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L35" i="1" l="1"/>
  <c r="L32" i="1"/>
  <c r="L33" i="1"/>
  <c r="L34" i="1"/>
  <c r="L31" i="1"/>
  <c r="L30" i="1"/>
  <c r="L29" i="1"/>
  <c r="K35" i="1"/>
  <c r="K34" i="1"/>
  <c r="K33" i="1"/>
  <c r="K32" i="1"/>
  <c r="K31" i="1"/>
  <c r="K30" i="1"/>
  <c r="K29" i="1"/>
</calcChain>
</file>

<file path=xl/sharedStrings.xml><?xml version="1.0" encoding="utf-8"?>
<sst xmlns="http://schemas.openxmlformats.org/spreadsheetml/2006/main" count="341" uniqueCount="217">
  <si>
    <t>Наименование</t>
  </si>
  <si>
    <t>Размер мм</t>
  </si>
  <si>
    <t>1 сторонний </t>
  </si>
  <si>
    <t>2 х сторонний </t>
  </si>
  <si>
    <t>руб / панель</t>
  </si>
  <si>
    <t>руб / панель</t>
  </si>
  <si>
    <t>Стоимость, руб/панель</t>
  </si>
  <si>
    <t>Состав</t>
  </si>
  <si>
    <r>
      <t xml:space="preserve">Размер </t>
    </r>
    <r>
      <rPr>
        <b/>
        <sz val="10"/>
        <color indexed="8"/>
        <rFont val="Times New Roman"/>
        <family val="1"/>
        <charset val="204"/>
      </rPr>
      <t>мм</t>
    </r>
  </si>
  <si>
    <t>Стоимость</t>
  </si>
  <si>
    <t>руб / панель</t>
  </si>
  <si>
    <t>1200 х 600 х 30</t>
  </si>
  <si>
    <t>2400 х 600 х 30</t>
  </si>
  <si>
    <t>1200 х 600 х 40</t>
  </si>
  <si>
    <t>2400 х 600 х 40</t>
  </si>
  <si>
    <t>1200 х 600 х 50</t>
  </si>
  <si>
    <t>2400 х 600 х 50</t>
  </si>
  <si>
    <t>1200 х 600 х 60</t>
  </si>
  <si>
    <t>2400 х 600 х 60</t>
  </si>
  <si>
    <t>1200 х 600 х 70</t>
  </si>
  <si>
    <t>2400 х 600 х 70</t>
  </si>
  <si>
    <t>1200 х 600 х 80</t>
  </si>
  <si>
    <t>2400 х 600 х 80</t>
  </si>
  <si>
    <t>1200 х 600 х 100</t>
  </si>
  <si>
    <t>2400 х 600 х 100</t>
  </si>
  <si>
    <t>Цены на 3D Полистирол. Лежаки, Сидения, Скамьи, Массажные столы.</t>
  </si>
  <si>
    <t>Лежак Forma</t>
  </si>
  <si>
    <t>Лежак Corpo</t>
  </si>
  <si>
    <t>цена руб./1м.п</t>
  </si>
  <si>
    <t>Скамья Piccolo</t>
  </si>
  <si>
    <t>Сидение Comodo</t>
  </si>
  <si>
    <t>Лежак Collina</t>
  </si>
  <si>
    <t>Стол массажный</t>
  </si>
  <si>
    <t>Размер</t>
  </si>
  <si>
    <t>размеры</t>
  </si>
  <si>
    <t>Цена</t>
  </si>
  <si>
    <t xml:space="preserve">Поддон для плитки квадратный </t>
  </si>
  <si>
    <t>800х800х50</t>
  </si>
  <si>
    <t>900х900х50</t>
  </si>
  <si>
    <t>1000х1000х50</t>
  </si>
  <si>
    <t>1100х1100х50</t>
  </si>
  <si>
    <t>1200х1200х50</t>
  </si>
  <si>
    <t>Поддон для плитки полукруглый  R500/R550</t>
  </si>
  <si>
    <t xml:space="preserve">Поддон для плитки прямоугольный </t>
  </si>
  <si>
    <t>1000х800х50</t>
  </si>
  <si>
    <t>1000х900х50</t>
  </si>
  <si>
    <t>1100х800х50</t>
  </si>
  <si>
    <t>1100х900х50</t>
  </si>
  <si>
    <t>1200х800х50</t>
  </si>
  <si>
    <t>1200х900х50</t>
  </si>
  <si>
    <t>1300х800х50</t>
  </si>
  <si>
    <t>1300х900х50</t>
  </si>
  <si>
    <t>1400х800х50</t>
  </si>
  <si>
    <t>1400х900х50</t>
  </si>
  <si>
    <t>1м круг</t>
  </si>
  <si>
    <t>1,8 м спираль</t>
  </si>
  <si>
    <t>Цены на комплектующие</t>
  </si>
  <si>
    <t>Элемент крепежа (шайба) </t>
  </si>
  <si>
    <t xml:space="preserve">Является расширителем шляпки дюбеля обеспечивая лучшее прижатие, </t>
  </si>
  <si>
    <t>закрепление панели и предохраняя поверхность панели от прорыва</t>
  </si>
  <si>
    <t>Расход: на 1 панель – 8 шайб</t>
  </si>
  <si>
    <t>ЦЕНА:</t>
  </si>
  <si>
    <t>Конструкционные панели TEPLOFOM+</t>
  </si>
  <si>
    <t>Цены на конструкционные панели из экструдированного пенополистирола с цементно-полимерным составом</t>
  </si>
  <si>
    <t>1 -о сторонний</t>
  </si>
  <si>
    <t>Teplofom+ 10 XPS</t>
  </si>
  <si>
    <r>
      <t>2500 х 600 х </t>
    </r>
    <r>
      <rPr>
        <sz val="10"/>
        <rFont val="Arial Cyr"/>
        <charset val="204"/>
      </rPr>
      <t>10</t>
    </r>
  </si>
  <si>
    <t>Teplofom+ 12,5 XPS</t>
  </si>
  <si>
    <r>
      <t>2500 х 600 х</t>
    </r>
    <r>
      <rPr>
        <sz val="10"/>
        <rFont val="Arial Cyr"/>
        <charset val="204"/>
      </rPr>
      <t> 12,5</t>
    </r>
  </si>
  <si>
    <t>Teplofom+ 20 XPS</t>
  </si>
  <si>
    <r>
      <t>2500 х 600 х </t>
    </r>
    <r>
      <rPr>
        <sz val="10"/>
        <rFont val="Arial Cyr"/>
        <charset val="204"/>
      </rPr>
      <t>20</t>
    </r>
  </si>
  <si>
    <t>Teplofom+ 30 XPS</t>
  </si>
  <si>
    <r>
      <t>2500 х 600 х </t>
    </r>
    <r>
      <rPr>
        <sz val="10"/>
        <rFont val="Arial Cyr"/>
        <charset val="204"/>
      </rPr>
      <t>30</t>
    </r>
  </si>
  <si>
    <t>Teplofom+ 40 XPS</t>
  </si>
  <si>
    <r>
      <t>2500 х 600 х </t>
    </r>
    <r>
      <rPr>
        <sz val="10"/>
        <rFont val="Arial Cyr"/>
        <charset val="204"/>
      </rPr>
      <t>40</t>
    </r>
  </si>
  <si>
    <t>Teplofom+ 50 XPS</t>
  </si>
  <si>
    <t>2500 x 600 x 50</t>
  </si>
  <si>
    <t>Teplofom+ 60 XPS</t>
  </si>
  <si>
    <r>
      <t>2500 х 600 х 6</t>
    </r>
    <r>
      <rPr>
        <sz val="10"/>
        <rFont val="Arial Cyr"/>
        <charset val="204"/>
      </rPr>
      <t>0</t>
    </r>
  </si>
  <si>
    <t>Teplofom+ 80 XPS</t>
  </si>
  <si>
    <r>
      <t>2500 х 600 х </t>
    </r>
    <r>
      <rPr>
        <sz val="10"/>
        <rFont val="Arial Cyr"/>
        <charset val="204"/>
      </rPr>
      <t>80</t>
    </r>
  </si>
  <si>
    <t>Teplofom+ 100 XPS</t>
  </si>
  <si>
    <r>
      <t>2500 х 600 х </t>
    </r>
    <r>
      <rPr>
        <sz val="10"/>
        <rFont val="Arial Cyr"/>
        <charset val="204"/>
      </rPr>
      <t>100</t>
    </r>
  </si>
  <si>
    <r>
      <t>Панели TEPLOFOM+ из </t>
    </r>
    <r>
      <rPr>
        <b/>
        <sz val="10"/>
        <rFont val="Arial Cyr"/>
        <charset val="204"/>
      </rPr>
      <t>экструдированного пенополистирола с цементно-полимерным составом</t>
    </r>
  </si>
  <si>
    <t>Панели TEPLOFOM+ из экструдированного пенополистирола с цементно-полимерным составом С ПРОПИЛОМ (поперечный / продольный)</t>
  </si>
  <si>
    <t>руб/ панель</t>
  </si>
  <si>
    <r>
      <t>2500 х 600 х </t>
    </r>
    <r>
      <rPr>
        <sz val="10"/>
        <rFont val="Arial Cyr"/>
        <charset val="204"/>
      </rPr>
      <t>50</t>
    </r>
  </si>
  <si>
    <t>2500 x 600 x 60</t>
  </si>
  <si>
    <r>
      <t>2500х600х </t>
    </r>
    <r>
      <rPr>
        <sz val="10"/>
        <rFont val="Arial Cyr"/>
        <charset val="204"/>
      </rPr>
      <t>(20/10)</t>
    </r>
  </si>
  <si>
    <r>
      <t>2500х600х </t>
    </r>
    <r>
      <rPr>
        <sz val="10"/>
        <rFont val="Arial Cyr"/>
        <charset val="204"/>
      </rPr>
      <t>(30/20)</t>
    </r>
  </si>
  <si>
    <r>
      <t>2500х600х </t>
    </r>
    <r>
      <rPr>
        <sz val="10"/>
        <rFont val="Arial Cyr"/>
        <charset val="204"/>
      </rPr>
      <t>(40/30)</t>
    </r>
  </si>
  <si>
    <t xml:space="preserve"> Панели Teplofom+ из экструдированного пенополистирола с полимерно-цементным покрытием с шип-пазомом для перегородок </t>
  </si>
  <si>
    <t>Teplofom+SP 50 XPS</t>
  </si>
  <si>
    <r>
      <t>2500 х 600 х 5</t>
    </r>
    <r>
      <rPr>
        <sz val="10"/>
        <rFont val="Arial Cyr"/>
        <charset val="204"/>
      </rPr>
      <t>0</t>
    </r>
  </si>
  <si>
    <t xml:space="preserve"> Панели Teplofom+ из экструдированного пенополистирола с полимерно-цементным покрытием со ступенькой </t>
  </si>
  <si>
    <t>Teplofom+SL 30 XPS</t>
  </si>
  <si>
    <t>1185 x 585 x30</t>
  </si>
  <si>
    <t>Teplofom+SL 40 XPS</t>
  </si>
  <si>
    <t>1185 x 585 x40</t>
  </si>
  <si>
    <t>Teplofom+SL 50 XPS</t>
  </si>
  <si>
    <t>1185 x 585 x50</t>
  </si>
  <si>
    <t>Teplofom+SL 60 XPS</t>
  </si>
  <si>
    <t>1185 x 585 x60</t>
  </si>
  <si>
    <t>Teplofom+SL 80 XPS</t>
  </si>
  <si>
    <t>1185 x 585 x80</t>
  </si>
  <si>
    <t>Teplofom+SL 100 XPS</t>
  </si>
  <si>
    <t>1185 x 585 x100</t>
  </si>
  <si>
    <t>Панели TEPLOFOM+ из экструдированного пенополистирола с добавлением крошки Шунгита</t>
  </si>
  <si>
    <t>Цены на Сэндвич-панели из экструдированного пенополистирола</t>
  </si>
  <si>
    <t>Сэндвич панель звукоизоляционная TEPLOFOM+</t>
  </si>
  <si>
    <t>TEPLOFOM+ 20/10</t>
  </si>
  <si>
    <t>TEPLOFOM+ 30/10</t>
  </si>
  <si>
    <t>TEPLOFOM+ 40/10</t>
  </si>
  <si>
    <t>TEPLOFOM+ 50/10</t>
  </si>
  <si>
    <t>TEPLOFOM+ 80/10</t>
  </si>
  <si>
    <t>TEPLOFOM+ 100/10</t>
  </si>
  <si>
    <t>1200 х 600 х 90</t>
  </si>
  <si>
    <t>1200 х 600 х 110</t>
  </si>
  <si>
    <t>2400 х 600 х 90</t>
  </si>
  <si>
    <t>2400 х 600 х 110</t>
  </si>
  <si>
    <t>TEPLOFOM+ 10/20</t>
  </si>
  <si>
    <t>TEPLOFOM+ 20/20</t>
  </si>
  <si>
    <t>TEPLOFOM+ 30/20</t>
  </si>
  <si>
    <t>TEPLOFOM+ 40/20</t>
  </si>
  <si>
    <t>TEPLOFOM+  50/20</t>
  </si>
  <si>
    <t>TEPLOFOM+ 60/20</t>
  </si>
  <si>
    <t>TEPLOFOM+ 80/20</t>
  </si>
  <si>
    <t>Цены на панели Teplofom+PL из экструдированного пенополистирола, облицованного с двух сторон влагостойкой фанерой, с шип-пазом</t>
  </si>
  <si>
    <r>
      <t xml:space="preserve">Размер </t>
    </r>
    <r>
      <rPr>
        <b/>
        <sz val="11"/>
        <color indexed="8"/>
        <rFont val="Times New Roman"/>
        <family val="1"/>
        <charset val="204"/>
      </rPr>
      <t>мм</t>
    </r>
  </si>
  <si>
    <t>Стоимость,                           руб / м2</t>
  </si>
  <si>
    <t>Teplofom+ PL-SP 4.4.50</t>
  </si>
  <si>
    <t>2500 x 585 x 58</t>
  </si>
  <si>
    <t>Teplofom+ PL-SP 6.6.50</t>
  </si>
  <si>
    <t>2500 x 585 x 62</t>
  </si>
  <si>
    <t xml:space="preserve">ЦЕНЫ НА КУПОЛА </t>
  </si>
  <si>
    <t xml:space="preserve">Купол "Полусфера" </t>
  </si>
  <si>
    <t>Купол "Конверт"</t>
  </si>
  <si>
    <t>Купол "Свод"</t>
  </si>
  <si>
    <t>Поддоны</t>
  </si>
  <si>
    <t>Душевые кабины для облицовки кафелем из панелей TEPLOFOM+</t>
  </si>
  <si>
    <t>Размеры</t>
  </si>
  <si>
    <t>Цены на поддоны и душевые кабины из панелей TEPLOFOM+</t>
  </si>
  <si>
    <t>ПРАЙС-ЛИСТ</t>
  </si>
  <si>
    <t>Односторонняя + ПРОПИЛ</t>
  </si>
  <si>
    <t>Двусторонняя + ПРОПИЛ</t>
  </si>
  <si>
    <t>Teplofom+ PL 4.4.20</t>
  </si>
  <si>
    <t>1250 x 2500 x 28</t>
  </si>
  <si>
    <t>Teplofom+ PL 4.4.50</t>
  </si>
  <si>
    <t>1250 x 2500 x 58</t>
  </si>
  <si>
    <t>Teplofom+ PL 6.6.20</t>
  </si>
  <si>
    <t>1250 x 2500 x 32</t>
  </si>
  <si>
    <t>Teplofom+ PL 6.6.50</t>
  </si>
  <si>
    <t>1250 x 2500 x 62</t>
  </si>
  <si>
    <t>Teplofom+ PL 9.9.20</t>
  </si>
  <si>
    <t>1250 x 2500 x 38</t>
  </si>
  <si>
    <t>Teplofom+ PL 9.9.50</t>
  </si>
  <si>
    <t>1250 x 2500 x 68</t>
  </si>
  <si>
    <t>Teplofom+ PL 18.4.20</t>
  </si>
  <si>
    <t>1250 x 2500 x 44</t>
  </si>
  <si>
    <t>Teplofom+ PL 18.4.50</t>
  </si>
  <si>
    <t>1250 x 2500 x 72</t>
  </si>
  <si>
    <t>Стоимость,                            руб / м2</t>
  </si>
  <si>
    <t>цена руб./шт.</t>
  </si>
  <si>
    <t>1500x1500x500</t>
  </si>
  <si>
    <t>2500x2500x500</t>
  </si>
  <si>
    <t>2000x2000x500</t>
  </si>
  <si>
    <t xml:space="preserve"> </t>
  </si>
  <si>
    <t>1000x2000</t>
  </si>
  <si>
    <t>1890х1515x2000</t>
  </si>
  <si>
    <r>
      <t xml:space="preserve">TEPLOFOM+ </t>
    </r>
    <r>
      <rPr>
        <sz val="11"/>
        <rFont val="Calibri"/>
        <family val="2"/>
        <charset val="204"/>
        <scheme val="minor"/>
      </rPr>
      <t>100 XPS</t>
    </r>
  </si>
  <si>
    <r>
      <t xml:space="preserve">TEPLOFOM+ </t>
    </r>
    <r>
      <rPr>
        <sz val="11"/>
        <rFont val="Calibri"/>
        <family val="2"/>
        <charset val="204"/>
        <scheme val="minor"/>
      </rPr>
      <t>80 XPS</t>
    </r>
  </si>
  <si>
    <t>TEPLOFOM+ 50 XPS</t>
  </si>
  <si>
    <r>
      <t xml:space="preserve">TEPLOFOM+ </t>
    </r>
    <r>
      <rPr>
        <sz val="11"/>
        <rFont val="Calibri"/>
        <family val="2"/>
        <charset val="204"/>
        <scheme val="minor"/>
      </rPr>
      <t>40 XPS</t>
    </r>
  </si>
  <si>
    <r>
      <t xml:space="preserve">TEPLOFOM+ </t>
    </r>
    <r>
      <rPr>
        <sz val="11"/>
        <rFont val="Calibri"/>
        <family val="2"/>
        <charset val="204"/>
        <scheme val="minor"/>
      </rPr>
      <t>30 XPS</t>
    </r>
  </si>
  <si>
    <r>
      <t xml:space="preserve">TEPLOFOM+ </t>
    </r>
    <r>
      <rPr>
        <sz val="11"/>
        <rFont val="Calibri"/>
        <family val="2"/>
        <charset val="204"/>
        <scheme val="minor"/>
      </rPr>
      <t>20 XPS</t>
    </r>
  </si>
  <si>
    <r>
      <t xml:space="preserve">TEPLOFOM+ </t>
    </r>
    <r>
      <rPr>
        <sz val="11"/>
        <rFont val="Calibri"/>
        <family val="2"/>
        <charset val="204"/>
        <scheme val="minor"/>
      </rPr>
      <t>12,5 XPS</t>
    </r>
  </si>
  <si>
    <r>
      <t xml:space="preserve">TEPLOFOM+ </t>
    </r>
    <r>
      <rPr>
        <sz val="11"/>
        <rFont val="Calibri"/>
        <family val="2"/>
        <charset val="204"/>
        <scheme val="minor"/>
      </rPr>
      <t>10 XPS</t>
    </r>
  </si>
  <si>
    <t>Элемент крепежа (рондоль) </t>
  </si>
  <si>
    <t xml:space="preserve">Металлический крепеж </t>
  </si>
  <si>
    <t xml:space="preserve">Клей TEPLOFOM FIX </t>
  </si>
  <si>
    <t>Клей TEPLOFOM FIX ЭКО</t>
  </si>
  <si>
    <t>Клей TEPLOFOM SUPER</t>
  </si>
  <si>
    <t xml:space="preserve">Лента гидроизоляционная  </t>
  </si>
  <si>
    <t>TEPLOFOM+  Разуклонка 20/10</t>
  </si>
  <si>
    <t>TEPLOFOM+  Разуклонка 30/20</t>
  </si>
  <si>
    <t>TEPLOFOM+  Разуклонка 40/30</t>
  </si>
  <si>
    <t>TEPLOFOM+(1) 10 мм+ДВП 12 мм</t>
  </si>
  <si>
    <t>Стоимость,                                   руб / панель</t>
  </si>
  <si>
    <t>Стоимость,                                    руб / панель</t>
  </si>
  <si>
    <t xml:space="preserve">TEPLOFOM+ сэндвич панель, XPS+СМЛ
</t>
  </si>
  <si>
    <t xml:space="preserve">Cэндвич панель TEPLOFOM+ СМЛ, состав СМЛ+TEPLOFOM+(одностороннее покрытие)
</t>
  </si>
  <si>
    <r>
      <t xml:space="preserve">Cэндвич панель  TEPLOFOM+  </t>
    </r>
    <r>
      <rPr>
        <b/>
        <u/>
        <sz val="10"/>
        <rFont val="Arial Cyr"/>
        <charset val="204"/>
      </rPr>
      <t xml:space="preserve"> СМЛ+XPS+ СМЛ</t>
    </r>
    <r>
      <rPr>
        <b/>
        <sz val="10"/>
        <rFont val="Arial Cyr"/>
        <family val="2"/>
        <charset val="204"/>
      </rPr>
      <t xml:space="preserve">
</t>
    </r>
  </si>
  <si>
    <t>2500х 600 х 22</t>
  </si>
  <si>
    <t>2500 х 600 х 30</t>
  </si>
  <si>
    <t>TEPLOFOM+(1) 10 мм+ДВП 20 мм</t>
  </si>
  <si>
    <t xml:space="preserve">TEPLOFOM+ 22        звукоизоляционная панель </t>
  </si>
  <si>
    <t>2500x1200x30</t>
  </si>
  <si>
    <t>35 руб/шт.</t>
  </si>
  <si>
    <t>10м</t>
  </si>
  <si>
    <t>2500x600x30</t>
  </si>
  <si>
    <t xml:space="preserve">TEPLOFONIK 1     20(1)    звукоизоляционная панель </t>
  </si>
  <si>
    <t xml:space="preserve">TEPLOFOM+ 30        звукоизоляционная панель </t>
  </si>
  <si>
    <t xml:space="preserve">TEPLOFONIK 1     30(2)    звукоизоляционная панель </t>
  </si>
  <si>
    <t xml:space="preserve">TEPLOFONIK 1     50(2)    звукоизоляционная панель </t>
  </si>
  <si>
    <t xml:space="preserve">TEPLOFONIK 2     30(1)    звукоизоляционная панель </t>
  </si>
  <si>
    <t xml:space="preserve">TEPLOFONIK 2     40(2)    звукоизоляционная панель </t>
  </si>
  <si>
    <t xml:space="preserve">TEPLOFONIK 2     50(2)    звукоизоляционная панель </t>
  </si>
  <si>
    <t>2500 х 600 х 20</t>
  </si>
  <si>
    <t>2500 х 600 х 50</t>
  </si>
  <si>
    <t>2400х 600 х 50</t>
  </si>
  <si>
    <t xml:space="preserve"> TEPLOFOM+(1) 20 мм+ звукоизоляция 10мм</t>
  </si>
  <si>
    <t xml:space="preserve"> TEPLOFOM+(1) 10 мм+ звукоизоляция 10мм+TEPLOFOM+(1) 10мм</t>
  </si>
  <si>
    <t xml:space="preserve"> TEPLOFOM+(1) 20 мм+ звукоизоляция 10мм+TEPLOFOM+(1) 20мм</t>
  </si>
  <si>
    <t xml:space="preserve"> TEPLOFOM+(1) 10 мм+ звукоизоляция 20мм</t>
  </si>
  <si>
    <t xml:space="preserve"> TEPLOFOM+(1) 10 мм+ звукоизоляция 20мм+TEPLOFOM+(1) 10мм</t>
  </si>
  <si>
    <t xml:space="preserve"> TEPLOFOM+(1) 15 мм+ звукоизоляция 20мм+TEPLOFOM+(1) 15мм</t>
  </si>
  <si>
    <t>Стоимость, руб/ м2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</si>
</sst>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&quot;р.&quot;;[Red]\-#,##0&quot;р.&quot;"/>
    <numFmt numFmtId="164" formatCode="#,##0&quot;р.&quot;"/>
  </numFmts>
  <fonts count="45" x14ac:knownFonts="1">
    <font>
      <sz val="11"/>
      <color theme="1"/>
      <name val="Calibri"/>
      <family val="2"/>
      <charset val="204"/>
      <scheme val="minor"/>
    </font>
    <font>
      <sz val="22"/>
      <color indexed="56"/>
      <name val="Times New Roman"/>
      <family val="1"/>
    </font>
    <font>
      <u/>
      <sz val="10"/>
      <color indexed="12"/>
      <name val="Arial Cyr"/>
      <charset val="204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sz val="11"/>
      <color indexed="56"/>
      <name val="Times New Roman"/>
      <family val="1"/>
    </font>
    <font>
      <sz val="11"/>
      <color indexed="8"/>
      <name val="Times New Roman"/>
      <family val="1"/>
    </font>
    <font>
      <b/>
      <sz val="9"/>
      <name val="Arial Cyr"/>
      <family val="2"/>
      <charset val="204"/>
    </font>
    <font>
      <b/>
      <sz val="14"/>
      <name val="Times New Roman"/>
      <family val="1"/>
    </font>
    <font>
      <b/>
      <u/>
      <sz val="14"/>
      <name val="Arial Cyr"/>
      <charset val="204"/>
    </font>
    <font>
      <sz val="12"/>
      <name val="Arial Cyr"/>
      <charset val="204"/>
    </font>
    <font>
      <b/>
      <sz val="14"/>
      <name val="Arial"/>
      <family val="2"/>
    </font>
    <font>
      <b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Arial"/>
      <family val="2"/>
    </font>
    <font>
      <b/>
      <sz val="9"/>
      <color indexed="63"/>
      <name val="Tahoma"/>
      <family val="2"/>
    </font>
    <font>
      <sz val="9"/>
      <color indexed="63"/>
      <name val="Tahoma"/>
      <family val="2"/>
    </font>
    <font>
      <b/>
      <sz val="9"/>
      <color indexed="63"/>
      <name val="Tahoma"/>
      <family val="2"/>
      <charset val="204"/>
    </font>
    <font>
      <b/>
      <sz val="14"/>
      <name val="Arial Cyr"/>
      <charset val="204"/>
    </font>
    <font>
      <b/>
      <sz val="10"/>
      <color indexed="9"/>
      <name val="Arial"/>
      <family val="2"/>
    </font>
    <font>
      <b/>
      <sz val="9"/>
      <color indexed="10"/>
      <name val="Tahoma"/>
      <family val="2"/>
    </font>
    <font>
      <sz val="9"/>
      <color indexed="63"/>
      <name val="Arial Cyr"/>
      <charset val="204"/>
    </font>
    <font>
      <b/>
      <sz val="12"/>
      <color indexed="10"/>
      <name val="Times New Roman"/>
      <family val="1"/>
    </font>
    <font>
      <b/>
      <sz val="12"/>
      <color indexed="63"/>
      <name val="Times New Roman"/>
      <family val="1"/>
    </font>
    <font>
      <sz val="11"/>
      <name val="Times New Roman"/>
      <family val="1"/>
    </font>
    <font>
      <sz val="11"/>
      <name val="Calibri"/>
      <family val="2"/>
      <charset val="204"/>
      <scheme val="minor"/>
    </font>
    <font>
      <sz val="9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9"/>
      <name val="Tahoma"/>
      <family val="2"/>
    </font>
    <font>
      <b/>
      <sz val="9"/>
      <color indexed="63"/>
      <name val="Arial Cyr"/>
      <charset val="204"/>
    </font>
    <font>
      <b/>
      <sz val="12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Arial"/>
      <family val="2"/>
    </font>
    <font>
      <b/>
      <sz val="14"/>
      <name val="Calibri"/>
      <family val="2"/>
    </font>
    <font>
      <b/>
      <u/>
      <sz val="10"/>
      <name val="Arial Cyr"/>
      <charset val="204"/>
    </font>
    <font>
      <b/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2" fillId="0" borderId="0" xfId="1" applyBorder="1" applyAlignment="1" applyProtection="1">
      <alignment horizontal="left" vertical="center"/>
    </xf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/>
    <xf numFmtId="0" fontId="5" fillId="0" borderId="0" xfId="0" applyFont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/>
    </xf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12" fillId="0" borderId="9" xfId="0" applyFont="1" applyFill="1" applyBorder="1" applyAlignment="1">
      <alignment horizontal="center" wrapText="1"/>
    </xf>
    <xf numFmtId="0" fontId="12" fillId="0" borderId="1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15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center" wrapText="1"/>
    </xf>
    <xf numFmtId="164" fontId="0" fillId="0" borderId="29" xfId="0" applyNumberFormat="1" applyFill="1" applyBorder="1" applyAlignment="1">
      <alignment horizontal="left" vertical="center" wrapText="1"/>
    </xf>
    <xf numFmtId="164" fontId="0" fillId="0" borderId="30" xfId="0" applyNumberFormat="1" applyFill="1" applyBorder="1" applyAlignment="1">
      <alignment horizontal="left" vertical="center" wrapText="1"/>
    </xf>
    <xf numFmtId="164" fontId="0" fillId="0" borderId="31" xfId="0" applyNumberFormat="1" applyFill="1" applyBorder="1" applyAlignment="1">
      <alignment horizontal="left" vertical="center" wrapText="1"/>
    </xf>
    <xf numFmtId="164" fontId="0" fillId="0" borderId="32" xfId="0" applyNumberForma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17" fillId="0" borderId="0" xfId="0" applyFont="1" applyFill="1" applyAlignment="1">
      <alignment horizont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wrapText="1"/>
    </xf>
    <xf numFmtId="0" fontId="13" fillId="0" borderId="44" xfId="0" applyFont="1" applyFill="1" applyBorder="1" applyAlignment="1">
      <alignment horizontal="center" wrapText="1"/>
    </xf>
    <xf numFmtId="0" fontId="13" fillId="0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2" fillId="0" borderId="48" xfId="0" applyFont="1" applyBorder="1" applyAlignment="1">
      <alignment wrapText="1"/>
    </xf>
    <xf numFmtId="164" fontId="22" fillId="0" borderId="10" xfId="0" applyNumberFormat="1" applyFont="1" applyBorder="1" applyAlignment="1">
      <alignment horizontal="center" wrapText="1"/>
    </xf>
    <xf numFmtId="0" fontId="23" fillId="0" borderId="0" xfId="0" applyFont="1" applyAlignment="1">
      <alignment wrapText="1"/>
    </xf>
    <xf numFmtId="0" fontId="0" fillId="0" borderId="49" xfId="0" applyBorder="1"/>
    <xf numFmtId="0" fontId="22" fillId="0" borderId="15" xfId="0" applyFont="1" applyBorder="1" applyAlignment="1">
      <alignment wrapText="1"/>
    </xf>
    <xf numFmtId="0" fontId="22" fillId="0" borderId="0" xfId="0" applyFont="1" applyAlignment="1">
      <alignment wrapText="1"/>
    </xf>
    <xf numFmtId="0" fontId="0" fillId="0" borderId="15" xfId="0" applyBorder="1"/>
    <xf numFmtId="0" fontId="23" fillId="0" borderId="49" xfId="0" applyFont="1" applyBorder="1" applyAlignment="1">
      <alignment wrapText="1"/>
    </xf>
    <xf numFmtId="0" fontId="24" fillId="0" borderId="50" xfId="0" applyFont="1" applyBorder="1" applyAlignment="1">
      <alignment horizontal="center" wrapText="1"/>
    </xf>
    <xf numFmtId="164" fontId="16" fillId="0" borderId="50" xfId="0" applyNumberFormat="1" applyFont="1" applyBorder="1" applyAlignment="1">
      <alignment horizontal="center"/>
    </xf>
    <xf numFmtId="0" fontId="22" fillId="0" borderId="10" xfId="0" applyFont="1" applyBorder="1" applyAlignment="1">
      <alignment wrapText="1"/>
    </xf>
    <xf numFmtId="0" fontId="22" fillId="0" borderId="48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wrapText="1"/>
    </xf>
    <xf numFmtId="0" fontId="0" fillId="0" borderId="49" xfId="0" applyBorder="1" applyAlignment="1">
      <alignment wrapText="1"/>
    </xf>
    <xf numFmtId="0" fontId="0" fillId="0" borderId="15" xfId="0" applyBorder="1" applyAlignment="1">
      <alignment wrapText="1"/>
    </xf>
    <xf numFmtId="0" fontId="22" fillId="0" borderId="49" xfId="0" applyFont="1" applyBorder="1" applyAlignment="1">
      <alignment horizontal="left"/>
    </xf>
    <xf numFmtId="0" fontId="22" fillId="0" borderId="15" xfId="0" applyFont="1" applyBorder="1" applyAlignment="1">
      <alignment horizontal="right"/>
    </xf>
    <xf numFmtId="0" fontId="0" fillId="0" borderId="0" xfId="0" applyBorder="1"/>
    <xf numFmtId="0" fontId="23" fillId="0" borderId="12" xfId="0" applyFont="1" applyBorder="1" applyAlignment="1">
      <alignment horizontal="center" wrapText="1"/>
    </xf>
    <xf numFmtId="0" fontId="23" fillId="0" borderId="18" xfId="0" applyFont="1" applyBorder="1" applyAlignment="1">
      <alignment horizontal="center" wrapText="1"/>
    </xf>
    <xf numFmtId="0" fontId="23" fillId="0" borderId="0" xfId="0" applyFont="1" applyBorder="1" applyAlignment="1">
      <alignment horizontal="left" wrapText="1" indent="1"/>
    </xf>
    <xf numFmtId="0" fontId="23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0" fillId="0" borderId="9" xfId="0" applyBorder="1"/>
    <xf numFmtId="0" fontId="0" fillId="0" borderId="10" xfId="0" applyBorder="1"/>
    <xf numFmtId="0" fontId="23" fillId="0" borderId="6" xfId="0" applyFont="1" applyFill="1" applyBorder="1" applyAlignment="1">
      <alignment horizontal="center" wrapText="1"/>
    </xf>
    <xf numFmtId="164" fontId="22" fillId="0" borderId="51" xfId="0" applyNumberFormat="1" applyFont="1" applyFill="1" applyBorder="1" applyAlignment="1">
      <alignment horizontal="center" wrapText="1"/>
    </xf>
    <xf numFmtId="0" fontId="21" fillId="0" borderId="49" xfId="0" applyFont="1" applyBorder="1" applyAlignment="1">
      <alignment wrapText="1"/>
    </xf>
    <xf numFmtId="0" fontId="23" fillId="0" borderId="12" xfId="0" applyFont="1" applyFill="1" applyBorder="1" applyAlignment="1">
      <alignment horizontal="center" wrapText="1"/>
    </xf>
    <xf numFmtId="164" fontId="22" fillId="0" borderId="39" xfId="0" applyNumberFormat="1" applyFont="1" applyFill="1" applyBorder="1" applyAlignment="1">
      <alignment horizontal="center" wrapText="1"/>
    </xf>
    <xf numFmtId="0" fontId="23" fillId="0" borderId="18" xfId="0" applyFont="1" applyFill="1" applyBorder="1" applyAlignment="1">
      <alignment horizontal="center" wrapText="1"/>
    </xf>
    <xf numFmtId="164" fontId="22" fillId="0" borderId="40" xfId="0" applyNumberFormat="1" applyFont="1" applyFill="1" applyBorder="1" applyAlignment="1">
      <alignment horizontal="center" wrapText="1"/>
    </xf>
    <xf numFmtId="0" fontId="21" fillId="0" borderId="52" xfId="0" applyFont="1" applyBorder="1" applyAlignment="1">
      <alignment wrapText="1"/>
    </xf>
    <xf numFmtId="0" fontId="0" fillId="0" borderId="1" xfId="0" applyBorder="1"/>
    <xf numFmtId="0" fontId="0" fillId="0" borderId="19" xfId="0" applyBorder="1"/>
    <xf numFmtId="0" fontId="23" fillId="0" borderId="13" xfId="0" applyFont="1" applyFill="1" applyBorder="1" applyAlignment="1">
      <alignment horizontal="center" wrapText="1"/>
    </xf>
    <xf numFmtId="164" fontId="22" fillId="0" borderId="14" xfId="0" applyNumberFormat="1" applyFont="1" applyFill="1" applyBorder="1" applyAlignment="1">
      <alignment horizontal="center" wrapText="1"/>
    </xf>
    <xf numFmtId="0" fontId="21" fillId="0" borderId="9" xfId="0" applyFont="1" applyBorder="1" applyAlignment="1">
      <alignment wrapText="1"/>
    </xf>
    <xf numFmtId="0" fontId="23" fillId="0" borderId="17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center" vertical="center" wrapText="1"/>
    </xf>
    <xf numFmtId="164" fontId="24" fillId="0" borderId="40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wrapText="1"/>
    </xf>
    <xf numFmtId="0" fontId="8" fillId="0" borderId="0" xfId="1" applyFont="1" applyBorder="1" applyAlignment="1" applyProtection="1">
      <alignment horizontal="center" vertical="center"/>
    </xf>
    <xf numFmtId="0" fontId="8" fillId="0" borderId="48" xfId="1" applyFont="1" applyBorder="1" applyAlignment="1" applyProtection="1">
      <alignment horizontal="center" vertical="center"/>
    </xf>
    <xf numFmtId="0" fontId="8" fillId="0" borderId="10" xfId="1" applyFont="1" applyBorder="1" applyAlignment="1" applyProtection="1">
      <alignment horizontal="center" vertical="center"/>
    </xf>
    <xf numFmtId="0" fontId="8" fillId="0" borderId="9" xfId="1" applyFont="1" applyBorder="1" applyAlignment="1" applyProtection="1">
      <alignment horizontal="center" vertical="center"/>
    </xf>
    <xf numFmtId="0" fontId="8" fillId="0" borderId="49" xfId="1" applyFont="1" applyBorder="1" applyAlignment="1" applyProtection="1">
      <alignment horizontal="center" vertical="center"/>
    </xf>
    <xf numFmtId="0" fontId="8" fillId="0" borderId="15" xfId="1" applyFont="1" applyBorder="1" applyAlignment="1" applyProtection="1">
      <alignment horizontal="center" vertical="center"/>
    </xf>
    <xf numFmtId="0" fontId="12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30" fillId="0" borderId="0" xfId="0" applyFont="1" applyBorder="1" applyAlignment="1">
      <alignment horizontal="left"/>
    </xf>
    <xf numFmtId="0" fontId="30" fillId="0" borderId="15" xfId="0" applyFont="1" applyBorder="1" applyAlignment="1">
      <alignment horizontal="left"/>
    </xf>
    <xf numFmtId="0" fontId="30" fillId="0" borderId="9" xfId="0" applyFont="1" applyBorder="1" applyAlignment="1">
      <alignment horizontal="left" wrapText="1"/>
    </xf>
    <xf numFmtId="0" fontId="30" fillId="0" borderId="10" xfId="0" applyFont="1" applyBorder="1" applyAlignment="1">
      <alignment horizontal="left" wrapText="1"/>
    </xf>
    <xf numFmtId="0" fontId="30" fillId="0" borderId="49" xfId="0" applyFont="1" applyBorder="1"/>
    <xf numFmtId="0" fontId="29" fillId="0" borderId="15" xfId="0" applyFont="1" applyBorder="1"/>
    <xf numFmtId="0" fontId="29" fillId="0" borderId="49" xfId="0" applyFont="1" applyBorder="1"/>
    <xf numFmtId="0" fontId="8" fillId="0" borderId="52" xfId="1" applyFont="1" applyBorder="1" applyAlignment="1" applyProtection="1">
      <alignment horizontal="center" vertical="center"/>
    </xf>
    <xf numFmtId="0" fontId="8" fillId="0" borderId="19" xfId="1" applyFont="1" applyBorder="1" applyAlignment="1" applyProtection="1">
      <alignment horizontal="center" vertical="center"/>
    </xf>
    <xf numFmtId="0" fontId="8" fillId="0" borderId="1" xfId="1" applyFont="1" applyBorder="1" applyAlignment="1" applyProtection="1">
      <alignment horizontal="left" vertical="center"/>
    </xf>
    <xf numFmtId="0" fontId="31" fillId="0" borderId="49" xfId="0" applyFont="1" applyBorder="1" applyAlignment="1">
      <alignment horizontal="left"/>
    </xf>
    <xf numFmtId="0" fontId="31" fillId="0" borderId="49" xfId="0" applyFont="1" applyBorder="1" applyAlignment="1"/>
    <xf numFmtId="0" fontId="12" fillId="0" borderId="5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wrapText="1"/>
    </xf>
    <xf numFmtId="0" fontId="15" fillId="0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164" fontId="12" fillId="0" borderId="16" xfId="0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32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164" fontId="12" fillId="0" borderId="3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164" fontId="12" fillId="0" borderId="0" xfId="0" applyNumberFormat="1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wrapText="1"/>
    </xf>
    <xf numFmtId="164" fontId="16" fillId="0" borderId="16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left" vertical="center" wrapText="1"/>
    </xf>
    <xf numFmtId="164" fontId="0" fillId="0" borderId="15" xfId="0" applyNumberFormat="1" applyFill="1" applyBorder="1" applyAlignment="1">
      <alignment horizontal="left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13" fillId="0" borderId="1" xfId="0" applyFont="1" applyFill="1" applyBorder="1" applyAlignment="1">
      <alignment horizontal="center" wrapText="1"/>
    </xf>
    <xf numFmtId="0" fontId="13" fillId="0" borderId="19" xfId="0" applyFont="1" applyFill="1" applyBorder="1" applyAlignment="1">
      <alignment horizontal="center" wrapText="1"/>
    </xf>
    <xf numFmtId="164" fontId="16" fillId="0" borderId="37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wrapText="1"/>
    </xf>
    <xf numFmtId="164" fontId="16" fillId="0" borderId="38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horizontal="center" wrapText="1"/>
    </xf>
    <xf numFmtId="0" fontId="0" fillId="0" borderId="0" xfId="0" applyAlignment="1"/>
    <xf numFmtId="164" fontId="33" fillId="0" borderId="16" xfId="0" applyNumberFormat="1" applyFont="1" applyFill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164" fontId="18" fillId="0" borderId="33" xfId="0" applyNumberFormat="1" applyFont="1" applyBorder="1" applyAlignment="1">
      <alignment horizontal="center" vertical="center" wrapText="1"/>
    </xf>
    <xf numFmtId="164" fontId="18" fillId="0" borderId="34" xfId="0" applyNumberFormat="1" applyFont="1" applyBorder="1" applyAlignment="1">
      <alignment horizontal="center" vertical="center" wrapText="1"/>
    </xf>
    <xf numFmtId="164" fontId="18" fillId="0" borderId="37" xfId="0" applyNumberFormat="1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62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wrapText="1"/>
    </xf>
    <xf numFmtId="0" fontId="20" fillId="0" borderId="61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wrapText="1"/>
    </xf>
    <xf numFmtId="0" fontId="18" fillId="0" borderId="41" xfId="0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164" fontId="20" fillId="0" borderId="61" xfId="0" applyNumberFormat="1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164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wrapText="1"/>
    </xf>
    <xf numFmtId="164" fontId="16" fillId="0" borderId="0" xfId="0" applyNumberFormat="1" applyFont="1" applyBorder="1" applyAlignment="1">
      <alignment horizontal="center"/>
    </xf>
    <xf numFmtId="0" fontId="21" fillId="0" borderId="0" xfId="0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center" wrapText="1"/>
    </xf>
    <xf numFmtId="164" fontId="24" fillId="0" borderId="0" xfId="0" applyNumberFormat="1" applyFont="1" applyFill="1" applyBorder="1" applyAlignment="1">
      <alignment horizontal="center" wrapText="1"/>
    </xf>
    <xf numFmtId="3" fontId="23" fillId="0" borderId="0" xfId="0" applyNumberFormat="1" applyFont="1" applyFill="1" applyBorder="1" applyAlignment="1">
      <alignment horizontal="center" wrapText="1"/>
    </xf>
    <xf numFmtId="0" fontId="22" fillId="0" borderId="11" xfId="0" applyFont="1" applyFill="1" applyBorder="1" applyAlignment="1">
      <alignment horizontal="center" wrapText="1"/>
    </xf>
    <xf numFmtId="0" fontId="22" fillId="0" borderId="12" xfId="0" applyFont="1" applyFill="1" applyBorder="1" applyAlignment="1">
      <alignment horizontal="center" wrapText="1"/>
    </xf>
    <xf numFmtId="0" fontId="23" fillId="0" borderId="31" xfId="0" applyFont="1" applyBorder="1" applyAlignment="1">
      <alignment horizontal="left" vertical="center" wrapText="1"/>
    </xf>
    <xf numFmtId="164" fontId="24" fillId="0" borderId="32" xfId="0" applyNumberFormat="1" applyFont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wrapText="1"/>
    </xf>
    <xf numFmtId="0" fontId="22" fillId="0" borderId="7" xfId="0" applyFont="1" applyFill="1" applyBorder="1" applyAlignment="1">
      <alignment horizontal="center" wrapText="1"/>
    </xf>
    <xf numFmtId="0" fontId="22" fillId="0" borderId="8" xfId="0" applyFont="1" applyFill="1" applyBorder="1" applyAlignment="1">
      <alignment horizontal="center" wrapText="1"/>
    </xf>
    <xf numFmtId="0" fontId="23" fillId="0" borderId="63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164" fontId="24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164" fontId="22" fillId="0" borderId="0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2" fillId="0" borderId="5" xfId="0" applyFont="1" applyFill="1" applyBorder="1" applyAlignment="1">
      <alignment horizontal="center" wrapText="1"/>
    </xf>
    <xf numFmtId="0" fontId="22" fillId="0" borderId="6" xfId="0" applyFont="1" applyFill="1" applyBorder="1" applyAlignment="1">
      <alignment horizontal="center" wrapText="1"/>
    </xf>
    <xf numFmtId="0" fontId="22" fillId="0" borderId="51" xfId="0" applyFont="1" applyFill="1" applyBorder="1" applyAlignment="1">
      <alignment horizontal="center" wrapText="1"/>
    </xf>
    <xf numFmtId="164" fontId="24" fillId="0" borderId="4" xfId="0" applyNumberFormat="1" applyFont="1" applyBorder="1" applyAlignment="1">
      <alignment horizontal="center" vertical="center" wrapText="1"/>
    </xf>
    <xf numFmtId="0" fontId="23" fillId="0" borderId="50" xfId="0" applyFont="1" applyBorder="1" applyAlignment="1">
      <alignment horizontal="left" vertical="center" wrapText="1"/>
    </xf>
    <xf numFmtId="0" fontId="37" fillId="0" borderId="50" xfId="0" applyFont="1" applyBorder="1" applyAlignment="1">
      <alignment horizontal="center" vertical="center" wrapText="1"/>
    </xf>
    <xf numFmtId="0" fontId="21" fillId="0" borderId="64" xfId="0" applyFont="1" applyBorder="1" applyAlignment="1">
      <alignment wrapText="1"/>
    </xf>
    <xf numFmtId="0" fontId="0" fillId="0" borderId="36" xfId="0" applyBorder="1"/>
    <xf numFmtId="0" fontId="0" fillId="0" borderId="37" xfId="0" applyBorder="1"/>
    <xf numFmtId="0" fontId="38" fillId="0" borderId="48" xfId="0" applyFont="1" applyBorder="1" applyAlignment="1">
      <alignment horizontal="left" vertical="center"/>
    </xf>
    <xf numFmtId="0" fontId="38" fillId="0" borderId="2" xfId="0" applyFont="1" applyBorder="1" applyAlignment="1">
      <alignment horizontal="right"/>
    </xf>
    <xf numFmtId="0" fontId="8" fillId="0" borderId="0" xfId="1" applyFont="1" applyBorder="1" applyAlignment="1" applyProtection="1">
      <alignment horizontal="center" vertical="center"/>
    </xf>
    <xf numFmtId="3" fontId="40" fillId="0" borderId="16" xfId="0" applyNumberFormat="1" applyFont="1" applyFill="1" applyBorder="1" applyAlignment="1">
      <alignment horizontal="center" vertical="center" wrapText="1"/>
    </xf>
    <xf numFmtId="3" fontId="40" fillId="0" borderId="18" xfId="0" applyNumberFormat="1" applyFont="1" applyFill="1" applyBorder="1" applyAlignment="1">
      <alignment horizontal="center" vertical="center" wrapText="1"/>
    </xf>
    <xf numFmtId="6" fontId="40" fillId="0" borderId="16" xfId="0" applyNumberFormat="1" applyFont="1" applyFill="1" applyBorder="1" applyAlignment="1">
      <alignment horizontal="center" vertical="center" wrapText="1"/>
    </xf>
    <xf numFmtId="3" fontId="40" fillId="0" borderId="38" xfId="0" applyNumberFormat="1" applyFont="1" applyFill="1" applyBorder="1" applyAlignment="1">
      <alignment horizontal="center" vertical="center" wrapText="1"/>
    </xf>
    <xf numFmtId="164" fontId="16" fillId="0" borderId="39" xfId="0" applyNumberFormat="1" applyFont="1" applyFill="1" applyBorder="1" applyAlignment="1">
      <alignment horizontal="center" vertical="center" wrapText="1"/>
    </xf>
    <xf numFmtId="164" fontId="16" fillId="0" borderId="40" xfId="0" applyNumberFormat="1" applyFont="1" applyFill="1" applyBorder="1" applyAlignment="1">
      <alignment horizontal="center" vertical="center" wrapText="1"/>
    </xf>
    <xf numFmtId="3" fontId="39" fillId="0" borderId="26" xfId="0" applyNumberFormat="1" applyFont="1" applyFill="1" applyBorder="1" applyAlignment="1">
      <alignment horizontal="center" vertical="center" wrapText="1"/>
    </xf>
    <xf numFmtId="3" fontId="39" fillId="0" borderId="59" xfId="0" applyNumberFormat="1" applyFont="1" applyFill="1" applyBorder="1" applyAlignment="1">
      <alignment horizontal="center" vertical="center" wrapText="1"/>
    </xf>
    <xf numFmtId="3" fontId="18" fillId="0" borderId="21" xfId="0" applyNumberFormat="1" applyFont="1" applyFill="1" applyBorder="1" applyAlignment="1">
      <alignment horizontal="center" vertical="center" wrapText="1"/>
    </xf>
    <xf numFmtId="3" fontId="18" fillId="0" borderId="58" xfId="0" applyNumberFormat="1" applyFont="1" applyFill="1" applyBorder="1" applyAlignment="1">
      <alignment horizontal="center" vertical="center" wrapText="1"/>
    </xf>
    <xf numFmtId="3" fontId="18" fillId="0" borderId="35" xfId="0" applyNumberFormat="1" applyFont="1" applyFill="1" applyBorder="1" applyAlignment="1">
      <alignment horizontal="center" vertical="center" wrapText="1"/>
    </xf>
    <xf numFmtId="3" fontId="18" fillId="0" borderId="26" xfId="0" applyNumberFormat="1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wrapText="1"/>
    </xf>
    <xf numFmtId="0" fontId="24" fillId="0" borderId="65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3" fontId="22" fillId="0" borderId="12" xfId="0" applyNumberFormat="1" applyFont="1" applyFill="1" applyBorder="1" applyAlignment="1">
      <alignment horizontal="center" wrapText="1"/>
    </xf>
    <xf numFmtId="3" fontId="24" fillId="0" borderId="12" xfId="0" applyNumberFormat="1" applyFont="1" applyBorder="1" applyAlignment="1">
      <alignment horizontal="center" wrapText="1"/>
    </xf>
    <xf numFmtId="3" fontId="24" fillId="0" borderId="18" xfId="0" applyNumberFormat="1" applyFont="1" applyBorder="1" applyAlignment="1">
      <alignment horizontal="center" wrapText="1"/>
    </xf>
    <xf numFmtId="3" fontId="24" fillId="0" borderId="55" xfId="0" applyNumberFormat="1" applyFont="1" applyBorder="1" applyAlignment="1">
      <alignment horizontal="center" wrapText="1"/>
    </xf>
    <xf numFmtId="0" fontId="8" fillId="0" borderId="0" xfId="1" applyFont="1" applyBorder="1" applyAlignment="1" applyProtection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8" fillId="0" borderId="1" xfId="1" applyFont="1" applyBorder="1" applyAlignment="1" applyProtection="1">
      <alignment horizontal="center" vertical="center"/>
    </xf>
    <xf numFmtId="0" fontId="38" fillId="0" borderId="48" xfId="0" applyFont="1" applyBorder="1"/>
    <xf numFmtId="0" fontId="38" fillId="0" borderId="0" xfId="0" applyFont="1" applyBorder="1"/>
    <xf numFmtId="0" fontId="41" fillId="0" borderId="9" xfId="0" applyFont="1" applyBorder="1"/>
    <xf numFmtId="164" fontId="8" fillId="0" borderId="4" xfId="1" applyNumberFormat="1" applyFont="1" applyBorder="1" applyAlignment="1" applyProtection="1">
      <alignment horizontal="center" vertical="center"/>
    </xf>
    <xf numFmtId="0" fontId="42" fillId="0" borderId="2" xfId="0" applyFont="1" applyBorder="1" applyAlignment="1">
      <alignment horizontal="right"/>
    </xf>
    <xf numFmtId="0" fontId="18" fillId="2" borderId="42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center" wrapText="1"/>
    </xf>
    <xf numFmtId="164" fontId="18" fillId="2" borderId="33" xfId="0" applyNumberFormat="1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 wrapText="1"/>
    </xf>
    <xf numFmtId="164" fontId="18" fillId="2" borderId="34" xfId="0" applyNumberFormat="1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164" fontId="18" fillId="2" borderId="37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164" fontId="44" fillId="0" borderId="50" xfId="1" applyNumberFormat="1" applyFont="1" applyBorder="1" applyAlignment="1" applyProtection="1">
      <alignment horizontal="center" vertical="center"/>
    </xf>
    <xf numFmtId="0" fontId="30" fillId="0" borderId="50" xfId="0" applyFont="1" applyBorder="1" applyAlignment="1">
      <alignment horizontal="center" wrapText="1"/>
    </xf>
    <xf numFmtId="0" fontId="15" fillId="3" borderId="11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164" fontId="33" fillId="3" borderId="16" xfId="0" applyNumberFormat="1" applyFont="1" applyFill="1" applyBorder="1" applyAlignment="1">
      <alignment horizontal="center" vertical="center" wrapText="1"/>
    </xf>
    <xf numFmtId="164" fontId="16" fillId="3" borderId="39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3" fillId="0" borderId="1" xfId="1" applyFont="1" applyBorder="1" applyAlignment="1" applyProtection="1">
      <alignment horizontal="center"/>
    </xf>
    <xf numFmtId="0" fontId="8" fillId="0" borderId="0" xfId="1" applyFont="1" applyBorder="1" applyAlignment="1" applyProtection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wrapText="1"/>
    </xf>
    <xf numFmtId="0" fontId="11" fillId="2" borderId="0" xfId="0" applyFont="1" applyFill="1" applyAlignment="1">
      <alignment horizont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wrapText="1"/>
    </xf>
    <xf numFmtId="0" fontId="0" fillId="0" borderId="14" xfId="0" applyFill="1" applyBorder="1" applyAlignment="1">
      <alignment horizont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0" fillId="0" borderId="9" xfId="0" applyBorder="1" applyAlignment="1">
      <alignment wrapText="1"/>
    </xf>
    <xf numFmtId="0" fontId="16" fillId="0" borderId="2" xfId="0" applyFont="1" applyBorder="1" applyAlignment="1">
      <alignment horizont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2" fillId="0" borderId="49" xfId="0" applyFont="1" applyBorder="1" applyAlignment="1">
      <alignment vertical="justify"/>
    </xf>
    <xf numFmtId="0" fontId="0" fillId="0" borderId="0" xfId="0" applyAlignment="1">
      <alignment vertical="justify"/>
    </xf>
    <xf numFmtId="0" fontId="0" fillId="0" borderId="15" xfId="0" applyBorder="1" applyAlignment="1">
      <alignment vertical="justify"/>
    </xf>
    <xf numFmtId="0" fontId="12" fillId="0" borderId="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36" fillId="0" borderId="52" xfId="0" applyFont="1" applyBorder="1" applyAlignment="1">
      <alignment horizontal="center" wrapText="1"/>
    </xf>
    <xf numFmtId="0" fontId="36" fillId="0" borderId="1" xfId="0" applyFont="1" applyBorder="1" applyAlignment="1">
      <alignment horizontal="center" wrapText="1"/>
    </xf>
    <xf numFmtId="0" fontId="32" fillId="0" borderId="1" xfId="0" applyFont="1" applyBorder="1" applyAlignment="1"/>
    <xf numFmtId="0" fontId="0" fillId="0" borderId="0" xfId="0" applyFill="1" applyBorder="1" applyAlignment="1">
      <alignment wrapText="1"/>
    </xf>
    <xf numFmtId="0" fontId="0" fillId="0" borderId="49" xfId="0" applyBorder="1" applyAlignment="1">
      <alignment wrapText="1"/>
    </xf>
    <xf numFmtId="0" fontId="0" fillId="0" borderId="15" xfId="0" applyBorder="1" applyAlignment="1">
      <alignment wrapText="1"/>
    </xf>
    <xf numFmtId="0" fontId="36" fillId="0" borderId="20" xfId="0" applyFont="1" applyBorder="1" applyAlignment="1">
      <alignment horizontal="center" wrapText="1"/>
    </xf>
    <xf numFmtId="0" fontId="36" fillId="0" borderId="21" xfId="0" applyFont="1" applyBorder="1" applyAlignment="1">
      <alignment horizontal="center" wrapText="1"/>
    </xf>
    <xf numFmtId="0" fontId="12" fillId="0" borderId="9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164" fontId="16" fillId="0" borderId="58" xfId="0" applyNumberFormat="1" applyFont="1" applyFill="1" applyBorder="1" applyAlignment="1">
      <alignment horizontal="center" vertical="center" wrapText="1"/>
    </xf>
    <xf numFmtId="164" fontId="16" fillId="0" borderId="33" xfId="0" applyNumberFormat="1" applyFont="1" applyFill="1" applyBorder="1" applyAlignment="1">
      <alignment horizontal="center" vertical="center" wrapText="1"/>
    </xf>
    <xf numFmtId="164" fontId="16" fillId="0" borderId="26" xfId="0" applyNumberFormat="1" applyFont="1" applyFill="1" applyBorder="1" applyAlignment="1">
      <alignment horizontal="center" vertical="center" wrapText="1"/>
    </xf>
    <xf numFmtId="164" fontId="16" fillId="0" borderId="34" xfId="0" applyNumberFormat="1" applyFont="1" applyFill="1" applyBorder="1" applyAlignment="1">
      <alignment horizontal="center" vertical="center" wrapText="1"/>
    </xf>
    <xf numFmtId="164" fontId="16" fillId="0" borderId="59" xfId="0" applyNumberFormat="1" applyFont="1" applyFill="1" applyBorder="1" applyAlignment="1">
      <alignment horizontal="center" vertical="center" wrapText="1"/>
    </xf>
    <xf numFmtId="164" fontId="16" fillId="0" borderId="37" xfId="0" applyNumberFormat="1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60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0" fontId="8" fillId="2" borderId="0" xfId="1" applyFont="1" applyFill="1" applyBorder="1" applyAlignment="1" applyProtection="1">
      <alignment horizontal="center" vertical="center"/>
    </xf>
    <xf numFmtId="0" fontId="36" fillId="0" borderId="12" xfId="0" applyFont="1" applyBorder="1" applyAlignment="1">
      <alignment horizontal="center" wrapText="1"/>
    </xf>
    <xf numFmtId="0" fontId="36" fillId="0" borderId="5" xfId="0" applyFont="1" applyBorder="1" applyAlignment="1">
      <alignment horizontal="center" wrapText="1"/>
    </xf>
    <xf numFmtId="0" fontId="36" fillId="0" borderId="6" xfId="0" applyFont="1" applyBorder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0" fillId="0" borderId="0" xfId="0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217</xdr:row>
      <xdr:rowOff>0</xdr:rowOff>
    </xdr:from>
    <xdr:to>
      <xdr:col>3</xdr:col>
      <xdr:colOff>95250</xdr:colOff>
      <xdr:row>217</xdr:row>
      <xdr:rowOff>142875</xdr:rowOff>
    </xdr:to>
    <xdr:pic>
      <xdr:nvPicPr>
        <xdr:cNvPr id="4" name="Picture 11" descr="p3lef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956625"/>
          <a:ext cx="952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152</xdr:row>
      <xdr:rowOff>180975</xdr:rowOff>
    </xdr:from>
    <xdr:to>
      <xdr:col>9</xdr:col>
      <xdr:colOff>76200</xdr:colOff>
      <xdr:row>159</xdr:row>
      <xdr:rowOff>28575</xdr:rowOff>
    </xdr:to>
    <xdr:pic>
      <xdr:nvPicPr>
        <xdr:cNvPr id="8" name="Picture 3" descr="Лежа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" y="32194500"/>
          <a:ext cx="21431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162</xdr:row>
      <xdr:rowOff>276225</xdr:rowOff>
    </xdr:from>
    <xdr:to>
      <xdr:col>9</xdr:col>
      <xdr:colOff>381000</xdr:colOff>
      <xdr:row>169</xdr:row>
      <xdr:rowOff>152400</xdr:rowOff>
    </xdr:to>
    <xdr:pic>
      <xdr:nvPicPr>
        <xdr:cNvPr id="10" name="Picture 5" descr="Скамья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34223325"/>
          <a:ext cx="24765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163</xdr:row>
      <xdr:rowOff>0</xdr:rowOff>
    </xdr:from>
    <xdr:to>
      <xdr:col>13</xdr:col>
      <xdr:colOff>819150</xdr:colOff>
      <xdr:row>169</xdr:row>
      <xdr:rowOff>114300</xdr:rowOff>
    </xdr:to>
    <xdr:pic>
      <xdr:nvPicPr>
        <xdr:cNvPr id="11" name="Picture 6" descr="Сидени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81975" y="34232850"/>
          <a:ext cx="1847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173</xdr:row>
      <xdr:rowOff>38100</xdr:rowOff>
    </xdr:from>
    <xdr:to>
      <xdr:col>8</xdr:col>
      <xdr:colOff>2038350</xdr:colOff>
      <xdr:row>180</xdr:row>
      <xdr:rowOff>133350</xdr:rowOff>
    </xdr:to>
    <xdr:pic>
      <xdr:nvPicPr>
        <xdr:cNvPr id="12" name="Picture 7" descr="Лежак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38275" y="36204525"/>
          <a:ext cx="1962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28574</xdr:colOff>
      <xdr:row>173</xdr:row>
      <xdr:rowOff>114300</xdr:rowOff>
    </xdr:from>
    <xdr:to>
      <xdr:col>13</xdr:col>
      <xdr:colOff>1562099</xdr:colOff>
      <xdr:row>180</xdr:row>
      <xdr:rowOff>85725</xdr:rowOff>
    </xdr:to>
    <xdr:pic>
      <xdr:nvPicPr>
        <xdr:cNvPr id="13" name="Picture 8" descr="Стол массажны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53399" y="36052125"/>
          <a:ext cx="26193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95250</xdr:colOff>
      <xdr:row>289</xdr:row>
      <xdr:rowOff>142875</xdr:rowOff>
    </xdr:to>
    <xdr:pic>
      <xdr:nvPicPr>
        <xdr:cNvPr id="16" name="Picture 11" descr="p3lef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253650"/>
          <a:ext cx="952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249879</xdr:colOff>
      <xdr:row>295</xdr:row>
      <xdr:rowOff>114300</xdr:rowOff>
    </xdr:from>
    <xdr:to>
      <xdr:col>8</xdr:col>
      <xdr:colOff>1514475</xdr:colOff>
      <xdr:row>299</xdr:row>
      <xdr:rowOff>142875</xdr:rowOff>
    </xdr:to>
    <xdr:pic>
      <xdr:nvPicPr>
        <xdr:cNvPr id="18" name="a1" descr="Шайб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1954" y="62769750"/>
          <a:ext cx="1264596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254</xdr:row>
      <xdr:rowOff>19050</xdr:rowOff>
    </xdr:from>
    <xdr:to>
      <xdr:col>13</xdr:col>
      <xdr:colOff>123825</xdr:colOff>
      <xdr:row>259</xdr:row>
      <xdr:rowOff>152400</xdr:rowOff>
    </xdr:to>
    <xdr:pic>
      <xdr:nvPicPr>
        <xdr:cNvPr id="24" name="Рисунок 8" descr="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53349525"/>
          <a:ext cx="2647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619125</xdr:colOff>
      <xdr:row>265</xdr:row>
      <xdr:rowOff>114300</xdr:rowOff>
    </xdr:from>
    <xdr:to>
      <xdr:col>13</xdr:col>
      <xdr:colOff>1666875</xdr:colOff>
      <xdr:row>272</xdr:row>
      <xdr:rowOff>41942</xdr:rowOff>
    </xdr:to>
    <xdr:pic>
      <xdr:nvPicPr>
        <xdr:cNvPr id="25" name="Рисунок 5" descr="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43950" y="55568850"/>
          <a:ext cx="2133600" cy="1261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265</xdr:row>
      <xdr:rowOff>114300</xdr:rowOff>
    </xdr:from>
    <xdr:to>
      <xdr:col>12</xdr:col>
      <xdr:colOff>696686</xdr:colOff>
      <xdr:row>272</xdr:row>
      <xdr:rowOff>104776</xdr:rowOff>
    </xdr:to>
    <xdr:pic>
      <xdr:nvPicPr>
        <xdr:cNvPr id="26" name="Рисунок 6" descr="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43675" y="55568850"/>
          <a:ext cx="2277836" cy="1323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37</xdr:row>
      <xdr:rowOff>123825</xdr:rowOff>
    </xdr:from>
    <xdr:to>
      <xdr:col>13</xdr:col>
      <xdr:colOff>1571625</xdr:colOff>
      <xdr:row>44</xdr:row>
      <xdr:rowOff>123825</xdr:rowOff>
    </xdr:to>
    <xdr:pic>
      <xdr:nvPicPr>
        <xdr:cNvPr id="34" name="Рисунок 40" descr="C:\Users\Admin-RPG\Desktop\Новая папка (2)\2012-12-13-10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162925" y="7877175"/>
          <a:ext cx="26193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57151</xdr:colOff>
      <xdr:row>116</xdr:row>
      <xdr:rowOff>9525</xdr:rowOff>
    </xdr:from>
    <xdr:to>
      <xdr:col>13</xdr:col>
      <xdr:colOff>1686583</xdr:colOff>
      <xdr:row>122</xdr:row>
      <xdr:rowOff>19050</xdr:rowOff>
    </xdr:to>
    <xdr:pic>
      <xdr:nvPicPr>
        <xdr:cNvPr id="37" name="Рисунок 43" descr="IMG_0277e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67826" y="23021925"/>
          <a:ext cx="1629432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125</xdr:row>
      <xdr:rowOff>171450</xdr:rowOff>
    </xdr:from>
    <xdr:to>
      <xdr:col>13</xdr:col>
      <xdr:colOff>1647825</xdr:colOff>
      <xdr:row>132</xdr:row>
      <xdr:rowOff>161924</xdr:rowOff>
    </xdr:to>
    <xdr:pic>
      <xdr:nvPicPr>
        <xdr:cNvPr id="38" name="Рисунок 45" descr="IMG_0274e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39250" y="24936450"/>
          <a:ext cx="1619250" cy="1333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135</xdr:row>
      <xdr:rowOff>133350</xdr:rowOff>
    </xdr:from>
    <xdr:to>
      <xdr:col>13</xdr:col>
      <xdr:colOff>1683302</xdr:colOff>
      <xdr:row>142</xdr:row>
      <xdr:rowOff>95250</xdr:rowOff>
    </xdr:to>
    <xdr:pic>
      <xdr:nvPicPr>
        <xdr:cNvPr id="39" name="Рисунок 47" descr="IMG_0276ed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67825" y="26841450"/>
          <a:ext cx="1626152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219075</xdr:colOff>
      <xdr:row>65</xdr:row>
      <xdr:rowOff>28575</xdr:rowOff>
    </xdr:from>
    <xdr:to>
      <xdr:col>13</xdr:col>
      <xdr:colOff>1609725</xdr:colOff>
      <xdr:row>74</xdr:row>
      <xdr:rowOff>133350</xdr:rowOff>
    </xdr:to>
    <xdr:pic>
      <xdr:nvPicPr>
        <xdr:cNvPr id="42" name="Picture 1" descr="РПГ Панели на основе экструдированного и вспененного полистирол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343900" y="13820775"/>
          <a:ext cx="24765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104774</xdr:colOff>
      <xdr:row>13</xdr:row>
      <xdr:rowOff>161925</xdr:rowOff>
    </xdr:from>
    <xdr:to>
      <xdr:col>13</xdr:col>
      <xdr:colOff>1238249</xdr:colOff>
      <xdr:row>23</xdr:row>
      <xdr:rowOff>83911</xdr:rowOff>
    </xdr:to>
    <xdr:pic>
      <xdr:nvPicPr>
        <xdr:cNvPr id="44" name="Picture 1" descr="РПГ Панели на основе экструдированного и вспененного полистирол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29599" y="3267075"/>
          <a:ext cx="2219325" cy="1826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95250</xdr:colOff>
      <xdr:row>289</xdr:row>
      <xdr:rowOff>142875</xdr:rowOff>
    </xdr:to>
    <xdr:pic>
      <xdr:nvPicPr>
        <xdr:cNvPr id="45" name="Picture 11" descr="p3lef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253650"/>
          <a:ext cx="952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609600</xdr:colOff>
      <xdr:row>260</xdr:row>
      <xdr:rowOff>28575</xdr:rowOff>
    </xdr:from>
    <xdr:to>
      <xdr:col>12</xdr:col>
      <xdr:colOff>866775</xdr:colOff>
      <xdr:row>264</xdr:row>
      <xdr:rowOff>161925</xdr:rowOff>
    </xdr:to>
    <xdr:pic>
      <xdr:nvPicPr>
        <xdr:cNvPr id="46" name="Рисунок 7" descr="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038975" y="54521100"/>
          <a:ext cx="1952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95250</xdr:colOff>
      <xdr:row>289</xdr:row>
      <xdr:rowOff>142875</xdr:rowOff>
    </xdr:to>
    <xdr:pic>
      <xdr:nvPicPr>
        <xdr:cNvPr id="47" name="Picture 11" descr="p3lef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253650"/>
          <a:ext cx="952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95250</xdr:colOff>
      <xdr:row>289</xdr:row>
      <xdr:rowOff>142875</xdr:rowOff>
    </xdr:to>
    <xdr:pic>
      <xdr:nvPicPr>
        <xdr:cNvPr id="49" name="Picture 11" descr="p3lef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253650"/>
          <a:ext cx="952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27</xdr:row>
      <xdr:rowOff>0</xdr:rowOff>
    </xdr:from>
    <xdr:to>
      <xdr:col>13</xdr:col>
      <xdr:colOff>1600199</xdr:colOff>
      <xdr:row>34</xdr:row>
      <xdr:rowOff>0</xdr:rowOff>
    </xdr:to>
    <xdr:pic>
      <xdr:nvPicPr>
        <xdr:cNvPr id="5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10774" y="4724400"/>
          <a:ext cx="15525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133349</xdr:colOff>
      <xdr:row>27</xdr:row>
      <xdr:rowOff>57151</xdr:rowOff>
    </xdr:from>
    <xdr:to>
      <xdr:col>13</xdr:col>
      <xdr:colOff>0</xdr:colOff>
      <xdr:row>33</xdr:row>
      <xdr:rowOff>142876</xdr:rowOff>
    </xdr:to>
    <xdr:pic>
      <xdr:nvPicPr>
        <xdr:cNvPr id="5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48649" y="4781551"/>
          <a:ext cx="1657351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46</xdr:row>
      <xdr:rowOff>21430</xdr:rowOff>
    </xdr:from>
    <xdr:to>
      <xdr:col>13</xdr:col>
      <xdr:colOff>1609724</xdr:colOff>
      <xdr:row>50</xdr:row>
      <xdr:rowOff>106832</xdr:rowOff>
    </xdr:to>
    <xdr:pic>
      <xdr:nvPicPr>
        <xdr:cNvPr id="54" name="Содержимое 6" descr="image-58fb92a2f3003d29e1cc867c5f20318ed468896b65d9dd7d7e06db52f16c025b-V.jpg"/>
        <xdr:cNvPicPr>
          <a:picLocks noGrp="1"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86750" y="10098880"/>
          <a:ext cx="2533649" cy="8569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276224</xdr:colOff>
      <xdr:row>53</xdr:row>
      <xdr:rowOff>130175</xdr:rowOff>
    </xdr:from>
    <xdr:to>
      <xdr:col>13</xdr:col>
      <xdr:colOff>952500</xdr:colOff>
      <xdr:row>60</xdr:row>
      <xdr:rowOff>101600</xdr:rowOff>
    </xdr:to>
    <xdr:pic>
      <xdr:nvPicPr>
        <xdr:cNvPr id="56" name="Содержимое 8" descr="glav_il.jpg"/>
        <xdr:cNvPicPr>
          <a:picLocks noGrp="1"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391524" y="8959850"/>
          <a:ext cx="2524126" cy="1543050"/>
        </a:xfrm>
        <a:prstGeom prst="rect">
          <a:avLst/>
        </a:prstGeom>
      </xdr:spPr>
    </xdr:pic>
    <xdr:clientData/>
  </xdr:twoCellAnchor>
  <xdr:twoCellAnchor editAs="oneCell">
    <xdr:from>
      <xdr:col>12</xdr:col>
      <xdr:colOff>676274</xdr:colOff>
      <xdr:row>96</xdr:row>
      <xdr:rowOff>28574</xdr:rowOff>
    </xdr:from>
    <xdr:to>
      <xdr:col>13</xdr:col>
      <xdr:colOff>1133475</xdr:colOff>
      <xdr:row>100</xdr:row>
      <xdr:rowOff>95250</xdr:rowOff>
    </xdr:to>
    <xdr:pic>
      <xdr:nvPicPr>
        <xdr:cNvPr id="58" name="Рисунок 57" descr="faner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44399" y="19907249"/>
          <a:ext cx="1543051" cy="981076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153</xdr:row>
      <xdr:rowOff>66675</xdr:rowOff>
    </xdr:from>
    <xdr:to>
      <xdr:col>13</xdr:col>
      <xdr:colOff>1076325</xdr:colOff>
      <xdr:row>159</xdr:row>
      <xdr:rowOff>142875</xdr:rowOff>
    </xdr:to>
    <xdr:pic>
      <xdr:nvPicPr>
        <xdr:cNvPr id="60" name="Picture 4" descr="Лежак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153400" y="32270700"/>
          <a:ext cx="2133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203</xdr:row>
      <xdr:rowOff>114300</xdr:rowOff>
    </xdr:from>
    <xdr:to>
      <xdr:col>11</xdr:col>
      <xdr:colOff>257175</xdr:colOff>
      <xdr:row>215</xdr:row>
      <xdr:rowOff>19050</xdr:rowOff>
    </xdr:to>
    <xdr:pic>
      <xdr:nvPicPr>
        <xdr:cNvPr id="65" name="Рисунок 64" descr="kupol_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953000" y="42005250"/>
          <a:ext cx="2238375" cy="2238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211</xdr:row>
      <xdr:rowOff>28575</xdr:rowOff>
    </xdr:from>
    <xdr:to>
      <xdr:col>12</xdr:col>
      <xdr:colOff>609600</xdr:colOff>
      <xdr:row>223</xdr:row>
      <xdr:rowOff>38100</xdr:rowOff>
    </xdr:to>
    <xdr:pic>
      <xdr:nvPicPr>
        <xdr:cNvPr id="66" name="Рисунок 65" descr="kupol_3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38900" y="43491150"/>
          <a:ext cx="2295525" cy="2295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221</xdr:row>
      <xdr:rowOff>57150</xdr:rowOff>
    </xdr:from>
    <xdr:to>
      <xdr:col>11</xdr:col>
      <xdr:colOff>390525</xdr:colOff>
      <xdr:row>231</xdr:row>
      <xdr:rowOff>122813</xdr:rowOff>
    </xdr:to>
    <xdr:pic>
      <xdr:nvPicPr>
        <xdr:cNvPr id="68" name="Рисунок 67" descr="kupol_2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57750" y="45434250"/>
          <a:ext cx="2466975" cy="1989713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476250</xdr:colOff>
      <xdr:row>280</xdr:row>
      <xdr:rowOff>104775</xdr:rowOff>
    </xdr:from>
    <xdr:to>
      <xdr:col>12</xdr:col>
      <xdr:colOff>352425</xdr:colOff>
      <xdr:row>282</xdr:row>
      <xdr:rowOff>0</xdr:rowOff>
    </xdr:to>
    <xdr:pic>
      <xdr:nvPicPr>
        <xdr:cNvPr id="70" name="Рисунок 69" descr="duwevaja_1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905625" y="584454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286</xdr:row>
      <xdr:rowOff>114299</xdr:rowOff>
    </xdr:from>
    <xdr:to>
      <xdr:col>12</xdr:col>
      <xdr:colOff>495300</xdr:colOff>
      <xdr:row>289</xdr:row>
      <xdr:rowOff>285749</xdr:rowOff>
    </xdr:to>
    <xdr:pic>
      <xdr:nvPicPr>
        <xdr:cNvPr id="71" name="Рисунок 70" descr="duwevaja_2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48450" y="59502674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247649</xdr:colOff>
      <xdr:row>84</xdr:row>
      <xdr:rowOff>98216</xdr:rowOff>
    </xdr:from>
    <xdr:to>
      <xdr:col>13</xdr:col>
      <xdr:colOff>1647825</xdr:colOff>
      <xdr:row>93</xdr:row>
      <xdr:rowOff>190785</xdr:rowOff>
    </xdr:to>
    <xdr:pic>
      <xdr:nvPicPr>
        <xdr:cNvPr id="40" name="Рисунок 39" descr="pict8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10949" y="17233691"/>
          <a:ext cx="2486026" cy="2149969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300</xdr:row>
      <xdr:rowOff>209550</xdr:rowOff>
    </xdr:from>
    <xdr:to>
      <xdr:col>8</xdr:col>
      <xdr:colOff>1562100</xdr:colOff>
      <xdr:row>304</xdr:row>
      <xdr:rowOff>190500</xdr:rowOff>
    </xdr:to>
    <xdr:pic>
      <xdr:nvPicPr>
        <xdr:cNvPr id="43" name="Рисунок 42" descr="3c430de411a62f6eab9712b29ece12d4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28775" y="64074675"/>
          <a:ext cx="1295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305</xdr:row>
      <xdr:rowOff>171450</xdr:rowOff>
    </xdr:from>
    <xdr:to>
      <xdr:col>8</xdr:col>
      <xdr:colOff>1038225</xdr:colOff>
      <xdr:row>311</xdr:row>
      <xdr:rowOff>158025</xdr:rowOff>
    </xdr:to>
    <xdr:pic>
      <xdr:nvPicPr>
        <xdr:cNvPr id="50" name="Рисунок 49" descr="uAJh4s6von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2395" t="22344" r="24271" b="5625"/>
        <a:stretch>
          <a:fillRect/>
        </a:stretch>
      </xdr:blipFill>
      <xdr:spPr>
        <a:xfrm>
          <a:off x="3943350" y="67646550"/>
          <a:ext cx="895350" cy="142485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312</xdr:row>
      <xdr:rowOff>95250</xdr:rowOff>
    </xdr:from>
    <xdr:to>
      <xdr:col>8</xdr:col>
      <xdr:colOff>1390650</xdr:colOff>
      <xdr:row>318</xdr:row>
      <xdr:rowOff>133350</xdr:rowOff>
    </xdr:to>
    <xdr:pic>
      <xdr:nvPicPr>
        <xdr:cNvPr id="51" name="Рисунок 50" descr="DSCN4670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29075" y="69256275"/>
          <a:ext cx="11620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105572</xdr:colOff>
      <xdr:row>328</xdr:row>
      <xdr:rowOff>26748</xdr:rowOff>
    </xdr:from>
    <xdr:to>
      <xdr:col>9</xdr:col>
      <xdr:colOff>343583</xdr:colOff>
      <xdr:row>331</xdr:row>
      <xdr:rowOff>11657</xdr:rowOff>
    </xdr:to>
    <xdr:pic>
      <xdr:nvPicPr>
        <xdr:cNvPr id="55" name="Рисунок 54" descr="cart TEPLOFOM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4669738">
          <a:off x="4756498" y="72185422"/>
          <a:ext cx="699284" cy="2400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333</xdr:row>
      <xdr:rowOff>66675</xdr:rowOff>
    </xdr:from>
    <xdr:to>
      <xdr:col>8</xdr:col>
      <xdr:colOff>1704975</xdr:colOff>
      <xdr:row>338</xdr:row>
      <xdr:rowOff>238125</xdr:rowOff>
    </xdr:to>
    <xdr:pic>
      <xdr:nvPicPr>
        <xdr:cNvPr id="59" name="Picture 15" descr="Лента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91025" y="74285475"/>
          <a:ext cx="11144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47626</xdr:colOff>
      <xdr:row>103</xdr:row>
      <xdr:rowOff>57151</xdr:rowOff>
    </xdr:from>
    <xdr:to>
      <xdr:col>13</xdr:col>
      <xdr:colOff>295276</xdr:colOff>
      <xdr:row>108</xdr:row>
      <xdr:rowOff>9526</xdr:rowOff>
    </xdr:to>
    <xdr:pic>
      <xdr:nvPicPr>
        <xdr:cNvPr id="57" name="Рисунок 56" descr="7dP98QvqzAU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715751" y="21478876"/>
          <a:ext cx="1333500" cy="1333500"/>
        </a:xfrm>
        <a:prstGeom prst="rect">
          <a:avLst/>
        </a:prstGeom>
      </xdr:spPr>
    </xdr:pic>
    <xdr:clientData/>
  </xdr:twoCellAnchor>
  <xdr:twoCellAnchor>
    <xdr:from>
      <xdr:col>13</xdr:col>
      <xdr:colOff>285750</xdr:colOff>
      <xdr:row>108</xdr:row>
      <xdr:rowOff>66675</xdr:rowOff>
    </xdr:from>
    <xdr:to>
      <xdr:col>13</xdr:col>
      <xdr:colOff>1657349</xdr:colOff>
      <xdr:row>112</xdr:row>
      <xdr:rowOff>304799</xdr:rowOff>
    </xdr:to>
    <xdr:pic>
      <xdr:nvPicPr>
        <xdr:cNvPr id="41" name="Рисунок 40" descr="20160224_11161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" t="5309" r="6310" b="1865"/>
        <a:stretch>
          <a:fillRect/>
        </a:stretch>
      </xdr:blipFill>
      <xdr:spPr bwMode="auto">
        <a:xfrm>
          <a:off x="13039725" y="22869525"/>
          <a:ext cx="1371599" cy="154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685799</xdr:colOff>
      <xdr:row>5</xdr:row>
      <xdr:rowOff>133349</xdr:rowOff>
    </xdr:from>
    <xdr:to>
      <xdr:col>8</xdr:col>
      <xdr:colOff>1876424</xdr:colOff>
      <xdr:row>10</xdr:row>
      <xdr:rowOff>183653</xdr:rowOff>
    </xdr:to>
    <xdr:pic>
      <xdr:nvPicPr>
        <xdr:cNvPr id="48" name="Рисунок 47" descr="logonew_blank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4" y="1257299"/>
          <a:ext cx="1190625" cy="1079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340"/>
  <sheetViews>
    <sheetView tabSelected="1" view="pageBreakPreview" topLeftCell="H103" zoomScaleNormal="100" zoomScaleSheetLayoutView="100" workbookViewId="0">
      <selection activeCell="L106" sqref="L106"/>
    </sheetView>
  </sheetViews>
  <sheetFormatPr defaultRowHeight="15" x14ac:dyDescent="0.25"/>
  <cols>
    <col min="1" max="1" width="3.85546875" customWidth="1"/>
    <col min="2" max="2" width="3.5703125" customWidth="1"/>
    <col min="3" max="3" width="3.85546875" customWidth="1"/>
    <col min="9" max="9" width="32.42578125" customWidth="1"/>
    <col min="10" max="10" width="26" customWidth="1"/>
    <col min="11" max="11" width="34.140625" customWidth="1"/>
    <col min="12" max="12" width="25.42578125" customWidth="1"/>
    <col min="13" max="13" width="16.28515625" customWidth="1"/>
    <col min="14" max="14" width="25.42578125" customWidth="1"/>
  </cols>
  <sheetData>
    <row r="4" spans="4:14" ht="27.75" x14ac:dyDescent="0.4"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</row>
    <row r="5" spans="4:14" ht="15.75" thickBot="1" x14ac:dyDescent="0.3"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</row>
    <row r="6" spans="4:14" x14ac:dyDescent="0.25">
      <c r="D6" s="1"/>
      <c r="E6" s="1"/>
      <c r="F6" s="1"/>
      <c r="G6" s="1"/>
      <c r="H6" s="1"/>
      <c r="I6" s="2"/>
      <c r="J6" s="3"/>
      <c r="K6" s="3"/>
      <c r="L6" s="3"/>
      <c r="M6" s="4"/>
      <c r="N6" s="5"/>
    </row>
    <row r="7" spans="4:14" x14ac:dyDescent="0.25">
      <c r="D7" s="1"/>
      <c r="E7" s="1"/>
      <c r="F7" s="1"/>
      <c r="G7" s="1"/>
      <c r="H7" s="1"/>
      <c r="I7" s="2"/>
      <c r="J7" s="3"/>
      <c r="K7" s="3"/>
      <c r="L7" s="3"/>
      <c r="M7" s="6"/>
      <c r="N7" s="7"/>
    </row>
    <row r="8" spans="4:14" ht="18" customHeight="1" x14ac:dyDescent="0.25">
      <c r="I8" s="257" t="s">
        <v>142</v>
      </c>
      <c r="J8" s="257"/>
      <c r="K8" s="257"/>
      <c r="L8" s="257"/>
      <c r="M8" s="257"/>
      <c r="N8" s="257"/>
    </row>
    <row r="9" spans="4:14" ht="18" x14ac:dyDescent="0.25">
      <c r="D9" s="8"/>
      <c r="E9" s="227"/>
      <c r="F9" s="227"/>
      <c r="G9" s="227"/>
      <c r="H9" s="227"/>
      <c r="I9" s="258" t="s">
        <v>62</v>
      </c>
      <c r="J9" s="258"/>
      <c r="K9" s="258"/>
      <c r="L9" s="258"/>
      <c r="M9" s="258"/>
      <c r="N9" s="258"/>
    </row>
    <row r="10" spans="4:14" x14ac:dyDescent="0.25">
      <c r="D10" s="8"/>
      <c r="E10" s="227"/>
      <c r="F10" s="227"/>
      <c r="G10" s="227"/>
      <c r="H10" s="227"/>
      <c r="I10" s="259"/>
      <c r="J10" s="259"/>
      <c r="K10" s="259"/>
      <c r="L10" s="259"/>
      <c r="M10" s="259"/>
      <c r="N10" s="259"/>
    </row>
    <row r="11" spans="4:14" ht="44.25" customHeight="1" x14ac:dyDescent="0.25">
      <c r="D11" s="9"/>
      <c r="E11" s="9"/>
      <c r="F11" s="9"/>
      <c r="G11" s="9"/>
      <c r="H11" s="9"/>
      <c r="I11" s="260" t="s">
        <v>63</v>
      </c>
      <c r="J11" s="260"/>
      <c r="K11" s="260"/>
      <c r="L11" s="260"/>
      <c r="M11" s="260"/>
      <c r="N11" s="260"/>
    </row>
    <row r="12" spans="4:14" ht="15.75" thickBot="1" x14ac:dyDescent="0.3">
      <c r="D12" s="8"/>
      <c r="E12" s="227"/>
      <c r="F12" s="227"/>
      <c r="G12" s="227"/>
      <c r="H12" s="227"/>
      <c r="I12" s="272"/>
      <c r="J12" s="272"/>
      <c r="K12" s="272"/>
      <c r="L12" s="272"/>
      <c r="M12" s="272"/>
      <c r="N12" s="272"/>
    </row>
    <row r="13" spans="4:14" ht="15.75" thickBot="1" x14ac:dyDescent="0.3">
      <c r="D13" s="8"/>
      <c r="E13" s="227"/>
      <c r="F13" s="227"/>
      <c r="G13" s="227"/>
      <c r="H13" s="227"/>
      <c r="I13" s="273" t="s">
        <v>83</v>
      </c>
      <c r="J13" s="274"/>
      <c r="K13" s="274"/>
      <c r="L13" s="274"/>
      <c r="M13" s="274"/>
      <c r="N13" s="275"/>
    </row>
    <row r="14" spans="4:14" x14ac:dyDescent="0.25">
      <c r="D14" s="8"/>
      <c r="E14" s="227"/>
      <c r="F14" s="227"/>
      <c r="G14" s="227"/>
      <c r="H14" s="227"/>
      <c r="I14" s="261" t="s">
        <v>0</v>
      </c>
      <c r="J14" s="263" t="s">
        <v>1</v>
      </c>
      <c r="K14" s="101" t="s">
        <v>64</v>
      </c>
      <c r="L14" s="102" t="s">
        <v>3</v>
      </c>
      <c r="M14" s="10"/>
      <c r="N14" s="11"/>
    </row>
    <row r="15" spans="4:14" x14ac:dyDescent="0.25">
      <c r="D15" s="8"/>
      <c r="E15" s="227"/>
      <c r="F15" s="227"/>
      <c r="G15" s="227"/>
      <c r="H15" s="227"/>
      <c r="I15" s="262"/>
      <c r="J15" s="264"/>
      <c r="K15" s="103" t="s">
        <v>10</v>
      </c>
      <c r="L15" s="104" t="s">
        <v>5</v>
      </c>
      <c r="M15" s="12"/>
      <c r="N15" s="13"/>
    </row>
    <row r="16" spans="4:14" x14ac:dyDescent="0.25">
      <c r="D16" s="14"/>
      <c r="E16" s="14"/>
      <c r="F16" s="14"/>
      <c r="G16" s="14"/>
      <c r="H16" s="14"/>
      <c r="I16" s="105" t="s">
        <v>65</v>
      </c>
      <c r="J16" s="106" t="s">
        <v>66</v>
      </c>
      <c r="K16" s="207">
        <v>990</v>
      </c>
      <c r="L16" s="108">
        <v>1290</v>
      </c>
      <c r="M16" s="15"/>
      <c r="N16" s="16"/>
    </row>
    <row r="17" spans="4:14" x14ac:dyDescent="0.25">
      <c r="D17" s="14"/>
      <c r="E17" s="14"/>
      <c r="F17" s="14"/>
      <c r="G17" s="14"/>
      <c r="H17" s="14"/>
      <c r="I17" s="109" t="s">
        <v>67</v>
      </c>
      <c r="J17" s="106" t="s">
        <v>68</v>
      </c>
      <c r="K17" s="207">
        <v>1130</v>
      </c>
      <c r="L17" s="108">
        <v>1680</v>
      </c>
      <c r="M17" s="15"/>
      <c r="N17" s="16"/>
    </row>
    <row r="18" spans="4:14" x14ac:dyDescent="0.25">
      <c r="D18" s="14"/>
      <c r="E18" s="14"/>
      <c r="F18" s="14"/>
      <c r="G18" s="14"/>
      <c r="H18" s="14"/>
      <c r="I18" s="105" t="s">
        <v>69</v>
      </c>
      <c r="J18" s="106" t="s">
        <v>70</v>
      </c>
      <c r="K18" s="205">
        <v>1350</v>
      </c>
      <c r="L18" s="108">
        <v>1715</v>
      </c>
      <c r="M18" s="15"/>
      <c r="N18" s="16"/>
    </row>
    <row r="19" spans="4:14" x14ac:dyDescent="0.25">
      <c r="D19" s="14"/>
      <c r="E19" s="14"/>
      <c r="F19" s="14"/>
      <c r="G19" s="14"/>
      <c r="H19" s="14"/>
      <c r="I19" s="105" t="s">
        <v>71</v>
      </c>
      <c r="J19" s="106" t="s">
        <v>72</v>
      </c>
      <c r="K19" s="205">
        <v>1795</v>
      </c>
      <c r="L19" s="108">
        <v>2145</v>
      </c>
      <c r="M19" s="15"/>
      <c r="N19" s="16"/>
    </row>
    <row r="20" spans="4:14" x14ac:dyDescent="0.25">
      <c r="D20" s="14"/>
      <c r="E20" s="14"/>
      <c r="F20" s="14"/>
      <c r="G20" s="14"/>
      <c r="H20" s="14"/>
      <c r="I20" s="109" t="s">
        <v>73</v>
      </c>
      <c r="J20" s="106" t="s">
        <v>74</v>
      </c>
      <c r="K20" s="205">
        <v>2220</v>
      </c>
      <c r="L20" s="108">
        <v>2600</v>
      </c>
      <c r="M20" s="15"/>
      <c r="N20" s="16"/>
    </row>
    <row r="21" spans="4:14" x14ac:dyDescent="0.25">
      <c r="D21" s="14"/>
      <c r="E21" s="14"/>
      <c r="F21" s="14"/>
      <c r="G21" s="14"/>
      <c r="H21" s="14"/>
      <c r="I21" s="109" t="s">
        <v>75</v>
      </c>
      <c r="J21" s="106" t="s">
        <v>76</v>
      </c>
      <c r="K21" s="205">
        <v>2470</v>
      </c>
      <c r="L21" s="108">
        <v>2745</v>
      </c>
      <c r="M21" s="15"/>
      <c r="N21" s="16"/>
    </row>
    <row r="22" spans="4:14" x14ac:dyDescent="0.25">
      <c r="D22" s="14"/>
      <c r="E22" s="14"/>
      <c r="F22" s="14"/>
      <c r="G22" s="14"/>
      <c r="H22" s="14"/>
      <c r="I22" s="105" t="s">
        <v>77</v>
      </c>
      <c r="J22" s="106" t="s">
        <v>78</v>
      </c>
      <c r="K22" s="205">
        <v>2720</v>
      </c>
      <c r="L22" s="108">
        <v>3030</v>
      </c>
      <c r="M22" s="15"/>
      <c r="N22" s="16"/>
    </row>
    <row r="23" spans="4:14" x14ac:dyDescent="0.25">
      <c r="D23" s="14"/>
      <c r="E23" s="14"/>
      <c r="F23" s="14"/>
      <c r="G23" s="14"/>
      <c r="H23" s="14"/>
      <c r="I23" s="105" t="s">
        <v>79</v>
      </c>
      <c r="J23" s="106" t="s">
        <v>80</v>
      </c>
      <c r="K23" s="205">
        <v>3460</v>
      </c>
      <c r="L23" s="108">
        <v>3785</v>
      </c>
      <c r="M23" s="15"/>
      <c r="N23" s="16"/>
    </row>
    <row r="24" spans="4:14" ht="15.75" thickBot="1" x14ac:dyDescent="0.3">
      <c r="D24" s="8"/>
      <c r="E24" s="227"/>
      <c r="F24" s="227"/>
      <c r="G24" s="227"/>
      <c r="H24" s="227"/>
      <c r="I24" s="110" t="s">
        <v>81</v>
      </c>
      <c r="J24" s="115" t="s">
        <v>82</v>
      </c>
      <c r="K24" s="206">
        <v>3820</v>
      </c>
      <c r="L24" s="113">
        <v>4020</v>
      </c>
      <c r="M24" s="17"/>
      <c r="N24" s="18"/>
    </row>
    <row r="25" spans="4:14" ht="15.75" thickBot="1" x14ac:dyDescent="0.3">
      <c r="D25" s="8"/>
      <c r="E25" s="227"/>
      <c r="F25" s="227"/>
      <c r="G25" s="227"/>
      <c r="H25" s="227"/>
      <c r="I25" s="114"/>
      <c r="J25" s="112"/>
      <c r="K25" s="112"/>
      <c r="L25" s="116"/>
      <c r="M25" s="15"/>
      <c r="N25" s="16"/>
    </row>
    <row r="26" spans="4:14" ht="15.75" thickBot="1" x14ac:dyDescent="0.3">
      <c r="D26" s="8"/>
      <c r="E26" s="227"/>
      <c r="F26" s="227"/>
      <c r="G26" s="227"/>
      <c r="H26" s="227"/>
      <c r="I26" s="273" t="s">
        <v>84</v>
      </c>
      <c r="J26" s="274"/>
      <c r="K26" s="274"/>
      <c r="L26" s="274"/>
      <c r="M26" s="274"/>
      <c r="N26" s="275"/>
    </row>
    <row r="27" spans="4:14" ht="15.75" thickBot="1" x14ac:dyDescent="0.3">
      <c r="D27" s="8"/>
      <c r="E27" s="227"/>
      <c r="F27" s="227"/>
      <c r="G27" s="227"/>
      <c r="H27" s="227"/>
      <c r="I27" s="269" t="s">
        <v>0</v>
      </c>
      <c r="J27" s="270" t="s">
        <v>1</v>
      </c>
      <c r="K27" s="117" t="s">
        <v>143</v>
      </c>
      <c r="L27" s="118" t="s">
        <v>144</v>
      </c>
      <c r="M27" s="119"/>
      <c r="N27" s="120"/>
    </row>
    <row r="28" spans="4:14" x14ac:dyDescent="0.25">
      <c r="D28" s="14"/>
      <c r="E28" s="14"/>
      <c r="F28" s="14"/>
      <c r="G28" s="14"/>
      <c r="H28" s="14"/>
      <c r="I28" s="262"/>
      <c r="J28" s="271"/>
      <c r="K28" s="121" t="s">
        <v>85</v>
      </c>
      <c r="L28" s="122" t="s">
        <v>4</v>
      </c>
      <c r="M28" s="19"/>
      <c r="N28" s="20"/>
    </row>
    <row r="29" spans="4:14" x14ac:dyDescent="0.25">
      <c r="D29" s="14"/>
      <c r="E29" s="14"/>
      <c r="F29" s="14"/>
      <c r="G29" s="14"/>
      <c r="H29" s="14"/>
      <c r="I29" s="105" t="s">
        <v>69</v>
      </c>
      <c r="J29" s="106" t="s">
        <v>70</v>
      </c>
      <c r="K29" s="205">
        <f t="shared" ref="K29:L35" si="0">K18+550</f>
        <v>1900</v>
      </c>
      <c r="L29" s="123">
        <f t="shared" si="0"/>
        <v>2265</v>
      </c>
      <c r="M29" s="21"/>
      <c r="N29" s="22"/>
    </row>
    <row r="30" spans="4:14" x14ac:dyDescent="0.25">
      <c r="D30" s="14"/>
      <c r="E30" s="14"/>
      <c r="F30" s="14"/>
      <c r="G30" s="14"/>
      <c r="H30" s="14"/>
      <c r="I30" s="105" t="s">
        <v>71</v>
      </c>
      <c r="J30" s="106" t="s">
        <v>72</v>
      </c>
      <c r="K30" s="205">
        <f t="shared" si="0"/>
        <v>2345</v>
      </c>
      <c r="L30" s="123">
        <f t="shared" si="0"/>
        <v>2695</v>
      </c>
      <c r="M30" s="21"/>
      <c r="N30" s="22"/>
    </row>
    <row r="31" spans="4:14" x14ac:dyDescent="0.25">
      <c r="D31" s="14"/>
      <c r="E31" s="14"/>
      <c r="F31" s="14"/>
      <c r="G31" s="14"/>
      <c r="H31" s="14"/>
      <c r="I31" s="105" t="s">
        <v>73</v>
      </c>
      <c r="J31" s="106" t="s">
        <v>74</v>
      </c>
      <c r="K31" s="205">
        <f t="shared" si="0"/>
        <v>2770</v>
      </c>
      <c r="L31" s="123">
        <f t="shared" si="0"/>
        <v>3150</v>
      </c>
      <c r="M31" s="21"/>
      <c r="N31" s="22"/>
    </row>
    <row r="32" spans="4:14" x14ac:dyDescent="0.25">
      <c r="D32" s="14"/>
      <c r="E32" s="14"/>
      <c r="F32" s="14"/>
      <c r="G32" s="14"/>
      <c r="H32" s="14"/>
      <c r="I32" s="105" t="s">
        <v>75</v>
      </c>
      <c r="J32" s="106" t="s">
        <v>86</v>
      </c>
      <c r="K32" s="205">
        <f t="shared" si="0"/>
        <v>3020</v>
      </c>
      <c r="L32" s="123">
        <f t="shared" si="0"/>
        <v>3295</v>
      </c>
      <c r="M32" s="21"/>
      <c r="N32" s="22"/>
    </row>
    <row r="33" spans="4:14" x14ac:dyDescent="0.25">
      <c r="D33" s="14"/>
      <c r="E33" s="14"/>
      <c r="F33" s="14"/>
      <c r="G33" s="14"/>
      <c r="H33" s="14"/>
      <c r="I33" s="105" t="s">
        <v>77</v>
      </c>
      <c r="J33" s="106" t="s">
        <v>87</v>
      </c>
      <c r="K33" s="205">
        <f t="shared" si="0"/>
        <v>3270</v>
      </c>
      <c r="L33" s="123">
        <f t="shared" si="0"/>
        <v>3580</v>
      </c>
      <c r="M33" s="21"/>
      <c r="N33" s="22"/>
    </row>
    <row r="34" spans="4:14" x14ac:dyDescent="0.25">
      <c r="D34" s="8"/>
      <c r="E34" s="227"/>
      <c r="F34" s="227"/>
      <c r="G34" s="227"/>
      <c r="H34" s="227"/>
      <c r="I34" s="105" t="s">
        <v>79</v>
      </c>
      <c r="J34" s="106" t="s">
        <v>80</v>
      </c>
      <c r="K34" s="205">
        <f t="shared" si="0"/>
        <v>4010</v>
      </c>
      <c r="L34" s="123">
        <f t="shared" si="0"/>
        <v>4335</v>
      </c>
      <c r="M34" s="21"/>
      <c r="N34" s="22"/>
    </row>
    <row r="35" spans="4:14" ht="15.75" customHeight="1" thickBot="1" x14ac:dyDescent="0.3">
      <c r="D35" s="8"/>
      <c r="E35" s="227"/>
      <c r="F35" s="227"/>
      <c r="G35" s="227"/>
      <c r="H35" s="227"/>
      <c r="I35" s="110" t="s">
        <v>81</v>
      </c>
      <c r="J35" s="111" t="s">
        <v>82</v>
      </c>
      <c r="K35" s="206">
        <f t="shared" si="0"/>
        <v>4370</v>
      </c>
      <c r="L35" s="132">
        <f t="shared" si="0"/>
        <v>4570</v>
      </c>
      <c r="M35" s="23"/>
      <c r="N35" s="24"/>
    </row>
    <row r="36" spans="4:14" ht="15.75" customHeight="1" x14ac:dyDescent="0.25">
      <c r="D36" s="8"/>
      <c r="E36" s="227"/>
      <c r="F36" s="227"/>
      <c r="G36" s="227"/>
      <c r="H36" s="227"/>
      <c r="I36" s="124"/>
      <c r="J36" s="125"/>
      <c r="K36" s="112"/>
      <c r="L36" s="128"/>
      <c r="M36" s="126"/>
      <c r="N36" s="127"/>
    </row>
    <row r="37" spans="4:14" ht="15.75" customHeight="1" thickBot="1" x14ac:dyDescent="0.3">
      <c r="D37" s="8"/>
      <c r="E37" s="227"/>
      <c r="F37" s="227"/>
      <c r="G37" s="227"/>
      <c r="H37" s="227"/>
      <c r="I37" s="124"/>
      <c r="J37" s="125"/>
      <c r="K37" s="112"/>
      <c r="L37" s="128"/>
      <c r="M37" s="126"/>
      <c r="N37" s="127"/>
    </row>
    <row r="38" spans="4:14" x14ac:dyDescent="0.25">
      <c r="D38" s="8"/>
      <c r="E38" s="227"/>
      <c r="F38" s="227"/>
      <c r="G38" s="227"/>
      <c r="H38" s="227"/>
      <c r="I38" s="261" t="s">
        <v>0</v>
      </c>
      <c r="J38" s="263" t="s">
        <v>1</v>
      </c>
      <c r="K38" s="322" t="s">
        <v>6</v>
      </c>
      <c r="L38" s="323"/>
      <c r="M38" s="10"/>
      <c r="N38" s="11"/>
    </row>
    <row r="39" spans="4:14" ht="15.75" thickBot="1" x14ac:dyDescent="0.3">
      <c r="D39" s="8"/>
      <c r="E39" s="227"/>
      <c r="F39" s="227"/>
      <c r="G39" s="227"/>
      <c r="H39" s="227"/>
      <c r="I39" s="267"/>
      <c r="J39" s="268"/>
      <c r="K39" s="324"/>
      <c r="L39" s="325"/>
      <c r="M39" s="130"/>
      <c r="N39" s="131"/>
    </row>
    <row r="40" spans="4:14" x14ac:dyDescent="0.25">
      <c r="D40" s="14"/>
      <c r="E40" s="14"/>
      <c r="F40" s="14"/>
      <c r="G40" s="14"/>
      <c r="H40" s="14"/>
      <c r="I40" s="135" t="s">
        <v>183</v>
      </c>
      <c r="J40" s="133" t="s">
        <v>88</v>
      </c>
      <c r="K40" s="316">
        <v>1853</v>
      </c>
      <c r="L40" s="317"/>
      <c r="M40" s="15"/>
      <c r="N40" s="16"/>
    </row>
    <row r="41" spans="4:14" x14ac:dyDescent="0.25">
      <c r="D41" s="14"/>
      <c r="E41" s="14"/>
      <c r="F41" s="14"/>
      <c r="G41" s="14"/>
      <c r="H41" s="14"/>
      <c r="I41" s="136" t="s">
        <v>184</v>
      </c>
      <c r="J41" s="106" t="s">
        <v>89</v>
      </c>
      <c r="K41" s="318">
        <v>2305</v>
      </c>
      <c r="L41" s="319"/>
      <c r="M41" s="15"/>
      <c r="N41" s="16"/>
    </row>
    <row r="42" spans="4:14" ht="15.75" thickBot="1" x14ac:dyDescent="0.3">
      <c r="D42" s="14"/>
      <c r="E42" s="14"/>
      <c r="F42" s="14"/>
      <c r="G42" s="14"/>
      <c r="H42" s="14"/>
      <c r="I42" s="137" t="s">
        <v>185</v>
      </c>
      <c r="J42" s="111" t="s">
        <v>90</v>
      </c>
      <c r="K42" s="320">
        <v>2601</v>
      </c>
      <c r="L42" s="321"/>
      <c r="M42" s="17"/>
      <c r="N42" s="18"/>
    </row>
    <row r="43" spans="4:14" x14ac:dyDescent="0.25">
      <c r="D43" s="8"/>
      <c r="E43" s="227"/>
      <c r="F43" s="227"/>
      <c r="G43" s="227"/>
      <c r="H43" s="227"/>
      <c r="I43" s="276"/>
      <c r="J43" s="276"/>
      <c r="K43" s="276"/>
      <c r="L43" s="276"/>
      <c r="M43" s="276"/>
      <c r="N43" s="276"/>
    </row>
    <row r="44" spans="4:14" x14ac:dyDescent="0.25">
      <c r="D44" s="8"/>
      <c r="E44" s="227"/>
      <c r="F44" s="227"/>
      <c r="G44" s="227"/>
      <c r="H44" s="227"/>
      <c r="I44" s="129"/>
      <c r="J44" s="129"/>
      <c r="K44" s="129"/>
      <c r="L44" s="129"/>
      <c r="M44" s="129"/>
      <c r="N44" s="129"/>
    </row>
    <row r="45" spans="4:14" ht="15.75" thickBot="1" x14ac:dyDescent="0.3">
      <c r="D45" s="8"/>
      <c r="E45" s="227"/>
      <c r="F45" s="227"/>
      <c r="G45" s="227"/>
      <c r="H45" s="227"/>
      <c r="I45" s="129"/>
      <c r="J45" s="129"/>
      <c r="K45" s="129"/>
      <c r="L45" s="129"/>
      <c r="M45" s="129"/>
      <c r="N45" s="129"/>
    </row>
    <row r="46" spans="4:14" ht="15.75" customHeight="1" thickBot="1" x14ac:dyDescent="0.3">
      <c r="D46" s="8"/>
      <c r="E46" s="227"/>
      <c r="F46" s="227"/>
      <c r="G46" s="227"/>
      <c r="H46" s="227"/>
      <c r="I46" s="277" t="s">
        <v>91</v>
      </c>
      <c r="J46" s="274"/>
      <c r="K46" s="274"/>
      <c r="L46" s="274"/>
      <c r="M46" s="274"/>
      <c r="N46" s="275"/>
    </row>
    <row r="47" spans="4:14" x14ac:dyDescent="0.25">
      <c r="D47" s="8"/>
      <c r="E47" s="227"/>
      <c r="F47" s="227"/>
      <c r="G47" s="227"/>
      <c r="H47" s="227"/>
      <c r="I47" s="278" t="s">
        <v>0</v>
      </c>
      <c r="J47" s="279" t="s">
        <v>1</v>
      </c>
      <c r="K47" s="101" t="s">
        <v>64</v>
      </c>
      <c r="L47" s="102" t="s">
        <v>3</v>
      </c>
      <c r="M47" s="10"/>
      <c r="N47" s="11"/>
    </row>
    <row r="48" spans="4:14" x14ac:dyDescent="0.25">
      <c r="D48" s="8"/>
      <c r="E48" s="227"/>
      <c r="F48" s="227"/>
      <c r="G48" s="227"/>
      <c r="H48" s="227"/>
      <c r="I48" s="269"/>
      <c r="J48" s="280"/>
      <c r="K48" s="103" t="s">
        <v>10</v>
      </c>
      <c r="L48" s="138" t="s">
        <v>5</v>
      </c>
      <c r="M48" s="12"/>
      <c r="N48" s="13"/>
    </row>
    <row r="49" spans="4:14" ht="15.75" thickBot="1" x14ac:dyDescent="0.3">
      <c r="D49" s="14"/>
      <c r="E49" s="14"/>
      <c r="F49" s="14"/>
      <c r="G49" s="14"/>
      <c r="H49" s="14"/>
      <c r="I49" s="110" t="s">
        <v>92</v>
      </c>
      <c r="J49" s="111" t="s">
        <v>93</v>
      </c>
      <c r="K49" s="208">
        <v>2535</v>
      </c>
      <c r="L49" s="139">
        <v>2808</v>
      </c>
      <c r="M49" s="143"/>
      <c r="N49" s="18"/>
    </row>
    <row r="50" spans="4:14" x14ac:dyDescent="0.25">
      <c r="D50" s="14"/>
      <c r="E50" s="14"/>
      <c r="F50" s="14"/>
      <c r="G50" s="14"/>
      <c r="H50" s="14"/>
      <c r="I50" s="140"/>
      <c r="J50" s="141"/>
      <c r="K50" s="142"/>
      <c r="L50" s="142"/>
      <c r="M50" s="15"/>
      <c r="N50" s="15"/>
    </row>
    <row r="51" spans="4:14" x14ac:dyDescent="0.25">
      <c r="D51" s="14"/>
      <c r="E51" s="14"/>
      <c r="F51" s="14"/>
      <c r="G51" s="14"/>
      <c r="H51" s="14"/>
      <c r="I51" s="140"/>
      <c r="J51" s="141"/>
      <c r="K51" s="142"/>
      <c r="L51" s="142"/>
      <c r="M51" s="15"/>
      <c r="N51" s="15"/>
    </row>
    <row r="52" spans="4:14" ht="15.75" thickBot="1" x14ac:dyDescent="0.3">
      <c r="D52" s="14"/>
      <c r="E52" s="14"/>
      <c r="F52" s="14"/>
      <c r="G52" s="14"/>
      <c r="H52" s="14"/>
      <c r="I52" s="140"/>
      <c r="J52" s="141"/>
      <c r="K52" s="142"/>
      <c r="L52" s="142"/>
      <c r="M52" s="15"/>
      <c r="N52" s="15"/>
    </row>
    <row r="53" spans="4:14" ht="16.5" thickBot="1" x14ac:dyDescent="0.3">
      <c r="D53" s="14"/>
      <c r="E53" s="14"/>
      <c r="F53" s="14"/>
      <c r="G53" s="14"/>
      <c r="H53" s="14"/>
      <c r="I53" s="273" t="s">
        <v>94</v>
      </c>
      <c r="J53" s="274"/>
      <c r="K53" s="274"/>
      <c r="L53" s="274"/>
      <c r="M53" s="274"/>
      <c r="N53" s="275"/>
    </row>
    <row r="54" spans="4:14" x14ac:dyDescent="0.25">
      <c r="D54" s="14"/>
      <c r="E54" s="14"/>
      <c r="F54" s="14"/>
      <c r="G54" s="14"/>
      <c r="H54" s="14"/>
      <c r="I54" s="261" t="s">
        <v>0</v>
      </c>
      <c r="J54" s="263" t="s">
        <v>1</v>
      </c>
      <c r="K54" s="101" t="s">
        <v>64</v>
      </c>
      <c r="L54" s="102" t="s">
        <v>3</v>
      </c>
      <c r="M54" s="10"/>
      <c r="N54" s="11"/>
    </row>
    <row r="55" spans="4:14" ht="16.5" customHeight="1" x14ac:dyDescent="0.25">
      <c r="D55" s="14"/>
      <c r="E55" s="14"/>
      <c r="F55" s="14"/>
      <c r="G55" s="14"/>
      <c r="H55" s="14"/>
      <c r="I55" s="262"/>
      <c r="J55" s="264"/>
      <c r="K55" s="103" t="s">
        <v>10</v>
      </c>
      <c r="L55" s="138" t="s">
        <v>5</v>
      </c>
      <c r="M55" s="12"/>
      <c r="N55" s="13"/>
    </row>
    <row r="56" spans="4:14" ht="16.5" customHeight="1" x14ac:dyDescent="0.25">
      <c r="D56" s="14"/>
      <c r="E56" s="14"/>
      <c r="F56" s="14"/>
      <c r="G56" s="14"/>
      <c r="H56" s="14"/>
      <c r="I56" s="105" t="s">
        <v>95</v>
      </c>
      <c r="J56" s="106" t="s">
        <v>96</v>
      </c>
      <c r="K56" s="107">
        <v>725</v>
      </c>
      <c r="L56" s="123">
        <v>910</v>
      </c>
      <c r="M56" s="15"/>
      <c r="N56" s="16"/>
    </row>
    <row r="57" spans="4:14" x14ac:dyDescent="0.25">
      <c r="D57" s="14"/>
      <c r="E57" s="14"/>
      <c r="F57" s="14"/>
      <c r="G57" s="14"/>
      <c r="H57" s="14"/>
      <c r="I57" s="105" t="s">
        <v>97</v>
      </c>
      <c r="J57" s="106" t="s">
        <v>98</v>
      </c>
      <c r="K57" s="107">
        <v>815</v>
      </c>
      <c r="L57" s="123">
        <v>1000</v>
      </c>
      <c r="M57" s="15"/>
      <c r="N57" s="16"/>
    </row>
    <row r="58" spans="4:14" x14ac:dyDescent="0.25">
      <c r="D58" s="14"/>
      <c r="E58" s="14"/>
      <c r="F58" s="14"/>
      <c r="G58" s="14"/>
      <c r="H58" s="14"/>
      <c r="I58" s="105" t="s">
        <v>99</v>
      </c>
      <c r="J58" s="106" t="s">
        <v>100</v>
      </c>
      <c r="K58" s="107">
        <v>910</v>
      </c>
      <c r="L58" s="123">
        <v>1050</v>
      </c>
      <c r="M58" s="15"/>
      <c r="N58" s="16"/>
    </row>
    <row r="59" spans="4:14" x14ac:dyDescent="0.25">
      <c r="D59" s="14"/>
      <c r="E59" s="14"/>
      <c r="F59" s="14"/>
      <c r="G59" s="14"/>
      <c r="H59" s="14"/>
      <c r="I59" s="105" t="s">
        <v>101</v>
      </c>
      <c r="J59" s="106" t="s">
        <v>102</v>
      </c>
      <c r="K59" s="107">
        <v>1000</v>
      </c>
      <c r="L59" s="123">
        <v>1160</v>
      </c>
      <c r="M59" s="15"/>
      <c r="N59" s="16"/>
    </row>
    <row r="60" spans="4:14" x14ac:dyDescent="0.25">
      <c r="D60" s="14"/>
      <c r="E60" s="14"/>
      <c r="F60" s="14"/>
      <c r="G60" s="14"/>
      <c r="H60" s="14"/>
      <c r="I60" s="105" t="s">
        <v>103</v>
      </c>
      <c r="J60" s="106" t="s">
        <v>104</v>
      </c>
      <c r="K60" s="107">
        <v>1270</v>
      </c>
      <c r="L60" s="123">
        <v>1450</v>
      </c>
      <c r="M60" s="144"/>
      <c r="N60" s="16"/>
    </row>
    <row r="61" spans="4:14" x14ac:dyDescent="0.25">
      <c r="D61" s="14"/>
      <c r="E61" s="14"/>
      <c r="F61" s="14"/>
      <c r="G61" s="14"/>
      <c r="H61" s="14"/>
      <c r="I61" s="105" t="s">
        <v>105</v>
      </c>
      <c r="J61" s="106" t="s">
        <v>106</v>
      </c>
      <c r="K61" s="107">
        <v>1410</v>
      </c>
      <c r="L61" s="123">
        <v>1540</v>
      </c>
      <c r="M61" s="145"/>
      <c r="N61" s="146"/>
    </row>
    <row r="62" spans="4:14" x14ac:dyDescent="0.25">
      <c r="D62" s="14"/>
      <c r="E62" s="14"/>
      <c r="F62" s="14"/>
      <c r="G62" s="14"/>
      <c r="H62" s="14"/>
      <c r="I62" s="114"/>
      <c r="J62" s="112"/>
      <c r="K62" s="112"/>
      <c r="L62" s="128"/>
      <c r="M62" s="15"/>
      <c r="N62" s="15"/>
    </row>
    <row r="63" spans="4:14" x14ac:dyDescent="0.25">
      <c r="D63" s="14"/>
      <c r="E63" s="14"/>
      <c r="F63" s="14"/>
      <c r="G63" s="14"/>
      <c r="H63" s="14"/>
      <c r="I63" s="114"/>
      <c r="J63" s="112"/>
      <c r="K63" s="112"/>
      <c r="L63" s="128"/>
      <c r="M63" s="15"/>
      <c r="N63" s="15"/>
    </row>
    <row r="64" spans="4:14" ht="15.75" thickBot="1" x14ac:dyDescent="0.3">
      <c r="D64" s="8"/>
      <c r="E64" s="227"/>
      <c r="F64" s="227"/>
      <c r="G64" s="227"/>
      <c r="H64" s="227"/>
      <c r="I64" s="281"/>
      <c r="J64" s="281"/>
      <c r="K64" s="281"/>
      <c r="L64" s="281"/>
      <c r="M64" s="281"/>
      <c r="N64" s="281"/>
    </row>
    <row r="65" spans="4:14" ht="15.75" customHeight="1" thickBot="1" x14ac:dyDescent="0.3">
      <c r="D65" s="8"/>
      <c r="E65" s="227"/>
      <c r="F65" s="227"/>
      <c r="G65" s="227"/>
      <c r="H65" s="227"/>
      <c r="I65" s="277" t="s">
        <v>107</v>
      </c>
      <c r="J65" s="274"/>
      <c r="K65" s="274"/>
      <c r="L65" s="274"/>
      <c r="M65" s="274"/>
      <c r="N65" s="275"/>
    </row>
    <row r="66" spans="4:14" x14ac:dyDescent="0.25">
      <c r="D66" s="8"/>
      <c r="E66" s="227"/>
      <c r="F66" s="227"/>
      <c r="G66" s="227"/>
      <c r="H66" s="227"/>
      <c r="I66" s="278" t="s">
        <v>0</v>
      </c>
      <c r="J66" s="279" t="s">
        <v>1</v>
      </c>
      <c r="K66" s="147" t="s">
        <v>2</v>
      </c>
      <c r="L66" s="102" t="s">
        <v>3</v>
      </c>
      <c r="M66" s="10"/>
      <c r="N66" s="11"/>
    </row>
    <row r="67" spans="4:14" x14ac:dyDescent="0.25">
      <c r="D67" s="8"/>
      <c r="E67" s="227"/>
      <c r="F67" s="227"/>
      <c r="G67" s="227"/>
      <c r="H67" s="227"/>
      <c r="I67" s="269"/>
      <c r="J67" s="280"/>
      <c r="K67" s="148" t="s">
        <v>4</v>
      </c>
      <c r="L67" s="138" t="s">
        <v>5</v>
      </c>
      <c r="M67" s="12"/>
      <c r="N67" s="13"/>
    </row>
    <row r="68" spans="4:14" x14ac:dyDescent="0.25">
      <c r="D68" s="14"/>
      <c r="E68" s="14"/>
      <c r="F68" s="14"/>
      <c r="G68" s="14"/>
      <c r="H68" s="14"/>
      <c r="I68" s="105" t="s">
        <v>176</v>
      </c>
      <c r="J68" s="106" t="s">
        <v>66</v>
      </c>
      <c r="K68" s="123">
        <v>877</v>
      </c>
      <c r="L68" s="123">
        <v>1202</v>
      </c>
      <c r="M68" s="15"/>
      <c r="N68" s="16"/>
    </row>
    <row r="69" spans="4:14" x14ac:dyDescent="0.25">
      <c r="D69" s="14"/>
      <c r="E69" s="14"/>
      <c r="F69" s="14"/>
      <c r="G69" s="14"/>
      <c r="H69" s="14"/>
      <c r="I69" s="105" t="s">
        <v>175</v>
      </c>
      <c r="J69" s="106" t="s">
        <v>68</v>
      </c>
      <c r="K69" s="123">
        <v>1076</v>
      </c>
      <c r="L69" s="123">
        <v>1522</v>
      </c>
      <c r="M69" s="15"/>
      <c r="N69" s="16"/>
    </row>
    <row r="70" spans="4:14" x14ac:dyDescent="0.25">
      <c r="D70" s="14"/>
      <c r="E70" s="14"/>
      <c r="F70" s="14"/>
      <c r="G70" s="14"/>
      <c r="H70" s="14"/>
      <c r="I70" s="105" t="s">
        <v>174</v>
      </c>
      <c r="J70" s="106" t="s">
        <v>70</v>
      </c>
      <c r="K70" s="123">
        <v>1265</v>
      </c>
      <c r="L70" s="123">
        <v>1885</v>
      </c>
      <c r="M70" s="15"/>
      <c r="N70" s="16"/>
    </row>
    <row r="71" spans="4:14" x14ac:dyDescent="0.25">
      <c r="D71" s="14"/>
      <c r="E71" s="14"/>
      <c r="F71" s="14"/>
      <c r="G71" s="14"/>
      <c r="H71" s="14"/>
      <c r="I71" s="105" t="s">
        <v>173</v>
      </c>
      <c r="J71" s="106" t="s">
        <v>72</v>
      </c>
      <c r="K71" s="123">
        <v>1628</v>
      </c>
      <c r="L71" s="123">
        <v>2021</v>
      </c>
      <c r="M71" s="15"/>
      <c r="N71" s="16"/>
    </row>
    <row r="72" spans="4:14" x14ac:dyDescent="0.25">
      <c r="D72" s="14"/>
      <c r="E72" s="14"/>
      <c r="F72" s="14"/>
      <c r="G72" s="14"/>
      <c r="H72" s="14"/>
      <c r="I72" s="105" t="s">
        <v>172</v>
      </c>
      <c r="J72" s="106" t="s">
        <v>74</v>
      </c>
      <c r="K72" s="123">
        <v>2063</v>
      </c>
      <c r="L72" s="123">
        <v>2278</v>
      </c>
      <c r="M72" s="15"/>
      <c r="N72" s="16"/>
    </row>
    <row r="73" spans="4:14" x14ac:dyDescent="0.25">
      <c r="D73" s="14"/>
      <c r="E73" s="14"/>
      <c r="F73" s="14"/>
      <c r="G73" s="14"/>
      <c r="H73" s="14"/>
      <c r="I73" s="136" t="s">
        <v>171</v>
      </c>
      <c r="J73" s="106" t="s">
        <v>86</v>
      </c>
      <c r="K73" s="123">
        <v>2305</v>
      </c>
      <c r="L73" s="123">
        <v>2488</v>
      </c>
      <c r="M73" s="15"/>
      <c r="N73" s="16"/>
    </row>
    <row r="74" spans="4:14" x14ac:dyDescent="0.25">
      <c r="D74" s="14"/>
      <c r="E74" s="14"/>
      <c r="F74" s="14"/>
      <c r="G74" s="14"/>
      <c r="H74" s="14"/>
      <c r="I74" s="105" t="s">
        <v>170</v>
      </c>
      <c r="J74" s="106" t="s">
        <v>80</v>
      </c>
      <c r="K74" s="123">
        <v>2898</v>
      </c>
      <c r="L74" s="123">
        <v>3245</v>
      </c>
      <c r="M74" s="15"/>
      <c r="N74" s="16"/>
    </row>
    <row r="75" spans="4:14" ht="15.75" thickBot="1" x14ac:dyDescent="0.3">
      <c r="D75" s="14"/>
      <c r="E75" s="14"/>
      <c r="F75" s="14"/>
      <c r="G75" s="14"/>
      <c r="H75" s="14"/>
      <c r="I75" s="110" t="s">
        <v>169</v>
      </c>
      <c r="J75" s="111" t="s">
        <v>82</v>
      </c>
      <c r="K75" s="123">
        <v>3218</v>
      </c>
      <c r="L75" s="123">
        <v>3381</v>
      </c>
      <c r="M75" s="17"/>
      <c r="N75" s="18"/>
    </row>
    <row r="76" spans="4:14" x14ac:dyDescent="0.25">
      <c r="D76" s="26"/>
      <c r="E76" s="229"/>
      <c r="F76" s="229"/>
      <c r="G76" s="229"/>
      <c r="H76" s="229"/>
      <c r="I76" s="285"/>
      <c r="J76" s="285"/>
      <c r="K76" s="285"/>
      <c r="L76" s="285"/>
      <c r="M76" s="27"/>
      <c r="N76" s="27"/>
    </row>
    <row r="77" spans="4:14" ht="27.75" x14ac:dyDescent="0.4"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</row>
    <row r="78" spans="4:14" ht="15.75" thickBot="1" x14ac:dyDescent="0.3"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</row>
    <row r="79" spans="4:14" x14ac:dyDescent="0.25">
      <c r="D79" s="1"/>
      <c r="E79" s="1"/>
      <c r="F79" s="1"/>
      <c r="G79" s="1"/>
      <c r="H79" s="1"/>
      <c r="I79" s="2"/>
      <c r="J79" s="3"/>
      <c r="K79" s="3"/>
      <c r="L79" s="3"/>
      <c r="M79" s="4"/>
      <c r="N79" s="5"/>
    </row>
    <row r="80" spans="4:14" x14ac:dyDescent="0.25">
      <c r="D80" s="1"/>
      <c r="E80" s="1"/>
      <c r="F80" s="1"/>
      <c r="G80" s="1"/>
      <c r="H80" s="1"/>
      <c r="I80" s="2"/>
      <c r="J80" s="3"/>
      <c r="K80" s="3"/>
      <c r="L80" s="3"/>
      <c r="M80" s="6"/>
      <c r="N80" s="7"/>
    </row>
    <row r="81" spans="3:15" x14ac:dyDescent="0.25">
      <c r="D81" s="1"/>
      <c r="E81" s="1"/>
      <c r="F81" s="1"/>
      <c r="G81" s="1"/>
      <c r="H81" s="1"/>
      <c r="I81" s="2"/>
      <c r="J81" s="3"/>
      <c r="K81" s="3"/>
      <c r="L81" s="3"/>
      <c r="M81" s="6"/>
      <c r="N81" s="7"/>
    </row>
    <row r="82" spans="3:15" ht="18" x14ac:dyDescent="0.25">
      <c r="D82" s="9"/>
      <c r="E82" s="9"/>
      <c r="F82" s="9"/>
      <c r="G82" s="9"/>
      <c r="H82" s="9"/>
      <c r="I82" s="286" t="s">
        <v>108</v>
      </c>
      <c r="J82" s="286"/>
      <c r="K82" s="286"/>
      <c r="L82" s="286"/>
      <c r="M82" s="286"/>
      <c r="N82" s="286"/>
    </row>
    <row r="83" spans="3:15" ht="18" x14ac:dyDescent="0.25">
      <c r="D83" s="9"/>
      <c r="E83" s="9"/>
      <c r="F83" s="9"/>
      <c r="G83" s="9"/>
      <c r="H83" s="9"/>
      <c r="I83" s="254"/>
      <c r="J83" s="254"/>
      <c r="K83" s="254"/>
      <c r="L83" s="254"/>
      <c r="M83" s="254"/>
      <c r="N83" s="254"/>
    </row>
    <row r="84" spans="3:15" ht="18" customHeight="1" thickBot="1" x14ac:dyDescent="0.3">
      <c r="C84" s="149"/>
      <c r="D84" s="149"/>
      <c r="E84" s="228"/>
      <c r="F84" s="228"/>
      <c r="G84" s="228"/>
      <c r="H84" s="228"/>
      <c r="I84" s="149"/>
      <c r="J84" s="149"/>
      <c r="K84" s="149"/>
      <c r="L84" s="149"/>
      <c r="M84" s="149"/>
      <c r="N84" s="149"/>
      <c r="O84" s="149"/>
    </row>
    <row r="85" spans="3:15" ht="18" customHeight="1" x14ac:dyDescent="0.25">
      <c r="C85" s="149"/>
      <c r="D85" s="149"/>
      <c r="E85" s="228"/>
      <c r="F85" s="228"/>
      <c r="G85" s="228"/>
      <c r="H85" s="228"/>
      <c r="I85" s="261" t="s">
        <v>0</v>
      </c>
      <c r="J85" s="263" t="s">
        <v>1</v>
      </c>
      <c r="K85" s="265" t="s">
        <v>188</v>
      </c>
      <c r="L85" s="265" t="s">
        <v>161</v>
      </c>
      <c r="M85" s="10"/>
      <c r="N85" s="11"/>
      <c r="O85" s="149"/>
    </row>
    <row r="86" spans="3:15" ht="18" customHeight="1" x14ac:dyDescent="0.25">
      <c r="C86" s="149"/>
      <c r="D86" s="149"/>
      <c r="E86" s="228"/>
      <c r="F86" s="228"/>
      <c r="G86" s="228"/>
      <c r="H86" s="228"/>
      <c r="I86" s="262"/>
      <c r="J86" s="264"/>
      <c r="K86" s="266"/>
      <c r="L86" s="266"/>
      <c r="M86" s="12"/>
      <c r="N86" s="13"/>
      <c r="O86" s="149"/>
    </row>
    <row r="87" spans="3:15" ht="18" customHeight="1" x14ac:dyDescent="0.25">
      <c r="C87" s="149"/>
      <c r="D87" s="149"/>
      <c r="E87" s="228"/>
      <c r="F87" s="228"/>
      <c r="G87" s="228"/>
      <c r="H87" s="228"/>
      <c r="I87" s="105" t="s">
        <v>145</v>
      </c>
      <c r="J87" s="25" t="s">
        <v>146</v>
      </c>
      <c r="K87" s="211">
        <v>3750</v>
      </c>
      <c r="L87" s="209">
        <v>1200</v>
      </c>
      <c r="M87" s="15"/>
      <c r="N87" s="16"/>
      <c r="O87" s="149"/>
    </row>
    <row r="88" spans="3:15" ht="18" customHeight="1" x14ac:dyDescent="0.25">
      <c r="C88" s="149"/>
      <c r="D88" s="149"/>
      <c r="E88" s="228"/>
      <c r="F88" s="228"/>
      <c r="G88" s="228"/>
      <c r="H88" s="228"/>
      <c r="I88" s="105" t="s">
        <v>147</v>
      </c>
      <c r="J88" s="25" t="s">
        <v>148</v>
      </c>
      <c r="K88" s="211">
        <v>4876</v>
      </c>
      <c r="L88" s="209">
        <v>1560</v>
      </c>
      <c r="M88" s="15"/>
      <c r="N88" s="16"/>
      <c r="O88" s="149"/>
    </row>
    <row r="89" spans="3:15" ht="18" customHeight="1" x14ac:dyDescent="0.25">
      <c r="C89" s="149"/>
      <c r="D89" s="149"/>
      <c r="E89" s="228"/>
      <c r="F89" s="228"/>
      <c r="G89" s="228"/>
      <c r="H89" s="228"/>
      <c r="I89" s="105" t="s">
        <v>149</v>
      </c>
      <c r="J89" s="25" t="s">
        <v>150</v>
      </c>
      <c r="K89" s="211">
        <v>4427</v>
      </c>
      <c r="L89" s="209">
        <v>1416</v>
      </c>
      <c r="M89" s="15"/>
      <c r="N89" s="16"/>
      <c r="O89" s="149"/>
    </row>
    <row r="90" spans="3:15" ht="18" customHeight="1" x14ac:dyDescent="0.25">
      <c r="C90" s="149"/>
      <c r="D90" s="149"/>
      <c r="E90" s="228"/>
      <c r="F90" s="228"/>
      <c r="G90" s="228"/>
      <c r="H90" s="228"/>
      <c r="I90" s="105" t="s">
        <v>151</v>
      </c>
      <c r="J90" s="25" t="s">
        <v>152</v>
      </c>
      <c r="K90" s="211">
        <v>5550</v>
      </c>
      <c r="L90" s="209">
        <v>1777</v>
      </c>
      <c r="M90" s="15"/>
      <c r="N90" s="16"/>
      <c r="O90" s="149"/>
    </row>
    <row r="91" spans="3:15" ht="18" customHeight="1" x14ac:dyDescent="0.25">
      <c r="C91" s="149"/>
      <c r="D91" s="149"/>
      <c r="E91" s="228"/>
      <c r="F91" s="228"/>
      <c r="G91" s="228"/>
      <c r="H91" s="228"/>
      <c r="I91" s="105" t="s">
        <v>153</v>
      </c>
      <c r="J91" s="25" t="s">
        <v>154</v>
      </c>
      <c r="K91" s="211">
        <v>4950</v>
      </c>
      <c r="L91" s="209">
        <v>1584</v>
      </c>
      <c r="M91" s="15"/>
      <c r="N91" s="16"/>
      <c r="O91" s="149"/>
    </row>
    <row r="92" spans="3:15" ht="18" customHeight="1" x14ac:dyDescent="0.25">
      <c r="C92" s="149"/>
      <c r="D92" s="149"/>
      <c r="E92" s="228"/>
      <c r="F92" s="228"/>
      <c r="G92" s="228"/>
      <c r="H92" s="228"/>
      <c r="I92" s="105" t="s">
        <v>155</v>
      </c>
      <c r="J92" s="25" t="s">
        <v>156</v>
      </c>
      <c r="K92" s="211">
        <v>6076</v>
      </c>
      <c r="L92" s="209">
        <v>1944</v>
      </c>
      <c r="M92" s="15"/>
      <c r="N92" s="16"/>
      <c r="O92" s="149"/>
    </row>
    <row r="93" spans="3:15" ht="18" customHeight="1" x14ac:dyDescent="0.25">
      <c r="C93" s="149"/>
      <c r="D93" s="149"/>
      <c r="E93" s="228"/>
      <c r="F93" s="228"/>
      <c r="G93" s="228"/>
      <c r="H93" s="228"/>
      <c r="I93" s="105" t="s">
        <v>157</v>
      </c>
      <c r="J93" s="25" t="s">
        <v>158</v>
      </c>
      <c r="K93" s="211">
        <v>5588</v>
      </c>
      <c r="L93" s="209">
        <v>1788</v>
      </c>
      <c r="M93" s="15"/>
      <c r="N93" s="16"/>
      <c r="O93" s="149"/>
    </row>
    <row r="94" spans="3:15" ht="18" customHeight="1" thickBot="1" x14ac:dyDescent="0.3">
      <c r="C94" s="149"/>
      <c r="D94" s="149"/>
      <c r="E94" s="228"/>
      <c r="F94" s="228"/>
      <c r="G94" s="228"/>
      <c r="H94" s="228"/>
      <c r="I94" s="110" t="s">
        <v>159</v>
      </c>
      <c r="J94" s="134" t="s">
        <v>160</v>
      </c>
      <c r="K94" s="212">
        <v>6676</v>
      </c>
      <c r="L94" s="210">
        <v>2136</v>
      </c>
      <c r="M94" s="17"/>
      <c r="N94" s="18"/>
      <c r="O94" s="149"/>
    </row>
    <row r="95" spans="3:15" ht="18" customHeight="1" thickBot="1" x14ac:dyDescent="0.3">
      <c r="C95" s="149"/>
      <c r="D95" s="149"/>
      <c r="E95" s="228"/>
      <c r="F95" s="228"/>
      <c r="G95" s="228"/>
      <c r="H95" s="228"/>
      <c r="I95" s="114"/>
      <c r="J95" s="112"/>
      <c r="K95" s="112"/>
      <c r="L95" s="128"/>
      <c r="M95" s="15"/>
      <c r="N95" s="15"/>
      <c r="O95" s="149"/>
    </row>
    <row r="96" spans="3:15" ht="18" customHeight="1" thickBot="1" x14ac:dyDescent="0.3">
      <c r="C96" s="149"/>
      <c r="D96" s="149"/>
      <c r="E96" s="228"/>
      <c r="F96" s="228"/>
      <c r="G96" s="228"/>
      <c r="H96" s="228"/>
      <c r="I96" s="289" t="s">
        <v>127</v>
      </c>
      <c r="J96" s="290"/>
      <c r="K96" s="290"/>
      <c r="L96" s="307"/>
      <c r="M96" s="307"/>
      <c r="N96" s="308"/>
      <c r="O96" s="149"/>
    </row>
    <row r="97" spans="3:15" ht="18" customHeight="1" x14ac:dyDescent="0.25">
      <c r="C97" s="149"/>
      <c r="D97" s="149"/>
      <c r="E97" s="228"/>
      <c r="F97" s="228"/>
      <c r="G97" s="228"/>
      <c r="H97" s="228"/>
      <c r="I97" s="309" t="s">
        <v>0</v>
      </c>
      <c r="J97" s="309" t="s">
        <v>128</v>
      </c>
      <c r="K97" s="312" t="s">
        <v>187</v>
      </c>
      <c r="L97" s="314" t="s">
        <v>129</v>
      </c>
      <c r="M97" s="159"/>
      <c r="N97" s="160"/>
      <c r="O97" s="149"/>
    </row>
    <row r="98" spans="3:15" ht="18" customHeight="1" thickBot="1" x14ac:dyDescent="0.3">
      <c r="C98" s="149"/>
      <c r="D98" s="149"/>
      <c r="E98" s="228"/>
      <c r="F98" s="228"/>
      <c r="G98" s="228"/>
      <c r="H98" s="228"/>
      <c r="I98" s="310"/>
      <c r="J98" s="310"/>
      <c r="K98" s="313"/>
      <c r="L98" s="315"/>
      <c r="M98" s="161"/>
      <c r="N98" s="162"/>
      <c r="O98" s="149"/>
    </row>
    <row r="99" spans="3:15" ht="18" customHeight="1" x14ac:dyDescent="0.25">
      <c r="C99" s="149"/>
      <c r="D99" s="149"/>
      <c r="E99" s="228"/>
      <c r="F99" s="228"/>
      <c r="G99" s="228"/>
      <c r="H99" s="228"/>
      <c r="I99" s="163" t="s">
        <v>130</v>
      </c>
      <c r="J99" s="164" t="s">
        <v>131</v>
      </c>
      <c r="K99" s="213">
        <v>2680</v>
      </c>
      <c r="L99" s="214">
        <v>1836</v>
      </c>
      <c r="M99" s="165"/>
      <c r="N99" s="166"/>
      <c r="O99" s="149"/>
    </row>
    <row r="100" spans="3:15" ht="18" customHeight="1" x14ac:dyDescent="0.25">
      <c r="C100" s="149"/>
      <c r="D100" s="149"/>
      <c r="E100" s="228"/>
      <c r="F100" s="228"/>
      <c r="G100" s="228"/>
      <c r="H100" s="228"/>
      <c r="I100" s="167" t="s">
        <v>132</v>
      </c>
      <c r="J100" s="168" t="s">
        <v>133</v>
      </c>
      <c r="K100" s="215">
        <v>3052</v>
      </c>
      <c r="L100" s="216">
        <v>2090</v>
      </c>
      <c r="M100" s="165"/>
      <c r="N100" s="166"/>
      <c r="O100" s="149"/>
    </row>
    <row r="101" spans="3:15" ht="18" customHeight="1" x14ac:dyDescent="0.25">
      <c r="C101" s="149"/>
      <c r="D101" s="149"/>
      <c r="E101" s="228"/>
      <c r="F101" s="228"/>
      <c r="G101" s="228"/>
      <c r="H101" s="228"/>
      <c r="I101" s="149"/>
      <c r="J101" s="149"/>
      <c r="K101" s="149"/>
      <c r="L101" s="149"/>
      <c r="M101" s="149"/>
      <c r="N101" s="149"/>
      <c r="O101" s="149"/>
    </row>
    <row r="102" spans="3:15" ht="15.75" thickBot="1" x14ac:dyDescent="0.3">
      <c r="D102" s="8"/>
      <c r="E102" s="227"/>
      <c r="F102" s="227"/>
      <c r="G102" s="227"/>
      <c r="H102" s="227"/>
      <c r="I102" s="28"/>
      <c r="J102" s="28"/>
      <c r="K102" s="28"/>
      <c r="L102" s="28"/>
      <c r="M102" s="28"/>
      <c r="N102" s="28"/>
    </row>
    <row r="103" spans="3:15" ht="15.75" thickBot="1" x14ac:dyDescent="0.3">
      <c r="D103" s="8"/>
      <c r="E103" s="227"/>
      <c r="F103" s="227"/>
      <c r="G103" s="227"/>
      <c r="H103" s="227"/>
      <c r="I103" s="273" t="s">
        <v>109</v>
      </c>
      <c r="J103" s="274"/>
      <c r="K103" s="274"/>
      <c r="L103" s="274"/>
      <c r="M103" s="274"/>
      <c r="N103" s="275"/>
    </row>
    <row r="104" spans="3:15" x14ac:dyDescent="0.25">
      <c r="D104" s="8"/>
      <c r="E104" s="227"/>
      <c r="F104" s="227"/>
      <c r="G104" s="227"/>
      <c r="H104" s="227"/>
      <c r="I104" s="261" t="s">
        <v>0</v>
      </c>
      <c r="J104" s="263" t="s">
        <v>1</v>
      </c>
      <c r="K104" s="279" t="s">
        <v>7</v>
      </c>
      <c r="L104" s="265" t="s">
        <v>216</v>
      </c>
      <c r="M104" s="10"/>
      <c r="N104" s="11"/>
    </row>
    <row r="105" spans="3:15" x14ac:dyDescent="0.25">
      <c r="D105" s="8"/>
      <c r="E105" s="227"/>
      <c r="F105" s="227"/>
      <c r="G105" s="227"/>
      <c r="H105" s="227"/>
      <c r="I105" s="262"/>
      <c r="J105" s="264"/>
      <c r="K105" s="311"/>
      <c r="L105" s="266"/>
      <c r="M105" s="12"/>
      <c r="N105" s="13"/>
    </row>
    <row r="106" spans="3:15" ht="25.5" x14ac:dyDescent="0.25">
      <c r="D106" s="14"/>
      <c r="E106" s="14"/>
      <c r="F106" s="14"/>
      <c r="G106" s="14"/>
      <c r="H106" s="14"/>
      <c r="I106" s="105" t="s">
        <v>195</v>
      </c>
      <c r="J106" s="25" t="s">
        <v>192</v>
      </c>
      <c r="K106" s="150" t="s">
        <v>186</v>
      </c>
      <c r="L106" s="209">
        <v>1093</v>
      </c>
      <c r="M106" s="15"/>
      <c r="N106" s="16"/>
    </row>
    <row r="107" spans="3:15" ht="25.5" customHeight="1" x14ac:dyDescent="0.25">
      <c r="D107" s="14"/>
      <c r="E107" s="14"/>
      <c r="F107" s="14"/>
      <c r="G107" s="14"/>
      <c r="H107" s="14"/>
      <c r="I107" s="105" t="s">
        <v>201</v>
      </c>
      <c r="J107" s="25" t="s">
        <v>199</v>
      </c>
      <c r="K107" s="150" t="s">
        <v>194</v>
      </c>
      <c r="L107" s="209">
        <v>1342</v>
      </c>
      <c r="M107" s="15"/>
      <c r="N107" s="16"/>
    </row>
    <row r="108" spans="3:15" ht="27.75" customHeight="1" x14ac:dyDescent="0.25">
      <c r="D108" s="14"/>
      <c r="E108" s="14"/>
      <c r="F108" s="14"/>
      <c r="G108" s="14"/>
      <c r="H108" s="14"/>
      <c r="I108" s="250" t="s">
        <v>200</v>
      </c>
      <c r="J108" s="251" t="s">
        <v>207</v>
      </c>
      <c r="K108" s="252" t="s">
        <v>210</v>
      </c>
      <c r="L108" s="253">
        <v>1500</v>
      </c>
      <c r="M108" s="15"/>
      <c r="N108" s="16"/>
    </row>
    <row r="109" spans="3:15" ht="25.5" x14ac:dyDescent="0.25">
      <c r="D109" s="14"/>
      <c r="E109" s="14"/>
      <c r="F109" s="14"/>
      <c r="G109" s="14"/>
      <c r="H109" s="14"/>
      <c r="I109" s="250" t="s">
        <v>202</v>
      </c>
      <c r="J109" s="251" t="s">
        <v>193</v>
      </c>
      <c r="K109" s="252" t="s">
        <v>211</v>
      </c>
      <c r="L109" s="253">
        <v>2200</v>
      </c>
      <c r="M109" s="15"/>
      <c r="N109" s="16"/>
    </row>
    <row r="110" spans="3:15" ht="25.5" x14ac:dyDescent="0.25">
      <c r="D110" s="14"/>
      <c r="E110" s="14"/>
      <c r="F110" s="14"/>
      <c r="G110" s="14"/>
      <c r="H110" s="14"/>
      <c r="I110" s="250" t="s">
        <v>203</v>
      </c>
      <c r="J110" s="251" t="s">
        <v>208</v>
      </c>
      <c r="K110" s="252" t="s">
        <v>212</v>
      </c>
      <c r="L110" s="253">
        <v>2700</v>
      </c>
      <c r="M110" s="15"/>
      <c r="N110" s="16"/>
    </row>
    <row r="111" spans="3:15" ht="26.25" customHeight="1" x14ac:dyDescent="0.25">
      <c r="D111" s="14"/>
      <c r="E111" s="14"/>
      <c r="F111" s="14"/>
      <c r="G111" s="14"/>
      <c r="H111" s="14"/>
      <c r="I111" s="250" t="s">
        <v>204</v>
      </c>
      <c r="J111" s="251" t="s">
        <v>196</v>
      </c>
      <c r="K111" s="252" t="s">
        <v>213</v>
      </c>
      <c r="L111" s="253">
        <v>2500</v>
      </c>
      <c r="M111" s="15"/>
      <c r="N111" s="16"/>
    </row>
    <row r="112" spans="3:15" ht="25.5" x14ac:dyDescent="0.25">
      <c r="D112" s="14"/>
      <c r="E112" s="14"/>
      <c r="F112" s="14"/>
      <c r="G112" s="14"/>
      <c r="H112" s="14"/>
      <c r="I112" s="250" t="s">
        <v>205</v>
      </c>
      <c r="J112" s="251" t="s">
        <v>14</v>
      </c>
      <c r="K112" s="252" t="s">
        <v>214</v>
      </c>
      <c r="L112" s="253">
        <v>3200</v>
      </c>
      <c r="M112" s="15"/>
      <c r="N112" s="16"/>
    </row>
    <row r="113" spans="4:14" ht="25.5" x14ac:dyDescent="0.25">
      <c r="D113" s="14"/>
      <c r="E113" s="14"/>
      <c r="F113" s="14"/>
      <c r="G113" s="14"/>
      <c r="H113" s="14"/>
      <c r="I113" s="250" t="s">
        <v>206</v>
      </c>
      <c r="J113" s="251" t="s">
        <v>209</v>
      </c>
      <c r="K113" s="252" t="s">
        <v>215</v>
      </c>
      <c r="L113" s="253">
        <v>3700</v>
      </c>
      <c r="M113" s="15"/>
      <c r="N113" s="16"/>
    </row>
    <row r="114" spans="4:14" ht="15.75" thickBot="1" x14ac:dyDescent="0.3">
      <c r="D114" s="8"/>
      <c r="E114" s="227"/>
      <c r="F114" s="227"/>
      <c r="G114" s="227"/>
      <c r="H114" s="227"/>
      <c r="I114" s="272"/>
      <c r="J114" s="272"/>
      <c r="K114" s="272"/>
      <c r="L114" s="272"/>
      <c r="M114" s="272"/>
      <c r="N114" s="272"/>
    </row>
    <row r="115" spans="4:14" ht="15.75" thickBot="1" x14ac:dyDescent="0.3">
      <c r="D115" s="8"/>
      <c r="E115" s="227"/>
      <c r="F115" s="227"/>
      <c r="G115" s="227"/>
      <c r="H115" s="227"/>
      <c r="I115" s="289" t="s">
        <v>189</v>
      </c>
      <c r="J115" s="290"/>
      <c r="K115" s="290"/>
      <c r="L115" s="290"/>
      <c r="M115" s="290"/>
      <c r="N115" s="291"/>
    </row>
    <row r="116" spans="4:14" x14ac:dyDescent="0.25">
      <c r="D116" s="8"/>
      <c r="E116" s="227"/>
      <c r="F116" s="227"/>
      <c r="G116" s="227"/>
      <c r="H116" s="227"/>
      <c r="I116" s="292" t="s">
        <v>0</v>
      </c>
      <c r="J116" s="292" t="s">
        <v>8</v>
      </c>
      <c r="K116" s="236" t="s">
        <v>9</v>
      </c>
      <c r="L116" s="292" t="s">
        <v>8</v>
      </c>
      <c r="M116" s="236" t="s">
        <v>9</v>
      </c>
      <c r="N116" s="11"/>
    </row>
    <row r="117" spans="4:14" ht="15.75" thickBot="1" x14ac:dyDescent="0.3">
      <c r="D117" s="8"/>
      <c r="E117" s="227"/>
      <c r="F117" s="227"/>
      <c r="G117" s="227"/>
      <c r="H117" s="227"/>
      <c r="I117" s="293"/>
      <c r="J117" s="293"/>
      <c r="K117" s="237" t="s">
        <v>10</v>
      </c>
      <c r="L117" s="293"/>
      <c r="M117" s="237" t="s">
        <v>10</v>
      </c>
      <c r="N117" s="13"/>
    </row>
    <row r="118" spans="4:14" x14ac:dyDescent="0.25">
      <c r="D118" s="14"/>
      <c r="E118" s="14"/>
      <c r="F118" s="14"/>
      <c r="G118" s="14"/>
      <c r="H118" s="14"/>
      <c r="I118" s="238" t="s">
        <v>110</v>
      </c>
      <c r="J118" s="239" t="s">
        <v>11</v>
      </c>
      <c r="K118" s="240">
        <v>808</v>
      </c>
      <c r="L118" s="239" t="s">
        <v>12</v>
      </c>
      <c r="M118" s="240">
        <v>1617</v>
      </c>
      <c r="N118" s="16"/>
    </row>
    <row r="119" spans="4:14" x14ac:dyDescent="0.25">
      <c r="D119" s="14"/>
      <c r="E119" s="14"/>
      <c r="F119" s="14"/>
      <c r="G119" s="14"/>
      <c r="H119" s="14"/>
      <c r="I119" s="241" t="s">
        <v>111</v>
      </c>
      <c r="J119" s="242" t="s">
        <v>13</v>
      </c>
      <c r="K119" s="243">
        <v>891</v>
      </c>
      <c r="L119" s="242" t="s">
        <v>14</v>
      </c>
      <c r="M119" s="243">
        <v>1782</v>
      </c>
      <c r="N119" s="16"/>
    </row>
    <row r="120" spans="4:14" x14ac:dyDescent="0.25">
      <c r="D120" s="14"/>
      <c r="E120" s="14"/>
      <c r="F120" s="14"/>
      <c r="G120" s="14"/>
      <c r="H120" s="14"/>
      <c r="I120" s="241" t="s">
        <v>112</v>
      </c>
      <c r="J120" s="242" t="s">
        <v>15</v>
      </c>
      <c r="K120" s="243">
        <v>1006</v>
      </c>
      <c r="L120" s="242" t="s">
        <v>16</v>
      </c>
      <c r="M120" s="243">
        <v>2013</v>
      </c>
      <c r="N120" s="16"/>
    </row>
    <row r="121" spans="4:14" x14ac:dyDescent="0.25">
      <c r="D121" s="14"/>
      <c r="E121" s="14"/>
      <c r="F121" s="14"/>
      <c r="G121" s="14"/>
      <c r="H121" s="14"/>
      <c r="I121" s="241" t="s">
        <v>113</v>
      </c>
      <c r="J121" s="242" t="s">
        <v>17</v>
      </c>
      <c r="K121" s="243">
        <v>1067</v>
      </c>
      <c r="L121" s="242" t="s">
        <v>18</v>
      </c>
      <c r="M121" s="243">
        <v>2134</v>
      </c>
      <c r="N121" s="16"/>
    </row>
    <row r="122" spans="4:14" x14ac:dyDescent="0.25">
      <c r="D122" s="14"/>
      <c r="E122" s="14"/>
      <c r="F122" s="14"/>
      <c r="G122" s="14"/>
      <c r="H122" s="14"/>
      <c r="I122" s="241" t="s">
        <v>114</v>
      </c>
      <c r="J122" s="242" t="s">
        <v>116</v>
      </c>
      <c r="K122" s="243">
        <v>1392</v>
      </c>
      <c r="L122" s="242" t="s">
        <v>118</v>
      </c>
      <c r="M122" s="243">
        <v>2783</v>
      </c>
      <c r="N122" s="16"/>
    </row>
    <row r="123" spans="4:14" ht="15.75" thickBot="1" x14ac:dyDescent="0.3">
      <c r="D123" s="14"/>
      <c r="E123" s="14"/>
      <c r="F123" s="14"/>
      <c r="G123" s="14"/>
      <c r="H123" s="14"/>
      <c r="I123" s="244" t="s">
        <v>115</v>
      </c>
      <c r="J123" s="245" t="s">
        <v>117</v>
      </c>
      <c r="K123" s="246">
        <v>1600</v>
      </c>
      <c r="L123" s="245" t="s">
        <v>119</v>
      </c>
      <c r="M123" s="246">
        <v>3201</v>
      </c>
      <c r="N123" s="18"/>
    </row>
    <row r="124" spans="4:14" ht="15.75" thickBot="1" x14ac:dyDescent="0.3">
      <c r="D124" s="8"/>
      <c r="E124" s="227"/>
      <c r="F124" s="227"/>
      <c r="G124" s="227"/>
      <c r="H124" s="227"/>
      <c r="I124" s="272"/>
      <c r="J124" s="272"/>
      <c r="K124" s="272"/>
      <c r="L124" s="272"/>
      <c r="M124" s="272"/>
      <c r="N124" s="272"/>
    </row>
    <row r="125" spans="4:14" ht="15.75" thickBot="1" x14ac:dyDescent="0.3">
      <c r="D125" s="8"/>
      <c r="E125" s="227"/>
      <c r="F125" s="227"/>
      <c r="G125" s="227"/>
      <c r="H125" s="227"/>
      <c r="I125" s="289" t="s">
        <v>190</v>
      </c>
      <c r="J125" s="290"/>
      <c r="K125" s="290"/>
      <c r="L125" s="290"/>
      <c r="M125" s="290"/>
      <c r="N125" s="291"/>
    </row>
    <row r="126" spans="4:14" x14ac:dyDescent="0.25">
      <c r="D126" s="8"/>
      <c r="E126" s="227"/>
      <c r="F126" s="227"/>
      <c r="G126" s="227"/>
      <c r="H126" s="227"/>
      <c r="I126" s="287" t="s">
        <v>0</v>
      </c>
      <c r="J126" s="287" t="s">
        <v>8</v>
      </c>
      <c r="K126" s="157" t="s">
        <v>9</v>
      </c>
      <c r="L126" s="287" t="s">
        <v>8</v>
      </c>
      <c r="M126" s="157" t="s">
        <v>9</v>
      </c>
      <c r="N126" s="11"/>
    </row>
    <row r="127" spans="4:14" ht="15.75" thickBot="1" x14ac:dyDescent="0.3">
      <c r="D127" s="8"/>
      <c r="E127" s="227"/>
      <c r="F127" s="227"/>
      <c r="G127" s="227"/>
      <c r="H127" s="227"/>
      <c r="I127" s="288"/>
      <c r="J127" s="288"/>
      <c r="K127" s="158" t="s">
        <v>10</v>
      </c>
      <c r="L127" s="288"/>
      <c r="M127" s="158" t="s">
        <v>10</v>
      </c>
      <c r="N127" s="13"/>
    </row>
    <row r="128" spans="4:14" x14ac:dyDescent="0.25">
      <c r="D128" s="14"/>
      <c r="E128" s="14"/>
      <c r="F128" s="14"/>
      <c r="G128" s="14"/>
      <c r="H128" s="14"/>
      <c r="I128" s="151" t="s">
        <v>110</v>
      </c>
      <c r="J128" s="29" t="s">
        <v>11</v>
      </c>
      <c r="K128" s="154">
        <v>977</v>
      </c>
      <c r="L128" s="29" t="s">
        <v>12</v>
      </c>
      <c r="M128" s="154">
        <v>1953</v>
      </c>
      <c r="N128" s="16"/>
    </row>
    <row r="129" spans="4:14" x14ac:dyDescent="0.25">
      <c r="D129" s="14"/>
      <c r="E129" s="14"/>
      <c r="F129" s="14"/>
      <c r="G129" s="14"/>
      <c r="H129" s="14"/>
      <c r="I129" s="152" t="s">
        <v>111</v>
      </c>
      <c r="J129" s="30" t="s">
        <v>13</v>
      </c>
      <c r="K129" s="155">
        <v>1050</v>
      </c>
      <c r="L129" s="30" t="s">
        <v>14</v>
      </c>
      <c r="M129" s="155">
        <v>2100</v>
      </c>
      <c r="N129" s="16"/>
    </row>
    <row r="130" spans="4:14" x14ac:dyDescent="0.25">
      <c r="D130" s="14"/>
      <c r="E130" s="14"/>
      <c r="F130" s="14"/>
      <c r="G130" s="14"/>
      <c r="H130" s="14"/>
      <c r="I130" s="152" t="s">
        <v>112</v>
      </c>
      <c r="J130" s="30" t="s">
        <v>15</v>
      </c>
      <c r="K130" s="155">
        <v>1165</v>
      </c>
      <c r="L130" s="30" t="s">
        <v>16</v>
      </c>
      <c r="M130" s="155">
        <v>2331</v>
      </c>
      <c r="N130" s="16"/>
    </row>
    <row r="131" spans="4:14" x14ac:dyDescent="0.25">
      <c r="D131" s="14"/>
      <c r="E131" s="14"/>
      <c r="F131" s="14"/>
      <c r="G131" s="14"/>
      <c r="H131" s="14"/>
      <c r="I131" s="152" t="s">
        <v>113</v>
      </c>
      <c r="J131" s="30" t="s">
        <v>17</v>
      </c>
      <c r="K131" s="155">
        <v>1223</v>
      </c>
      <c r="L131" s="30" t="s">
        <v>18</v>
      </c>
      <c r="M131" s="155">
        <v>2446</v>
      </c>
      <c r="N131" s="16"/>
    </row>
    <row r="132" spans="4:14" x14ac:dyDescent="0.25">
      <c r="D132" s="14"/>
      <c r="E132" s="14"/>
      <c r="F132" s="14"/>
      <c r="G132" s="14"/>
      <c r="H132" s="14"/>
      <c r="I132" s="152" t="s">
        <v>114</v>
      </c>
      <c r="J132" s="30" t="s">
        <v>116</v>
      </c>
      <c r="K132" s="155">
        <v>1533</v>
      </c>
      <c r="L132" s="30" t="s">
        <v>118</v>
      </c>
      <c r="M132" s="155">
        <v>3066</v>
      </c>
      <c r="N132" s="16"/>
    </row>
    <row r="133" spans="4:14" ht="15.75" thickBot="1" x14ac:dyDescent="0.3">
      <c r="D133" s="14"/>
      <c r="E133" s="14"/>
      <c r="F133" s="14"/>
      <c r="G133" s="14"/>
      <c r="H133" s="14"/>
      <c r="I133" s="153" t="s">
        <v>115</v>
      </c>
      <c r="J133" s="31" t="s">
        <v>117</v>
      </c>
      <c r="K133" s="156">
        <v>1732</v>
      </c>
      <c r="L133" s="31" t="s">
        <v>119</v>
      </c>
      <c r="M133" s="156">
        <v>3465</v>
      </c>
      <c r="N133" s="18"/>
    </row>
    <row r="134" spans="4:14" ht="15.75" thickBot="1" x14ac:dyDescent="0.3">
      <c r="D134" s="8"/>
      <c r="E134" s="227"/>
      <c r="F134" s="227"/>
      <c r="G134" s="227"/>
      <c r="H134" s="227"/>
      <c r="I134" s="272"/>
      <c r="J134" s="272"/>
      <c r="K134" s="272"/>
      <c r="L134" s="272"/>
      <c r="M134" s="272"/>
      <c r="N134" s="272"/>
    </row>
    <row r="135" spans="4:14" ht="15.75" thickBot="1" x14ac:dyDescent="0.3">
      <c r="D135" s="8"/>
      <c r="E135" s="227"/>
      <c r="F135" s="227"/>
      <c r="G135" s="227"/>
      <c r="H135" s="227"/>
      <c r="I135" s="289" t="s">
        <v>191</v>
      </c>
      <c r="J135" s="290"/>
      <c r="K135" s="290"/>
      <c r="L135" s="290"/>
      <c r="M135" s="290"/>
      <c r="N135" s="291"/>
    </row>
    <row r="136" spans="4:14" x14ac:dyDescent="0.25">
      <c r="D136" s="8"/>
      <c r="E136" s="227"/>
      <c r="F136" s="227"/>
      <c r="G136" s="227"/>
      <c r="H136" s="227"/>
      <c r="I136" s="287" t="s">
        <v>0</v>
      </c>
      <c r="J136" s="287" t="s">
        <v>8</v>
      </c>
      <c r="K136" s="157" t="s">
        <v>9</v>
      </c>
      <c r="L136" s="287" t="s">
        <v>8</v>
      </c>
      <c r="M136" s="157" t="s">
        <v>9</v>
      </c>
      <c r="N136" s="32"/>
    </row>
    <row r="137" spans="4:14" ht="15.75" thickBot="1" x14ac:dyDescent="0.3">
      <c r="D137" s="8"/>
      <c r="E137" s="227"/>
      <c r="F137" s="227"/>
      <c r="G137" s="227"/>
      <c r="H137" s="227"/>
      <c r="I137" s="288"/>
      <c r="J137" s="288"/>
      <c r="K137" s="158" t="s">
        <v>10</v>
      </c>
      <c r="L137" s="288"/>
      <c r="M137" s="158" t="s">
        <v>10</v>
      </c>
      <c r="N137" s="33"/>
    </row>
    <row r="138" spans="4:14" x14ac:dyDescent="0.25">
      <c r="D138" s="14"/>
      <c r="E138" s="14"/>
      <c r="F138" s="14"/>
      <c r="G138" s="14"/>
      <c r="H138" s="14"/>
      <c r="I138" s="151" t="s">
        <v>120</v>
      </c>
      <c r="J138" s="29" t="s">
        <v>11</v>
      </c>
      <c r="K138" s="154">
        <v>1302</v>
      </c>
      <c r="L138" s="29" t="s">
        <v>12</v>
      </c>
      <c r="M138" s="154">
        <v>2604</v>
      </c>
      <c r="N138" s="34"/>
    </row>
    <row r="139" spans="4:14" x14ac:dyDescent="0.25">
      <c r="D139" s="14"/>
      <c r="E139" s="14"/>
      <c r="F139" s="14"/>
      <c r="G139" s="14"/>
      <c r="H139" s="14"/>
      <c r="I139" s="152" t="s">
        <v>121</v>
      </c>
      <c r="J139" s="30" t="s">
        <v>13</v>
      </c>
      <c r="K139" s="155">
        <v>1354</v>
      </c>
      <c r="L139" s="30" t="s">
        <v>14</v>
      </c>
      <c r="M139" s="155">
        <v>2709</v>
      </c>
      <c r="N139" s="34"/>
    </row>
    <row r="140" spans="4:14" x14ac:dyDescent="0.25">
      <c r="D140" s="14"/>
      <c r="E140" s="14"/>
      <c r="F140" s="14"/>
      <c r="G140" s="14"/>
      <c r="H140" s="14"/>
      <c r="I140" s="152" t="s">
        <v>122</v>
      </c>
      <c r="J140" s="30" t="s">
        <v>15</v>
      </c>
      <c r="K140" s="155">
        <v>1407</v>
      </c>
      <c r="L140" s="30" t="s">
        <v>16</v>
      </c>
      <c r="M140" s="155">
        <v>2814</v>
      </c>
      <c r="N140" s="34"/>
    </row>
    <row r="141" spans="4:14" x14ac:dyDescent="0.25">
      <c r="D141" s="14"/>
      <c r="E141" s="14"/>
      <c r="F141" s="14"/>
      <c r="G141" s="14"/>
      <c r="H141" s="14"/>
      <c r="I141" s="152" t="s">
        <v>123</v>
      </c>
      <c r="J141" s="30" t="s">
        <v>17</v>
      </c>
      <c r="K141" s="155">
        <v>1454</v>
      </c>
      <c r="L141" s="30" t="s">
        <v>18</v>
      </c>
      <c r="M141" s="155">
        <v>2908</v>
      </c>
      <c r="N141" s="34"/>
    </row>
    <row r="142" spans="4:14" x14ac:dyDescent="0.25">
      <c r="D142" s="14"/>
      <c r="E142" s="14"/>
      <c r="F142" s="14"/>
      <c r="G142" s="14"/>
      <c r="H142" s="14"/>
      <c r="I142" s="152" t="s">
        <v>124</v>
      </c>
      <c r="J142" s="30" t="s">
        <v>19</v>
      </c>
      <c r="K142" s="155">
        <v>1501</v>
      </c>
      <c r="L142" s="30" t="s">
        <v>20</v>
      </c>
      <c r="M142" s="155">
        <v>3003</v>
      </c>
      <c r="N142" s="34"/>
    </row>
    <row r="143" spans="4:14" x14ac:dyDescent="0.25">
      <c r="D143" s="14"/>
      <c r="E143" s="14"/>
      <c r="F143" s="14"/>
      <c r="G143" s="14"/>
      <c r="H143" s="14"/>
      <c r="I143" s="152" t="s">
        <v>125</v>
      </c>
      <c r="J143" s="30" t="s">
        <v>21</v>
      </c>
      <c r="K143" s="155">
        <v>1549</v>
      </c>
      <c r="L143" s="30" t="s">
        <v>22</v>
      </c>
      <c r="M143" s="155">
        <v>3098</v>
      </c>
      <c r="N143" s="34"/>
    </row>
    <row r="144" spans="4:14" ht="15.75" thickBot="1" x14ac:dyDescent="0.3">
      <c r="D144" s="14"/>
      <c r="E144" s="14"/>
      <c r="F144" s="14"/>
      <c r="G144" s="14"/>
      <c r="H144" s="14"/>
      <c r="I144" s="153" t="s">
        <v>126</v>
      </c>
      <c r="J144" s="31" t="s">
        <v>23</v>
      </c>
      <c r="K144" s="156">
        <v>1654</v>
      </c>
      <c r="L144" s="31" t="s">
        <v>24</v>
      </c>
      <c r="M144" s="156">
        <v>3308</v>
      </c>
      <c r="N144" s="35"/>
    </row>
    <row r="145" spans="4:14" x14ac:dyDescent="0.25">
      <c r="D145" s="8"/>
      <c r="E145" s="227"/>
      <c r="F145" s="227"/>
      <c r="G145" s="227"/>
      <c r="H145" s="227"/>
      <c r="I145" s="272"/>
      <c r="J145" s="272"/>
      <c r="K145" s="272"/>
      <c r="L145" s="272"/>
      <c r="M145" s="272"/>
      <c r="N145" s="272"/>
    </row>
    <row r="146" spans="4:14" ht="27.75" x14ac:dyDescent="0.4"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</row>
    <row r="147" spans="4:14" ht="15.75" thickBot="1" x14ac:dyDescent="0.3"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</row>
    <row r="148" spans="4:14" x14ac:dyDescent="0.25">
      <c r="D148" s="1"/>
      <c r="E148" s="1"/>
      <c r="F148" s="1"/>
      <c r="G148" s="1"/>
      <c r="H148" s="1"/>
      <c r="I148" s="2"/>
      <c r="J148" s="3"/>
      <c r="K148" s="3"/>
      <c r="L148" s="3"/>
      <c r="M148" s="4"/>
      <c r="N148" s="5"/>
    </row>
    <row r="149" spans="4:14" x14ac:dyDescent="0.25">
      <c r="D149" s="1"/>
      <c r="E149" s="1"/>
      <c r="F149" s="1"/>
      <c r="G149" s="1"/>
      <c r="H149" s="1"/>
      <c r="I149" s="2"/>
      <c r="J149" s="3"/>
      <c r="K149" s="3"/>
      <c r="L149" s="3"/>
      <c r="M149" s="6"/>
      <c r="N149" s="7"/>
    </row>
    <row r="151" spans="4:14" ht="18" x14ac:dyDescent="0.25">
      <c r="I151" s="260" t="s">
        <v>25</v>
      </c>
      <c r="J151" s="260"/>
      <c r="K151" s="260"/>
      <c r="L151" s="260"/>
      <c r="M151" s="260"/>
      <c r="N151" s="260"/>
    </row>
    <row r="152" spans="4:14" ht="15.75" thickBot="1" x14ac:dyDescent="0.3">
      <c r="D152" s="36"/>
      <c r="E152" s="36"/>
      <c r="F152" s="36"/>
      <c r="G152" s="36"/>
      <c r="H152" s="36"/>
      <c r="I152" s="272"/>
      <c r="J152" s="272"/>
      <c r="K152" s="272"/>
      <c r="L152" s="272"/>
    </row>
    <row r="153" spans="4:14" x14ac:dyDescent="0.25">
      <c r="D153" s="36"/>
      <c r="E153" s="36"/>
      <c r="F153" s="36"/>
      <c r="G153" s="36"/>
      <c r="H153" s="36"/>
      <c r="I153" s="37" t="s">
        <v>26</v>
      </c>
      <c r="J153" s="38"/>
      <c r="K153" s="169"/>
      <c r="M153" s="37" t="s">
        <v>27</v>
      </c>
      <c r="N153" s="38"/>
    </row>
    <row r="154" spans="4:14" x14ac:dyDescent="0.25">
      <c r="D154" s="36"/>
      <c r="E154" s="36"/>
      <c r="F154" s="36"/>
      <c r="G154" s="36"/>
      <c r="H154" s="36"/>
      <c r="I154" s="40"/>
      <c r="J154" s="41"/>
      <c r="K154" s="170"/>
      <c r="L154" s="42"/>
      <c r="M154" s="40"/>
      <c r="N154" s="43"/>
    </row>
    <row r="155" spans="4:14" x14ac:dyDescent="0.25">
      <c r="D155" s="36"/>
      <c r="E155" s="36"/>
      <c r="F155" s="36"/>
      <c r="G155" s="36"/>
      <c r="H155" s="36"/>
      <c r="I155" s="303"/>
      <c r="J155" s="304"/>
      <c r="K155" s="129"/>
      <c r="L155" s="42"/>
      <c r="M155" s="40"/>
      <c r="N155" s="43"/>
    </row>
    <row r="156" spans="4:14" x14ac:dyDescent="0.25">
      <c r="D156" s="36"/>
      <c r="E156" s="36"/>
      <c r="F156" s="36"/>
      <c r="G156" s="36"/>
      <c r="H156" s="36"/>
      <c r="I156" s="303"/>
      <c r="J156" s="304"/>
      <c r="K156" s="129"/>
      <c r="L156" s="42"/>
      <c r="M156" s="40"/>
      <c r="N156" s="43"/>
    </row>
    <row r="157" spans="4:14" x14ac:dyDescent="0.25">
      <c r="D157" s="36"/>
      <c r="E157" s="36"/>
      <c r="F157" s="36"/>
      <c r="G157" s="36"/>
      <c r="H157" s="36"/>
      <c r="I157" s="303"/>
      <c r="J157" s="304"/>
      <c r="K157" s="129"/>
      <c r="L157" s="42"/>
      <c r="M157" s="40"/>
      <c r="N157" s="43"/>
    </row>
    <row r="158" spans="4:14" x14ac:dyDescent="0.25">
      <c r="D158" s="36"/>
      <c r="E158" s="36"/>
      <c r="F158" s="36"/>
      <c r="G158" s="36"/>
      <c r="H158" s="36"/>
      <c r="I158" s="303"/>
      <c r="J158" s="304"/>
      <c r="K158" s="129"/>
      <c r="L158" s="42"/>
      <c r="M158" s="40"/>
      <c r="N158" s="43"/>
    </row>
    <row r="159" spans="4:14" x14ac:dyDescent="0.25">
      <c r="D159" s="36"/>
      <c r="E159" s="36"/>
      <c r="F159" s="36"/>
      <c r="G159" s="36"/>
      <c r="H159" s="36"/>
      <c r="I159" s="44"/>
      <c r="J159" s="43"/>
      <c r="K159" s="54"/>
      <c r="M159" s="40"/>
      <c r="N159" s="43"/>
    </row>
    <row r="160" spans="4:14" ht="15.75" thickBot="1" x14ac:dyDescent="0.3">
      <c r="D160" s="36"/>
      <c r="E160" s="36"/>
      <c r="F160" s="36"/>
      <c r="G160" s="36"/>
      <c r="H160" s="36"/>
      <c r="I160" s="44"/>
      <c r="J160" s="41"/>
      <c r="K160" s="170"/>
      <c r="L160" s="42"/>
      <c r="M160" s="40"/>
      <c r="N160" s="43"/>
    </row>
    <row r="161" spans="4:14" ht="15.75" thickBot="1" x14ac:dyDescent="0.3">
      <c r="D161" s="36"/>
      <c r="E161" s="36"/>
      <c r="F161" s="36"/>
      <c r="G161" s="36"/>
      <c r="H161" s="36"/>
      <c r="I161" s="45" t="s">
        <v>28</v>
      </c>
      <c r="J161" s="46">
        <v>16000</v>
      </c>
      <c r="K161" s="171"/>
      <c r="L161" s="42"/>
      <c r="M161" s="45" t="s">
        <v>162</v>
      </c>
      <c r="N161" s="46">
        <v>22500</v>
      </c>
    </row>
    <row r="162" spans="4:14" ht="15.75" thickBot="1" x14ac:dyDescent="0.3">
      <c r="D162" s="36"/>
      <c r="E162" s="36"/>
      <c r="F162" s="36"/>
      <c r="G162" s="36"/>
      <c r="H162" s="36"/>
      <c r="I162" s="39"/>
      <c r="J162" s="42"/>
      <c r="K162" s="42"/>
      <c r="L162" s="42"/>
    </row>
    <row r="163" spans="4:14" ht="22.5" x14ac:dyDescent="0.25">
      <c r="D163" s="36"/>
      <c r="E163" s="36"/>
      <c r="F163" s="36"/>
      <c r="G163" s="36"/>
      <c r="H163" s="36"/>
      <c r="I163" s="37" t="s">
        <v>29</v>
      </c>
      <c r="J163" s="47"/>
      <c r="K163" s="170"/>
      <c r="M163" s="48" t="s">
        <v>30</v>
      </c>
      <c r="N163" s="49"/>
    </row>
    <row r="164" spans="4:14" x14ac:dyDescent="0.25">
      <c r="D164" s="36"/>
      <c r="E164" s="36"/>
      <c r="F164" s="36"/>
      <c r="G164" s="36"/>
      <c r="H164" s="36"/>
      <c r="I164" s="303"/>
      <c r="J164" s="304"/>
      <c r="K164" s="129"/>
      <c r="L164" s="42"/>
      <c r="M164" s="40"/>
      <c r="N164" s="43"/>
    </row>
    <row r="165" spans="4:14" x14ac:dyDescent="0.25">
      <c r="D165" s="36"/>
      <c r="E165" s="36"/>
      <c r="F165" s="36"/>
      <c r="G165" s="36"/>
      <c r="H165" s="36"/>
      <c r="I165" s="303"/>
      <c r="J165" s="304"/>
      <c r="K165" s="129"/>
      <c r="L165" s="42"/>
      <c r="M165" s="40"/>
      <c r="N165" s="43"/>
    </row>
    <row r="166" spans="4:14" x14ac:dyDescent="0.25">
      <c r="D166" s="36"/>
      <c r="E166" s="36"/>
      <c r="F166" s="36"/>
      <c r="G166" s="36"/>
      <c r="H166" s="36"/>
      <c r="I166" s="40"/>
      <c r="J166" s="43"/>
      <c r="K166" s="54"/>
      <c r="M166" s="40"/>
      <c r="N166" s="43"/>
    </row>
    <row r="167" spans="4:14" x14ac:dyDescent="0.25">
      <c r="D167" s="36"/>
      <c r="E167" s="36"/>
      <c r="F167" s="36"/>
      <c r="G167" s="36"/>
      <c r="H167" s="36"/>
      <c r="I167" s="40"/>
      <c r="J167" s="43"/>
      <c r="K167" s="54"/>
      <c r="L167" s="42"/>
      <c r="M167" s="40"/>
      <c r="N167" s="43"/>
    </row>
    <row r="168" spans="4:14" x14ac:dyDescent="0.25">
      <c r="D168" s="36"/>
      <c r="E168" s="36"/>
      <c r="F168" s="36"/>
      <c r="G168" s="36"/>
      <c r="H168" s="36"/>
      <c r="I168" s="50"/>
      <c r="J168" s="51"/>
      <c r="K168" s="129"/>
      <c r="L168" s="42"/>
      <c r="M168" s="40"/>
      <c r="N168" s="43"/>
    </row>
    <row r="169" spans="4:14" x14ac:dyDescent="0.25">
      <c r="D169" s="36"/>
      <c r="E169" s="36"/>
      <c r="F169" s="36"/>
      <c r="G169" s="36"/>
      <c r="H169" s="36"/>
      <c r="I169" s="50"/>
      <c r="J169" s="51"/>
      <c r="K169" s="129"/>
      <c r="L169" s="42"/>
      <c r="M169" s="40"/>
      <c r="N169" s="43"/>
    </row>
    <row r="170" spans="4:14" ht="15.75" thickBot="1" x14ac:dyDescent="0.3">
      <c r="D170" s="36"/>
      <c r="E170" s="36"/>
      <c r="F170" s="36"/>
      <c r="G170" s="36"/>
      <c r="H170" s="36"/>
      <c r="I170" s="44"/>
      <c r="J170" s="43"/>
      <c r="K170" s="54"/>
      <c r="L170" s="8"/>
      <c r="M170" s="40"/>
      <c r="N170" s="43"/>
    </row>
    <row r="171" spans="4:14" ht="15.75" thickBot="1" x14ac:dyDescent="0.3">
      <c r="D171" s="36"/>
      <c r="E171" s="36"/>
      <c r="F171" s="36"/>
      <c r="G171" s="36"/>
      <c r="H171" s="36"/>
      <c r="I171" s="45" t="s">
        <v>28</v>
      </c>
      <c r="J171" s="46">
        <v>10750</v>
      </c>
      <c r="K171" s="171"/>
      <c r="L171" s="8"/>
      <c r="M171" s="45" t="s">
        <v>28</v>
      </c>
      <c r="N171" s="46">
        <v>12500</v>
      </c>
    </row>
    <row r="172" spans="4:14" ht="15.75" thickBot="1" x14ac:dyDescent="0.3">
      <c r="D172" s="36"/>
      <c r="E172" s="36"/>
      <c r="F172" s="36"/>
      <c r="G172" s="36"/>
      <c r="H172" s="36"/>
      <c r="I172" s="39"/>
      <c r="L172" s="8"/>
    </row>
    <row r="173" spans="4:14" x14ac:dyDescent="0.25">
      <c r="D173" s="36"/>
      <c r="E173" s="36"/>
      <c r="F173" s="36"/>
      <c r="G173" s="36"/>
      <c r="H173" s="36"/>
      <c r="I173" s="37" t="s">
        <v>31</v>
      </c>
      <c r="J173" s="47"/>
      <c r="K173" s="170"/>
      <c r="M173" s="37" t="s">
        <v>32</v>
      </c>
      <c r="N173" s="47"/>
    </row>
    <row r="174" spans="4:14" x14ac:dyDescent="0.25">
      <c r="D174" s="36"/>
      <c r="E174" s="36"/>
      <c r="F174" s="36"/>
      <c r="G174" s="36"/>
      <c r="H174" s="36"/>
      <c r="I174" s="40"/>
      <c r="J174" s="43"/>
      <c r="K174" s="54"/>
      <c r="M174" s="40"/>
      <c r="N174" s="43"/>
    </row>
    <row r="175" spans="4:14" x14ac:dyDescent="0.25">
      <c r="I175" s="40"/>
      <c r="J175" s="43"/>
      <c r="K175" s="54"/>
      <c r="M175" s="40"/>
      <c r="N175" s="43"/>
    </row>
    <row r="176" spans="4:14" x14ac:dyDescent="0.25">
      <c r="I176" s="40"/>
      <c r="J176" s="43"/>
      <c r="K176" s="54"/>
      <c r="M176" s="40"/>
      <c r="N176" s="43"/>
    </row>
    <row r="177" spans="9:14" x14ac:dyDescent="0.25">
      <c r="I177" s="40"/>
      <c r="J177" s="43"/>
      <c r="K177" s="54"/>
      <c r="M177" s="40"/>
      <c r="N177" s="43"/>
    </row>
    <row r="178" spans="9:14" x14ac:dyDescent="0.25">
      <c r="I178" s="40"/>
      <c r="J178" s="43"/>
      <c r="K178" s="54"/>
      <c r="M178" s="40"/>
      <c r="N178" s="43"/>
    </row>
    <row r="179" spans="9:14" x14ac:dyDescent="0.25">
      <c r="I179" s="40"/>
      <c r="J179" s="43"/>
      <c r="K179" s="54"/>
      <c r="M179" s="40"/>
      <c r="N179" s="43"/>
    </row>
    <row r="180" spans="9:14" x14ac:dyDescent="0.25">
      <c r="I180" s="40"/>
      <c r="J180" s="43"/>
      <c r="K180" s="54"/>
      <c r="M180" s="52"/>
      <c r="N180" s="53"/>
    </row>
    <row r="181" spans="9:14" ht="15.75" thickBot="1" x14ac:dyDescent="0.3">
      <c r="I181" s="40"/>
      <c r="J181" s="43"/>
      <c r="K181" s="54"/>
      <c r="M181" s="52"/>
      <c r="N181" s="43"/>
    </row>
    <row r="182" spans="9:14" ht="15.75" thickBot="1" x14ac:dyDescent="0.3">
      <c r="I182" s="45" t="s">
        <v>28</v>
      </c>
      <c r="J182" s="46">
        <v>13500</v>
      </c>
      <c r="K182" s="171"/>
      <c r="M182" s="45" t="s">
        <v>162</v>
      </c>
      <c r="N182" s="46">
        <v>22500</v>
      </c>
    </row>
    <row r="183" spans="9:14" x14ac:dyDescent="0.25">
      <c r="M183" s="54"/>
      <c r="N183" s="54"/>
    </row>
    <row r="184" spans="9:14" x14ac:dyDescent="0.25">
      <c r="M184" s="54"/>
      <c r="N184" s="54"/>
    </row>
    <row r="185" spans="9:14" x14ac:dyDescent="0.25">
      <c r="M185" s="54"/>
      <c r="N185" s="54"/>
    </row>
    <row r="186" spans="9:14" x14ac:dyDescent="0.25">
      <c r="M186" s="54"/>
      <c r="N186" s="54"/>
    </row>
    <row r="187" spans="9:14" x14ac:dyDescent="0.25">
      <c r="M187" s="54"/>
      <c r="N187" s="54"/>
    </row>
    <row r="188" spans="9:14" x14ac:dyDescent="0.25">
      <c r="M188" s="54"/>
      <c r="N188" s="54"/>
    </row>
    <row r="189" spans="9:14" x14ac:dyDescent="0.25">
      <c r="M189" s="54"/>
      <c r="N189" s="54"/>
    </row>
    <row r="190" spans="9:14" x14ac:dyDescent="0.25">
      <c r="M190" s="54"/>
      <c r="N190" s="54"/>
    </row>
    <row r="191" spans="9:14" x14ac:dyDescent="0.25">
      <c r="M191" s="54"/>
      <c r="N191" s="54"/>
    </row>
    <row r="192" spans="9:14" x14ac:dyDescent="0.25">
      <c r="M192" s="54"/>
      <c r="N192" s="54"/>
    </row>
    <row r="193" spans="4:14" x14ac:dyDescent="0.25">
      <c r="M193" s="54"/>
      <c r="N193" s="54"/>
    </row>
    <row r="194" spans="4:14" x14ac:dyDescent="0.25">
      <c r="M194" s="54"/>
      <c r="N194" s="54"/>
    </row>
    <row r="195" spans="4:14" x14ac:dyDescent="0.25">
      <c r="M195" s="54"/>
      <c r="N195" s="54"/>
    </row>
    <row r="196" spans="4:14" x14ac:dyDescent="0.25">
      <c r="M196" s="54"/>
      <c r="N196" s="54"/>
    </row>
    <row r="197" spans="4:14" x14ac:dyDescent="0.25">
      <c r="M197" s="54"/>
      <c r="N197" s="54"/>
    </row>
    <row r="198" spans="4:14" x14ac:dyDescent="0.25">
      <c r="M198" s="54"/>
      <c r="N198" s="54"/>
    </row>
    <row r="199" spans="4:14" ht="27.75" x14ac:dyDescent="0.4"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</row>
    <row r="200" spans="4:14" ht="15.75" thickBot="1" x14ac:dyDescent="0.3"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</row>
    <row r="201" spans="4:14" x14ac:dyDescent="0.25">
      <c r="D201" s="1"/>
      <c r="E201" s="1"/>
      <c r="F201" s="1"/>
      <c r="G201" s="1"/>
      <c r="H201" s="1"/>
      <c r="I201" s="2"/>
      <c r="J201" s="3"/>
      <c r="K201" s="3"/>
      <c r="L201" s="3"/>
      <c r="M201" s="4"/>
      <c r="N201" s="5"/>
    </row>
    <row r="202" spans="4:14" x14ac:dyDescent="0.25">
      <c r="D202" s="1"/>
      <c r="E202" s="1"/>
      <c r="F202" s="1"/>
      <c r="G202" s="1"/>
      <c r="H202" s="1"/>
      <c r="I202" s="2"/>
      <c r="J202" s="3"/>
      <c r="K202" s="3"/>
      <c r="L202" s="3"/>
      <c r="M202" s="6"/>
      <c r="N202" s="7"/>
    </row>
    <row r="203" spans="4:14" ht="18.75" x14ac:dyDescent="0.25">
      <c r="I203" s="257"/>
      <c r="J203" s="257"/>
      <c r="K203" s="257"/>
      <c r="L203" s="257"/>
      <c r="M203" s="257"/>
      <c r="N203" s="257"/>
    </row>
    <row r="205" spans="4:14" ht="18" x14ac:dyDescent="0.25">
      <c r="I205" s="326" t="s">
        <v>134</v>
      </c>
      <c r="J205" s="326"/>
      <c r="K205" s="326"/>
      <c r="L205" s="326"/>
      <c r="M205" s="326"/>
      <c r="N205" s="326"/>
    </row>
    <row r="206" spans="4:14" x14ac:dyDescent="0.25">
      <c r="D206" s="172"/>
      <c r="E206" s="172"/>
      <c r="F206" s="172"/>
      <c r="G206" s="172"/>
      <c r="H206" s="172"/>
      <c r="I206" s="173"/>
      <c r="J206" s="172"/>
      <c r="K206" s="27"/>
      <c r="L206" s="27"/>
    </row>
    <row r="207" spans="4:14" ht="15.75" thickBot="1" x14ac:dyDescent="0.3">
      <c r="D207" s="172"/>
      <c r="E207" s="172"/>
      <c r="F207" s="172"/>
      <c r="G207" s="172"/>
      <c r="H207" s="172"/>
      <c r="I207" s="327"/>
      <c r="J207" s="327"/>
      <c r="K207" s="327"/>
      <c r="L207" s="172"/>
    </row>
    <row r="208" spans="4:14" x14ac:dyDescent="0.25">
      <c r="D208" s="172"/>
      <c r="E208" s="172"/>
      <c r="F208" s="172"/>
      <c r="G208" s="172"/>
      <c r="H208" s="172"/>
      <c r="I208" s="305" t="s">
        <v>135</v>
      </c>
      <c r="J208" s="306"/>
      <c r="K208" s="174"/>
      <c r="L208" s="172"/>
    </row>
    <row r="209" spans="4:12" x14ac:dyDescent="0.25">
      <c r="D209" s="172"/>
      <c r="E209" s="172"/>
      <c r="F209" s="172"/>
      <c r="G209" s="172"/>
      <c r="H209" s="172"/>
      <c r="I209" s="179" t="s">
        <v>33</v>
      </c>
      <c r="J209" s="180" t="s">
        <v>35</v>
      </c>
      <c r="K209" s="177"/>
      <c r="L209" s="172"/>
    </row>
    <row r="210" spans="4:12" x14ac:dyDescent="0.25">
      <c r="D210" s="172"/>
      <c r="E210" s="172"/>
      <c r="F210" s="172"/>
      <c r="G210" s="172"/>
      <c r="H210" s="172"/>
      <c r="I210" s="219" t="s">
        <v>163</v>
      </c>
      <c r="J210" s="223">
        <v>40000</v>
      </c>
      <c r="K210" s="177"/>
      <c r="L210" s="172"/>
    </row>
    <row r="211" spans="4:12" x14ac:dyDescent="0.25">
      <c r="D211" s="172"/>
      <c r="E211" s="172"/>
      <c r="F211" s="172"/>
      <c r="G211" s="172"/>
      <c r="H211" s="172"/>
      <c r="I211" s="219" t="s">
        <v>165</v>
      </c>
      <c r="J211" s="223">
        <v>60500</v>
      </c>
      <c r="K211" s="177"/>
      <c r="L211" s="172"/>
    </row>
    <row r="212" spans="4:12" x14ac:dyDescent="0.25">
      <c r="D212" s="172"/>
      <c r="E212" s="172"/>
      <c r="F212" s="172"/>
      <c r="G212" s="172"/>
      <c r="H212" s="172"/>
      <c r="I212" s="219" t="s">
        <v>164</v>
      </c>
      <c r="J212" s="223">
        <v>80600</v>
      </c>
      <c r="K212" s="177"/>
      <c r="L212" s="172"/>
    </row>
    <row r="213" spans="4:12" x14ac:dyDescent="0.25">
      <c r="D213" s="172"/>
      <c r="E213" s="172"/>
      <c r="F213" s="172"/>
      <c r="G213" s="172"/>
      <c r="H213" s="172"/>
      <c r="I213" s="302"/>
      <c r="J213" s="302"/>
      <c r="K213" s="302"/>
      <c r="L213" s="172"/>
    </row>
    <row r="214" spans="4:12" x14ac:dyDescent="0.25">
      <c r="D214" s="172"/>
      <c r="E214" s="172"/>
      <c r="F214" s="172"/>
      <c r="G214" s="172"/>
      <c r="H214" s="172"/>
      <c r="I214" s="327"/>
      <c r="J214" s="327"/>
      <c r="K214" s="327"/>
      <c r="L214" s="172"/>
    </row>
    <row r="215" spans="4:12" x14ac:dyDescent="0.25">
      <c r="D215" s="172"/>
      <c r="E215" s="172"/>
      <c r="F215" s="172"/>
      <c r="G215" s="172"/>
      <c r="H215" s="172"/>
      <c r="I215" s="174"/>
      <c r="J215" s="174"/>
      <c r="K215" s="174"/>
      <c r="L215" s="172"/>
    </row>
    <row r="216" spans="4:12" x14ac:dyDescent="0.25">
      <c r="D216" s="172"/>
      <c r="E216" s="172"/>
      <c r="F216" s="172"/>
      <c r="G216" s="172"/>
      <c r="H216" s="172"/>
      <c r="I216" s="329" t="s">
        <v>137</v>
      </c>
      <c r="J216" s="329"/>
      <c r="K216" s="177"/>
      <c r="L216" s="172"/>
    </row>
    <row r="217" spans="4:12" x14ac:dyDescent="0.25">
      <c r="D217" s="172"/>
      <c r="E217" s="172"/>
      <c r="F217" s="172"/>
      <c r="G217" s="172"/>
      <c r="H217" s="172"/>
      <c r="I217" s="179" t="s">
        <v>33</v>
      </c>
      <c r="J217" s="180" t="s">
        <v>35</v>
      </c>
      <c r="K217" s="177"/>
      <c r="L217" s="172"/>
    </row>
    <row r="218" spans="4:12" x14ac:dyDescent="0.25">
      <c r="D218" s="172"/>
      <c r="E218" s="172"/>
      <c r="F218" s="172"/>
      <c r="G218" s="172"/>
      <c r="H218" s="172"/>
      <c r="I218" s="219" t="s">
        <v>163</v>
      </c>
      <c r="J218" s="223">
        <v>35000</v>
      </c>
      <c r="K218" s="178"/>
      <c r="L218" s="172"/>
    </row>
    <row r="219" spans="4:12" x14ac:dyDescent="0.25">
      <c r="D219" s="172"/>
      <c r="E219" s="172"/>
      <c r="F219" s="172"/>
      <c r="G219" s="172"/>
      <c r="H219" s="172"/>
      <c r="I219" s="220" t="s">
        <v>165</v>
      </c>
      <c r="J219" s="225">
        <v>51000</v>
      </c>
      <c r="K219" s="178"/>
      <c r="L219" s="172"/>
    </row>
    <row r="220" spans="4:12" x14ac:dyDescent="0.25">
      <c r="D220" s="172"/>
      <c r="E220" s="172"/>
      <c r="F220" s="172"/>
      <c r="G220" s="172"/>
      <c r="H220" s="172"/>
      <c r="I220" s="221" t="s">
        <v>164</v>
      </c>
      <c r="J220" s="223">
        <v>79000</v>
      </c>
      <c r="K220" s="178"/>
      <c r="L220" s="172"/>
    </row>
    <row r="221" spans="4:12" x14ac:dyDescent="0.25">
      <c r="D221" s="172"/>
      <c r="E221" s="172"/>
      <c r="F221" s="172"/>
      <c r="G221" s="172"/>
      <c r="H221" s="172"/>
      <c r="I221" s="57"/>
      <c r="J221" s="58"/>
      <c r="K221" s="178"/>
      <c r="L221" s="172"/>
    </row>
    <row r="222" spans="4:12" x14ac:dyDescent="0.25">
      <c r="D222" s="172"/>
      <c r="E222" s="172"/>
      <c r="F222" s="172"/>
      <c r="G222" s="172"/>
      <c r="H222" s="172"/>
      <c r="I222" s="302"/>
      <c r="J222" s="302"/>
      <c r="K222" s="302"/>
      <c r="L222" s="172"/>
    </row>
    <row r="223" spans="4:12" x14ac:dyDescent="0.25">
      <c r="D223" s="172"/>
      <c r="E223" s="172"/>
      <c r="F223" s="172"/>
      <c r="G223" s="172"/>
      <c r="H223" s="172"/>
      <c r="I223" s="26"/>
      <c r="J223" s="26"/>
      <c r="K223" s="26"/>
      <c r="L223" s="172"/>
    </row>
    <row r="224" spans="4:12" x14ac:dyDescent="0.25">
      <c r="D224" s="172"/>
      <c r="E224" s="172"/>
      <c r="F224" s="172"/>
      <c r="G224" s="172"/>
      <c r="H224" s="172"/>
      <c r="I224" s="26"/>
      <c r="J224" s="26"/>
      <c r="K224" s="26"/>
      <c r="L224" s="172"/>
    </row>
    <row r="225" spans="4:12" ht="15.75" thickBot="1" x14ac:dyDescent="0.3">
      <c r="D225" s="172"/>
      <c r="E225" s="172"/>
      <c r="F225" s="172"/>
      <c r="G225" s="172"/>
      <c r="H225" s="172"/>
      <c r="I225" s="327"/>
      <c r="J225" s="327"/>
      <c r="K225" s="327"/>
      <c r="L225" s="172"/>
    </row>
    <row r="226" spans="4:12" x14ac:dyDescent="0.25">
      <c r="D226" s="172"/>
      <c r="E226" s="172"/>
      <c r="F226" s="172"/>
      <c r="G226" s="172"/>
      <c r="H226" s="172"/>
      <c r="I226" s="330" t="s">
        <v>136</v>
      </c>
      <c r="J226" s="331"/>
      <c r="K226" s="174"/>
      <c r="L226" s="172"/>
    </row>
    <row r="227" spans="4:12" x14ac:dyDescent="0.25">
      <c r="D227" s="172"/>
      <c r="E227" s="172"/>
      <c r="F227" s="172"/>
      <c r="G227" s="172"/>
      <c r="H227" s="172"/>
      <c r="I227" s="179" t="s">
        <v>33</v>
      </c>
      <c r="J227" s="180" t="s">
        <v>35</v>
      </c>
      <c r="K227" s="177"/>
      <c r="L227" s="172"/>
    </row>
    <row r="228" spans="4:12" x14ac:dyDescent="0.25">
      <c r="D228" s="172"/>
      <c r="E228" s="172"/>
      <c r="F228" s="172"/>
      <c r="G228" s="172"/>
      <c r="H228" s="172"/>
      <c r="I228" s="179" t="s">
        <v>163</v>
      </c>
      <c r="J228" s="222">
        <v>46750</v>
      </c>
      <c r="K228" s="177"/>
      <c r="L228" s="172"/>
    </row>
    <row r="229" spans="4:12" x14ac:dyDescent="0.25">
      <c r="D229" s="172"/>
      <c r="E229" s="172"/>
      <c r="F229" s="172"/>
      <c r="G229" s="172"/>
      <c r="H229" s="172"/>
      <c r="I229" s="217" t="s">
        <v>165</v>
      </c>
      <c r="J229" s="223">
        <v>62000</v>
      </c>
      <c r="K229" s="177"/>
      <c r="L229" s="172"/>
    </row>
    <row r="230" spans="4:12" ht="15.75" thickBot="1" x14ac:dyDescent="0.3">
      <c r="D230" s="172"/>
      <c r="E230" s="172"/>
      <c r="F230" s="172"/>
      <c r="G230" s="172"/>
      <c r="H230" s="172"/>
      <c r="I230" s="218" t="s">
        <v>164</v>
      </c>
      <c r="J230" s="224">
        <v>97000</v>
      </c>
      <c r="K230" s="26"/>
      <c r="L230" s="172"/>
    </row>
    <row r="231" spans="4:12" x14ac:dyDescent="0.25">
      <c r="D231" s="172"/>
      <c r="E231" s="172"/>
      <c r="F231" s="172"/>
      <c r="G231" s="172"/>
      <c r="H231" s="172"/>
      <c r="I231" s="26"/>
      <c r="J231" s="26"/>
      <c r="K231" s="26"/>
      <c r="L231" s="172"/>
    </row>
    <row r="232" spans="4:12" x14ac:dyDescent="0.25">
      <c r="D232" s="172"/>
      <c r="E232" s="172"/>
      <c r="F232" s="172"/>
      <c r="G232" s="172"/>
      <c r="H232" s="172"/>
      <c r="I232" s="175"/>
      <c r="J232" s="176" t="s">
        <v>166</v>
      </c>
      <c r="K232" s="178"/>
      <c r="L232" s="172"/>
    </row>
    <row r="233" spans="4:12" x14ac:dyDescent="0.25">
      <c r="D233" s="172"/>
      <c r="E233" s="172"/>
      <c r="F233" s="172"/>
      <c r="G233" s="172"/>
      <c r="H233" s="172"/>
      <c r="I233" s="302"/>
      <c r="J233" s="302"/>
      <c r="K233" s="302"/>
      <c r="L233" s="172"/>
    </row>
    <row r="234" spans="4:12" x14ac:dyDescent="0.25">
      <c r="D234" s="172"/>
      <c r="E234" s="172"/>
      <c r="F234" s="172"/>
      <c r="G234" s="172"/>
      <c r="H234" s="172"/>
      <c r="I234" s="327"/>
      <c r="J234" s="327"/>
      <c r="K234" s="327"/>
      <c r="L234" s="172"/>
    </row>
    <row r="235" spans="4:12" x14ac:dyDescent="0.25">
      <c r="D235" s="172"/>
      <c r="E235" s="172"/>
      <c r="F235" s="172"/>
      <c r="G235" s="172"/>
      <c r="H235" s="172"/>
      <c r="I235" s="174"/>
      <c r="J235" s="174"/>
      <c r="K235" s="174"/>
      <c r="L235" s="172"/>
    </row>
    <row r="236" spans="4:12" x14ac:dyDescent="0.25">
      <c r="D236" s="172"/>
      <c r="E236" s="172"/>
      <c r="F236" s="172"/>
      <c r="G236" s="172"/>
      <c r="H236" s="172"/>
      <c r="I236" s="175"/>
      <c r="J236" s="176"/>
      <c r="K236" s="177"/>
      <c r="L236" s="172"/>
    </row>
    <row r="237" spans="4:12" x14ac:dyDescent="0.25">
      <c r="D237" s="172"/>
      <c r="E237" s="172"/>
      <c r="F237" s="172"/>
      <c r="G237" s="172"/>
      <c r="H237" s="172"/>
      <c r="I237" s="175"/>
      <c r="J237" s="176"/>
      <c r="K237" s="177"/>
      <c r="L237" s="172"/>
    </row>
    <row r="238" spans="4:12" x14ac:dyDescent="0.25">
      <c r="D238" s="172"/>
      <c r="E238" s="172"/>
      <c r="F238" s="172"/>
      <c r="G238" s="172"/>
      <c r="H238" s="172"/>
      <c r="I238" s="26"/>
      <c r="J238" s="26"/>
      <c r="K238" s="26"/>
      <c r="L238" s="172"/>
    </row>
    <row r="239" spans="4:12" x14ac:dyDescent="0.25">
      <c r="D239" s="172"/>
      <c r="E239" s="172"/>
      <c r="F239" s="172"/>
      <c r="G239" s="172"/>
      <c r="H239" s="172"/>
      <c r="I239" s="175"/>
      <c r="J239" s="176"/>
      <c r="K239" s="178"/>
      <c r="L239" s="172"/>
    </row>
    <row r="240" spans="4:12" x14ac:dyDescent="0.25">
      <c r="D240" s="172"/>
      <c r="E240" s="172"/>
      <c r="F240" s="172"/>
      <c r="G240" s="172"/>
      <c r="H240" s="172"/>
      <c r="I240" s="302"/>
      <c r="J240" s="302"/>
      <c r="K240" s="302"/>
      <c r="L240" s="172"/>
    </row>
    <row r="241" spans="4:14" x14ac:dyDescent="0.25">
      <c r="D241" s="172"/>
      <c r="E241" s="172"/>
      <c r="F241" s="172"/>
      <c r="G241" s="172"/>
      <c r="H241" s="172"/>
      <c r="I241" s="26"/>
      <c r="J241" s="26"/>
      <c r="K241" s="26"/>
      <c r="L241" s="172"/>
    </row>
    <row r="242" spans="4:14" x14ac:dyDescent="0.25">
      <c r="D242" s="36"/>
      <c r="E242" s="36"/>
      <c r="F242" s="36"/>
      <c r="G242" s="36"/>
      <c r="H242" s="36"/>
      <c r="I242" s="8"/>
      <c r="J242" s="8"/>
      <c r="K242" s="8"/>
      <c r="L242" s="36"/>
    </row>
    <row r="243" spans="4:14" x14ac:dyDescent="0.25">
      <c r="D243" s="36"/>
      <c r="E243" s="36"/>
      <c r="F243" s="36"/>
      <c r="G243" s="36"/>
      <c r="H243" s="36"/>
      <c r="I243" s="8"/>
      <c r="J243" s="8"/>
      <c r="K243" s="8"/>
      <c r="L243" s="36"/>
    </row>
    <row r="244" spans="4:14" x14ac:dyDescent="0.25">
      <c r="D244" s="36"/>
      <c r="E244" s="36"/>
      <c r="F244" s="36"/>
      <c r="G244" s="36"/>
      <c r="H244" s="36"/>
      <c r="I244" s="8"/>
      <c r="J244" s="8"/>
      <c r="K244" s="8"/>
      <c r="L244" s="36"/>
    </row>
    <row r="245" spans="4:14" x14ac:dyDescent="0.25">
      <c r="D245" s="36"/>
      <c r="E245" s="36"/>
      <c r="F245" s="36"/>
      <c r="G245" s="36"/>
      <c r="H245" s="36"/>
      <c r="I245" s="8"/>
      <c r="J245" s="8"/>
      <c r="K245" s="8"/>
      <c r="L245" s="36"/>
    </row>
    <row r="246" spans="4:14" x14ac:dyDescent="0.25">
      <c r="D246" s="36"/>
      <c r="E246" s="36"/>
      <c r="F246" s="36"/>
      <c r="G246" s="36"/>
      <c r="H246" s="36"/>
      <c r="I246" s="8"/>
      <c r="J246" s="8"/>
      <c r="K246" s="8"/>
      <c r="L246" s="36"/>
    </row>
    <row r="247" spans="4:14" ht="27.75" x14ac:dyDescent="0.4"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</row>
    <row r="248" spans="4:14" ht="15.75" thickBot="1" x14ac:dyDescent="0.3"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</row>
    <row r="249" spans="4:14" x14ac:dyDescent="0.25">
      <c r="D249" s="1"/>
      <c r="E249" s="1"/>
      <c r="F249" s="1"/>
      <c r="G249" s="1"/>
      <c r="H249" s="1"/>
      <c r="I249" s="2"/>
      <c r="J249" s="3"/>
      <c r="K249" s="3"/>
      <c r="L249" s="3"/>
      <c r="M249" s="4"/>
      <c r="N249" s="5"/>
    </row>
    <row r="250" spans="4:14" x14ac:dyDescent="0.25">
      <c r="D250" s="1"/>
      <c r="E250" s="1"/>
      <c r="F250" s="1"/>
      <c r="G250" s="1"/>
      <c r="H250" s="1"/>
      <c r="I250" s="2"/>
      <c r="J250" s="3"/>
      <c r="K250" s="3"/>
      <c r="L250" s="3"/>
      <c r="M250" s="6"/>
      <c r="N250" s="7"/>
    </row>
    <row r="251" spans="4:14" ht="18.75" x14ac:dyDescent="0.25">
      <c r="I251" s="257"/>
      <c r="J251" s="257"/>
      <c r="K251" s="257"/>
      <c r="L251" s="257"/>
      <c r="M251" s="257"/>
      <c r="N251" s="257"/>
    </row>
    <row r="252" spans="4:14" ht="18" x14ac:dyDescent="0.25">
      <c r="I252" s="326" t="s">
        <v>141</v>
      </c>
      <c r="J252" s="326"/>
      <c r="K252" s="326"/>
      <c r="L252" s="326"/>
      <c r="M252" s="326"/>
      <c r="N252" s="326"/>
    </row>
    <row r="253" spans="4:14" x14ac:dyDescent="0.25">
      <c r="D253" s="36"/>
      <c r="E253" s="36"/>
      <c r="F253" s="36"/>
      <c r="G253" s="36"/>
      <c r="H253" s="36"/>
      <c r="I253" s="272"/>
      <c r="J253" s="272"/>
      <c r="K253" s="272"/>
      <c r="L253" s="36"/>
    </row>
    <row r="254" spans="4:14" ht="15.75" thickBot="1" x14ac:dyDescent="0.3">
      <c r="D254" s="59"/>
      <c r="E254" s="59"/>
      <c r="F254" s="59"/>
      <c r="G254" s="59"/>
      <c r="H254" s="59"/>
      <c r="I254" s="332"/>
      <c r="J254" s="332"/>
      <c r="K254" s="332"/>
      <c r="L254" s="333"/>
      <c r="M254" s="333"/>
      <c r="N254" s="333"/>
    </row>
    <row r="255" spans="4:14" ht="15.75" thickBot="1" x14ac:dyDescent="0.3">
      <c r="D255" s="36"/>
      <c r="E255" s="36"/>
      <c r="F255" s="36"/>
      <c r="G255" s="36"/>
      <c r="H255" s="36"/>
      <c r="I255" s="183" t="s">
        <v>138</v>
      </c>
      <c r="J255" s="184" t="s">
        <v>34</v>
      </c>
      <c r="K255" s="185" t="s">
        <v>35</v>
      </c>
      <c r="L255" s="60"/>
      <c r="M255" s="61"/>
      <c r="N255" s="62"/>
    </row>
    <row r="256" spans="4:14" x14ac:dyDescent="0.25">
      <c r="D256" s="36"/>
      <c r="E256" s="36"/>
      <c r="F256" s="36"/>
      <c r="G256" s="36"/>
      <c r="H256" s="36"/>
      <c r="I256" s="294" t="s">
        <v>36</v>
      </c>
      <c r="J256" s="63" t="s">
        <v>37</v>
      </c>
      <c r="K256" s="64">
        <v>7200</v>
      </c>
      <c r="L256" s="65"/>
      <c r="M256" s="54"/>
      <c r="N256" s="43"/>
    </row>
    <row r="257" spans="4:14" x14ac:dyDescent="0.25">
      <c r="D257" s="36"/>
      <c r="E257" s="36"/>
      <c r="F257" s="36"/>
      <c r="G257" s="36"/>
      <c r="H257" s="36"/>
      <c r="I257" s="295"/>
      <c r="J257" s="66" t="s">
        <v>38</v>
      </c>
      <c r="K257" s="67">
        <v>7600</v>
      </c>
      <c r="L257" s="65"/>
      <c r="M257" s="54"/>
      <c r="N257" s="43"/>
    </row>
    <row r="258" spans="4:14" x14ac:dyDescent="0.25">
      <c r="D258" s="36"/>
      <c r="E258" s="36"/>
      <c r="F258" s="36"/>
      <c r="G258" s="36"/>
      <c r="H258" s="36"/>
      <c r="I258" s="295"/>
      <c r="J258" s="66" t="s">
        <v>39</v>
      </c>
      <c r="K258" s="67">
        <v>8100</v>
      </c>
      <c r="L258" s="65"/>
      <c r="M258" s="54"/>
      <c r="N258" s="43"/>
    </row>
    <row r="259" spans="4:14" x14ac:dyDescent="0.25">
      <c r="D259" s="36"/>
      <c r="E259" s="36"/>
      <c r="F259" s="36"/>
      <c r="G259" s="36"/>
      <c r="H259" s="36"/>
      <c r="I259" s="295"/>
      <c r="J259" s="66" t="s">
        <v>40</v>
      </c>
      <c r="K259" s="67">
        <v>9000</v>
      </c>
      <c r="L259" s="65"/>
      <c r="M259" s="54"/>
      <c r="N259" s="43"/>
    </row>
    <row r="260" spans="4:14" ht="15.75" thickBot="1" x14ac:dyDescent="0.3">
      <c r="D260" s="36"/>
      <c r="E260" s="36"/>
      <c r="F260" s="36"/>
      <c r="G260" s="36"/>
      <c r="H260" s="36"/>
      <c r="I260" s="296"/>
      <c r="J260" s="68" t="s">
        <v>41</v>
      </c>
      <c r="K260" s="69">
        <v>9900</v>
      </c>
      <c r="L260" s="70"/>
      <c r="M260" s="71"/>
      <c r="N260" s="72"/>
    </row>
    <row r="261" spans="4:14" x14ac:dyDescent="0.25">
      <c r="D261" s="36"/>
      <c r="E261" s="36"/>
      <c r="F261" s="36"/>
      <c r="G261" s="36"/>
      <c r="H261" s="36"/>
      <c r="I261" s="294" t="s">
        <v>42</v>
      </c>
      <c r="J261" s="63" t="s">
        <v>37</v>
      </c>
      <c r="K261" s="64">
        <v>7650</v>
      </c>
      <c r="L261" s="60"/>
      <c r="M261" s="61"/>
      <c r="N261" s="62"/>
    </row>
    <row r="262" spans="4:14" x14ac:dyDescent="0.25">
      <c r="D262" s="36"/>
      <c r="E262" s="36"/>
      <c r="F262" s="36"/>
      <c r="G262" s="36"/>
      <c r="H262" s="36"/>
      <c r="I262" s="295"/>
      <c r="J262" s="66" t="s">
        <v>38</v>
      </c>
      <c r="K262" s="67">
        <v>8100</v>
      </c>
      <c r="L262" s="65"/>
      <c r="M262" s="54"/>
      <c r="N262" s="43"/>
    </row>
    <row r="263" spans="4:14" x14ac:dyDescent="0.25">
      <c r="D263" s="36"/>
      <c r="E263" s="36"/>
      <c r="F263" s="36"/>
      <c r="G263" s="36"/>
      <c r="H263" s="36"/>
      <c r="I263" s="295"/>
      <c r="J263" s="66" t="s">
        <v>39</v>
      </c>
      <c r="K263" s="67">
        <v>9000</v>
      </c>
      <c r="L263" s="65"/>
      <c r="M263" s="54"/>
      <c r="N263" s="43"/>
    </row>
    <row r="264" spans="4:14" x14ac:dyDescent="0.25">
      <c r="D264" s="36"/>
      <c r="E264" s="36"/>
      <c r="F264" s="36"/>
      <c r="G264" s="36"/>
      <c r="H264" s="36"/>
      <c r="I264" s="295"/>
      <c r="J264" s="66" t="s">
        <v>40</v>
      </c>
      <c r="K264" s="67">
        <v>9500</v>
      </c>
      <c r="L264" s="65"/>
      <c r="M264" s="54"/>
      <c r="N264" s="43"/>
    </row>
    <row r="265" spans="4:14" ht="15.75" thickBot="1" x14ac:dyDescent="0.3">
      <c r="D265" s="36"/>
      <c r="E265" s="36"/>
      <c r="F265" s="36"/>
      <c r="G265" s="36"/>
      <c r="H265" s="36"/>
      <c r="I265" s="296"/>
      <c r="J265" s="68" t="s">
        <v>41</v>
      </c>
      <c r="K265" s="69">
        <v>10350</v>
      </c>
      <c r="L265" s="70"/>
      <c r="M265" s="71"/>
      <c r="N265" s="72"/>
    </row>
    <row r="266" spans="4:14" x14ac:dyDescent="0.25">
      <c r="D266" s="36"/>
      <c r="E266" s="36"/>
      <c r="F266" s="36"/>
      <c r="G266" s="36"/>
      <c r="H266" s="36"/>
      <c r="I266" s="294" t="s">
        <v>43</v>
      </c>
      <c r="J266" s="73" t="s">
        <v>44</v>
      </c>
      <c r="K266" s="74">
        <v>7650</v>
      </c>
      <c r="L266" s="60"/>
      <c r="M266" s="61"/>
      <c r="N266" s="62"/>
    </row>
    <row r="267" spans="4:14" x14ac:dyDescent="0.25">
      <c r="D267" s="36"/>
      <c r="E267" s="36"/>
      <c r="F267" s="36"/>
      <c r="G267" s="36"/>
      <c r="H267" s="36"/>
      <c r="I267" s="297"/>
      <c r="J267" s="66" t="s">
        <v>45</v>
      </c>
      <c r="K267" s="67">
        <v>7875</v>
      </c>
      <c r="L267" s="65"/>
      <c r="M267" s="54"/>
      <c r="N267" s="43"/>
    </row>
    <row r="268" spans="4:14" x14ac:dyDescent="0.25">
      <c r="D268" s="36"/>
      <c r="E268" s="36"/>
      <c r="F268" s="36"/>
      <c r="G268" s="36"/>
      <c r="H268" s="36"/>
      <c r="I268" s="297"/>
      <c r="J268" s="66" t="s">
        <v>46</v>
      </c>
      <c r="K268" s="67">
        <v>8100</v>
      </c>
      <c r="L268" s="65"/>
      <c r="M268" s="54"/>
      <c r="N268" s="43"/>
    </row>
    <row r="269" spans="4:14" x14ac:dyDescent="0.25">
      <c r="D269" s="36"/>
      <c r="E269" s="36"/>
      <c r="F269" s="36"/>
      <c r="G269" s="36"/>
      <c r="H269" s="36"/>
      <c r="I269" s="297"/>
      <c r="J269" s="66" t="s">
        <v>47</v>
      </c>
      <c r="K269" s="67">
        <v>8550</v>
      </c>
      <c r="L269" s="65"/>
      <c r="M269" s="54"/>
      <c r="N269" s="43"/>
    </row>
    <row r="270" spans="4:14" x14ac:dyDescent="0.25">
      <c r="D270" s="36"/>
      <c r="E270" s="36"/>
      <c r="F270" s="36"/>
      <c r="G270" s="36"/>
      <c r="H270" s="36"/>
      <c r="I270" s="297"/>
      <c r="J270" s="66" t="s">
        <v>48</v>
      </c>
      <c r="K270" s="67">
        <v>8550</v>
      </c>
      <c r="L270" s="65"/>
      <c r="M270" s="54"/>
      <c r="N270" s="43"/>
    </row>
    <row r="271" spans="4:14" x14ac:dyDescent="0.25">
      <c r="D271" s="36"/>
      <c r="E271" s="36"/>
      <c r="F271" s="36"/>
      <c r="G271" s="36"/>
      <c r="H271" s="36"/>
      <c r="I271" s="297"/>
      <c r="J271" s="66" t="s">
        <v>49</v>
      </c>
      <c r="K271" s="67">
        <v>9000</v>
      </c>
      <c r="L271" s="65"/>
      <c r="M271" s="54"/>
      <c r="N271" s="43"/>
    </row>
    <row r="272" spans="4:14" x14ac:dyDescent="0.25">
      <c r="D272" s="36"/>
      <c r="E272" s="36"/>
      <c r="F272" s="36"/>
      <c r="G272" s="36"/>
      <c r="H272" s="36"/>
      <c r="I272" s="297"/>
      <c r="J272" s="66" t="s">
        <v>50</v>
      </c>
      <c r="K272" s="67">
        <v>9000</v>
      </c>
      <c r="L272" s="65"/>
      <c r="M272" s="54"/>
      <c r="N272" s="43"/>
    </row>
    <row r="273" spans="4:14" x14ac:dyDescent="0.25">
      <c r="D273" s="36"/>
      <c r="E273" s="36"/>
      <c r="F273" s="36"/>
      <c r="G273" s="36"/>
      <c r="H273" s="36"/>
      <c r="I273" s="297"/>
      <c r="J273" s="55" t="s">
        <v>51</v>
      </c>
      <c r="K273" s="67">
        <v>9450</v>
      </c>
      <c r="L273" s="65"/>
      <c r="M273" s="54"/>
      <c r="N273" s="43"/>
    </row>
    <row r="274" spans="4:14" x14ac:dyDescent="0.25">
      <c r="D274" s="36"/>
      <c r="E274" s="36"/>
      <c r="F274" s="36"/>
      <c r="G274" s="36"/>
      <c r="H274" s="36"/>
      <c r="I274" s="297"/>
      <c r="J274" s="55" t="s">
        <v>52</v>
      </c>
      <c r="K274" s="67">
        <v>9450</v>
      </c>
      <c r="L274" s="65"/>
      <c r="M274" s="54"/>
      <c r="N274" s="43"/>
    </row>
    <row r="275" spans="4:14" ht="15.75" thickBot="1" x14ac:dyDescent="0.3">
      <c r="D275" s="36"/>
      <c r="E275" s="36"/>
      <c r="F275" s="36"/>
      <c r="G275" s="36"/>
      <c r="H275" s="36"/>
      <c r="I275" s="298"/>
      <c r="J275" s="56" t="s">
        <v>53</v>
      </c>
      <c r="K275" s="69">
        <v>9900</v>
      </c>
      <c r="L275" s="70"/>
      <c r="M275" s="71"/>
      <c r="N275" s="72"/>
    </row>
    <row r="276" spans="4:14" x14ac:dyDescent="0.25">
      <c r="D276" s="36"/>
      <c r="E276" s="36"/>
      <c r="F276" s="36"/>
      <c r="G276" s="36"/>
      <c r="H276" s="36"/>
      <c r="I276" s="190"/>
      <c r="J276" s="58"/>
      <c r="K276" s="191"/>
      <c r="L276" s="59"/>
      <c r="M276" s="54"/>
      <c r="N276" s="54"/>
    </row>
    <row r="277" spans="4:14" x14ac:dyDescent="0.25">
      <c r="D277" s="36"/>
      <c r="E277" s="36"/>
      <c r="F277" s="36"/>
      <c r="G277" s="36"/>
      <c r="H277" s="36"/>
      <c r="I277" s="190"/>
      <c r="J277" s="58"/>
      <c r="K277" s="191"/>
      <c r="L277" s="59"/>
      <c r="M277" s="54"/>
      <c r="N277" s="54"/>
    </row>
    <row r="278" spans="4:14" x14ac:dyDescent="0.25">
      <c r="D278" s="36"/>
      <c r="E278" s="36"/>
      <c r="F278" s="36"/>
      <c r="G278" s="36"/>
      <c r="H278" s="36"/>
      <c r="I278" s="190"/>
      <c r="J278" s="58"/>
      <c r="K278" s="191"/>
      <c r="L278" s="59"/>
      <c r="M278" s="54"/>
      <c r="N278" s="54"/>
    </row>
    <row r="279" spans="4:14" ht="15.75" thickBot="1" x14ac:dyDescent="0.3">
      <c r="D279" s="36"/>
      <c r="E279" s="36"/>
      <c r="F279" s="36"/>
      <c r="G279" s="36"/>
      <c r="H279" s="36"/>
      <c r="I279" s="192"/>
      <c r="J279" s="192"/>
      <c r="K279" s="192"/>
      <c r="L279" s="79"/>
      <c r="M279" s="71"/>
      <c r="N279" s="71"/>
    </row>
    <row r="280" spans="4:14" ht="15.75" thickBot="1" x14ac:dyDescent="0.3">
      <c r="D280" s="36"/>
      <c r="E280" s="36"/>
      <c r="F280" s="36"/>
      <c r="G280" s="36"/>
      <c r="H280" s="36"/>
      <c r="I280" s="299" t="s">
        <v>139</v>
      </c>
      <c r="J280" s="300"/>
      <c r="K280" s="300"/>
      <c r="L280" s="301"/>
      <c r="M280" s="301"/>
      <c r="N280" s="301"/>
    </row>
    <row r="281" spans="4:14" x14ac:dyDescent="0.25">
      <c r="D281" s="36"/>
      <c r="E281" s="36"/>
      <c r="F281" s="36"/>
      <c r="G281" s="36"/>
      <c r="H281" s="36"/>
      <c r="I281" s="193"/>
      <c r="J281" s="194" t="s">
        <v>34</v>
      </c>
      <c r="K281" s="195" t="s">
        <v>35</v>
      </c>
      <c r="L281" s="75"/>
      <c r="M281" s="61"/>
      <c r="N281" s="62"/>
    </row>
    <row r="282" spans="4:14" ht="117" customHeight="1" thickBot="1" x14ac:dyDescent="0.3">
      <c r="D282" s="36"/>
      <c r="E282" s="36"/>
      <c r="F282" s="36"/>
      <c r="G282" s="36"/>
      <c r="H282" s="36"/>
      <c r="I282" s="76" t="s">
        <v>54</v>
      </c>
      <c r="J282" s="77" t="s">
        <v>167</v>
      </c>
      <c r="K282" s="78">
        <v>41500</v>
      </c>
      <c r="L282" s="79"/>
      <c r="M282" s="71"/>
      <c r="N282" s="72"/>
    </row>
    <row r="283" spans="4:14" x14ac:dyDescent="0.25">
      <c r="D283" s="36"/>
      <c r="E283" s="36"/>
      <c r="F283" s="36"/>
      <c r="G283" s="36"/>
      <c r="H283" s="36"/>
      <c r="I283" s="187"/>
      <c r="J283" s="188"/>
      <c r="K283" s="189"/>
      <c r="L283" s="59"/>
      <c r="M283" s="54"/>
      <c r="N283" s="54"/>
    </row>
    <row r="284" spans="4:14" x14ac:dyDescent="0.25">
      <c r="D284" s="36"/>
      <c r="E284" s="36"/>
      <c r="F284" s="36"/>
      <c r="G284" s="36"/>
      <c r="H284" s="36"/>
      <c r="I284" s="187"/>
      <c r="J284" s="188"/>
      <c r="K284" s="189"/>
      <c r="L284" s="59"/>
      <c r="M284" s="54"/>
      <c r="N284" s="54"/>
    </row>
    <row r="285" spans="4:14" x14ac:dyDescent="0.25">
      <c r="D285" s="36"/>
      <c r="E285" s="36"/>
      <c r="F285" s="36"/>
      <c r="G285" s="36"/>
      <c r="H285" s="36"/>
      <c r="I285" s="187"/>
      <c r="J285" s="188"/>
      <c r="K285" s="189"/>
      <c r="L285" s="59"/>
      <c r="M285" s="54"/>
      <c r="N285" s="54"/>
    </row>
    <row r="286" spans="4:14" x14ac:dyDescent="0.25">
      <c r="D286" s="36"/>
      <c r="E286" s="36"/>
      <c r="F286" s="36"/>
      <c r="G286" s="36"/>
      <c r="H286" s="36"/>
      <c r="I286" s="187"/>
      <c r="J286" s="188"/>
      <c r="K286" s="189"/>
      <c r="L286" s="59"/>
      <c r="M286" s="54"/>
      <c r="N286" s="54"/>
    </row>
    <row r="287" spans="4:14" ht="15.75" thickBot="1" x14ac:dyDescent="0.3">
      <c r="D287" s="36"/>
      <c r="E287" s="36"/>
      <c r="F287" s="36"/>
      <c r="G287" s="36"/>
      <c r="H287" s="36"/>
      <c r="I287" s="187"/>
      <c r="J287" s="188"/>
      <c r="K287" s="189"/>
      <c r="L287" s="59"/>
      <c r="M287" s="54"/>
      <c r="N287" s="54"/>
    </row>
    <row r="288" spans="4:14" ht="15.75" thickBot="1" x14ac:dyDescent="0.3">
      <c r="D288" s="36"/>
      <c r="E288" s="36"/>
      <c r="F288" s="36"/>
      <c r="G288" s="36"/>
      <c r="H288" s="36"/>
      <c r="I288" s="197"/>
      <c r="J288" s="198" t="s">
        <v>140</v>
      </c>
      <c r="K288" s="196" t="s">
        <v>35</v>
      </c>
      <c r="L288" s="60"/>
      <c r="M288" s="61"/>
      <c r="N288" s="62"/>
    </row>
    <row r="289" spans="4:14" ht="110.25" customHeight="1" thickBot="1" x14ac:dyDescent="0.3">
      <c r="D289" s="36"/>
      <c r="E289" s="36"/>
      <c r="F289" s="36"/>
      <c r="G289" s="36"/>
      <c r="H289" s="36"/>
      <c r="I289" s="181" t="s">
        <v>55</v>
      </c>
      <c r="J289" s="186" t="s">
        <v>168</v>
      </c>
      <c r="K289" s="182">
        <v>60500</v>
      </c>
      <c r="L289" s="199"/>
      <c r="M289" s="200"/>
      <c r="N289" s="201"/>
    </row>
    <row r="290" spans="4:14" ht="27.75" x14ac:dyDescent="0.4"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</row>
    <row r="291" spans="4:14" ht="15.75" thickBot="1" x14ac:dyDescent="0.3">
      <c r="D291" s="256"/>
      <c r="E291" s="256"/>
      <c r="F291" s="256"/>
      <c r="G291" s="256"/>
      <c r="H291" s="256"/>
      <c r="I291" s="256"/>
      <c r="J291" s="256"/>
      <c r="K291" s="256"/>
      <c r="L291" s="256"/>
      <c r="M291" s="256"/>
      <c r="N291" s="256"/>
    </row>
    <row r="292" spans="4:14" x14ac:dyDescent="0.25">
      <c r="D292" s="1"/>
      <c r="E292" s="1"/>
      <c r="F292" s="1"/>
      <c r="G292" s="1"/>
      <c r="H292" s="1"/>
      <c r="I292" s="2"/>
      <c r="J292" s="3"/>
      <c r="K292" s="3"/>
      <c r="L292" s="3"/>
      <c r="M292" s="4"/>
      <c r="N292" s="5"/>
    </row>
    <row r="293" spans="4:14" ht="18.75" x14ac:dyDescent="0.25">
      <c r="I293" s="257"/>
      <c r="J293" s="257"/>
      <c r="K293" s="257"/>
      <c r="L293" s="257"/>
      <c r="M293" s="257"/>
      <c r="N293" s="257"/>
    </row>
    <row r="294" spans="4:14" ht="18.75" x14ac:dyDescent="0.25">
      <c r="I294" s="80"/>
      <c r="J294" s="80"/>
      <c r="K294" s="80"/>
      <c r="L294" s="80"/>
      <c r="M294" s="6"/>
      <c r="N294" s="7"/>
    </row>
    <row r="295" spans="4:14" ht="19.5" thickBot="1" x14ac:dyDescent="0.3">
      <c r="I295" s="328" t="s">
        <v>56</v>
      </c>
      <c r="J295" s="328"/>
      <c r="K295" s="328"/>
      <c r="L295" s="328"/>
      <c r="M295" s="328"/>
      <c r="N295" s="328"/>
    </row>
    <row r="296" spans="4:14" ht="18.75" x14ac:dyDescent="0.25">
      <c r="I296" s="81"/>
      <c r="J296" s="82"/>
      <c r="K296" s="202" t="s">
        <v>57</v>
      </c>
      <c r="L296" s="83"/>
      <c r="M296" s="83"/>
      <c r="N296" s="82"/>
    </row>
    <row r="297" spans="4:14" ht="18.75" x14ac:dyDescent="0.25">
      <c r="I297" s="84"/>
      <c r="J297" s="85"/>
      <c r="K297" s="282" t="s">
        <v>58</v>
      </c>
      <c r="L297" s="283"/>
      <c r="M297" s="283"/>
      <c r="N297" s="284"/>
    </row>
    <row r="298" spans="4:14" ht="18.75" x14ac:dyDescent="0.25">
      <c r="I298" s="84"/>
      <c r="J298" s="85"/>
      <c r="K298" s="282" t="s">
        <v>59</v>
      </c>
      <c r="L298" s="283"/>
      <c r="M298" s="283"/>
      <c r="N298" s="284"/>
    </row>
    <row r="299" spans="4:14" ht="19.5" thickBot="1" x14ac:dyDescent="0.3">
      <c r="I299" s="84"/>
      <c r="J299" s="85"/>
      <c r="K299" s="86" t="s">
        <v>60</v>
      </c>
      <c r="L299" s="80"/>
      <c r="M299" s="80"/>
      <c r="N299" s="85"/>
    </row>
    <row r="300" spans="4:14" ht="19.5" thickBot="1" x14ac:dyDescent="0.3">
      <c r="I300" s="84"/>
      <c r="J300" s="85"/>
      <c r="K300" s="203" t="s">
        <v>61</v>
      </c>
      <c r="L300" s="248">
        <v>5</v>
      </c>
      <c r="M300" s="80"/>
      <c r="N300" s="85"/>
    </row>
    <row r="301" spans="4:14" ht="18.75" x14ac:dyDescent="0.25">
      <c r="I301" s="81"/>
      <c r="J301" s="82"/>
      <c r="K301" s="202" t="s">
        <v>177</v>
      </c>
      <c r="L301" s="83"/>
      <c r="M301" s="83"/>
      <c r="N301" s="82"/>
    </row>
    <row r="302" spans="4:14" ht="18.75" x14ac:dyDescent="0.25">
      <c r="I302" s="84"/>
      <c r="J302" s="85"/>
      <c r="K302" s="282" t="s">
        <v>58</v>
      </c>
      <c r="L302" s="283"/>
      <c r="M302" s="283"/>
      <c r="N302" s="284"/>
    </row>
    <row r="303" spans="4:14" ht="18.75" x14ac:dyDescent="0.25">
      <c r="I303" s="84"/>
      <c r="J303" s="85"/>
      <c r="K303" s="282" t="s">
        <v>59</v>
      </c>
      <c r="L303" s="283"/>
      <c r="M303" s="283"/>
      <c r="N303" s="284"/>
    </row>
    <row r="304" spans="4:14" ht="19.5" thickBot="1" x14ac:dyDescent="0.3">
      <c r="I304" s="84"/>
      <c r="J304" s="85"/>
      <c r="K304" s="86" t="s">
        <v>60</v>
      </c>
      <c r="L304" s="204"/>
      <c r="M304" s="204"/>
      <c r="N304" s="85"/>
    </row>
    <row r="305" spans="9:14" ht="19.5" thickBot="1" x14ac:dyDescent="0.3">
      <c r="I305" s="96"/>
      <c r="J305" s="97"/>
      <c r="K305" s="203" t="s">
        <v>61</v>
      </c>
      <c r="L305" s="248">
        <v>4</v>
      </c>
      <c r="M305" s="230"/>
      <c r="N305" s="97"/>
    </row>
    <row r="306" spans="9:14" ht="18.75" x14ac:dyDescent="0.25">
      <c r="I306" s="81"/>
      <c r="J306" s="82"/>
      <c r="K306" s="231" t="s">
        <v>178</v>
      </c>
      <c r="L306" s="247"/>
      <c r="M306" s="91"/>
      <c r="N306" s="92"/>
    </row>
    <row r="307" spans="9:14" ht="18.75" x14ac:dyDescent="0.25">
      <c r="I307" s="84"/>
      <c r="J307" s="85"/>
      <c r="K307" s="93"/>
      <c r="L307" s="87"/>
      <c r="M307" s="87"/>
      <c r="N307" s="94"/>
    </row>
    <row r="308" spans="9:14" ht="18.75" x14ac:dyDescent="0.25">
      <c r="I308" s="84"/>
      <c r="J308" s="85"/>
      <c r="K308" s="93"/>
      <c r="L308" s="87"/>
      <c r="M308" s="87"/>
      <c r="N308" s="94"/>
    </row>
    <row r="309" spans="9:14" ht="18.75" x14ac:dyDescent="0.25">
      <c r="I309" s="84"/>
      <c r="J309" s="85"/>
      <c r="K309" s="93"/>
      <c r="L309" s="87"/>
      <c r="M309" s="87"/>
      <c r="N309" s="94"/>
    </row>
    <row r="310" spans="9:14" ht="18.75" x14ac:dyDescent="0.25">
      <c r="I310" s="84"/>
      <c r="J310" s="85"/>
      <c r="K310" s="93"/>
      <c r="L310" s="87"/>
      <c r="M310" s="87"/>
      <c r="N310" s="94"/>
    </row>
    <row r="311" spans="9:14" ht="19.5" thickBot="1" x14ac:dyDescent="0.3">
      <c r="I311" s="84"/>
      <c r="J311" s="85"/>
      <c r="K311" s="95"/>
      <c r="L311" s="89"/>
      <c r="M311" s="89"/>
      <c r="N311" s="90"/>
    </row>
    <row r="312" spans="9:14" ht="19.5" thickBot="1" x14ac:dyDescent="0.3">
      <c r="I312" s="96"/>
      <c r="J312" s="97"/>
      <c r="K312" s="203" t="s">
        <v>35</v>
      </c>
      <c r="L312" s="249" t="s">
        <v>197</v>
      </c>
      <c r="M312" s="98"/>
      <c r="N312" s="97"/>
    </row>
    <row r="313" spans="9:14" ht="18.75" x14ac:dyDescent="0.25">
      <c r="I313" s="81"/>
      <c r="J313" s="82"/>
      <c r="K313" s="232" t="s">
        <v>179</v>
      </c>
      <c r="L313" s="80"/>
      <c r="M313" s="80"/>
      <c r="N313" s="85"/>
    </row>
    <row r="314" spans="9:14" ht="18.75" x14ac:dyDescent="0.25">
      <c r="I314" s="84"/>
      <c r="J314" s="85"/>
      <c r="K314" s="88"/>
      <c r="L314" s="80"/>
      <c r="M314" s="80"/>
      <c r="N314" s="85"/>
    </row>
    <row r="315" spans="9:14" ht="18.75" x14ac:dyDescent="0.25">
      <c r="I315" s="84"/>
      <c r="J315" s="85"/>
      <c r="K315" s="88"/>
      <c r="L315" s="80"/>
      <c r="M315" s="80"/>
      <c r="N315" s="85"/>
    </row>
    <row r="316" spans="9:14" ht="18.75" x14ac:dyDescent="0.25">
      <c r="I316" s="84"/>
      <c r="J316" s="85"/>
      <c r="K316" s="88"/>
      <c r="L316" s="80"/>
      <c r="M316" s="80"/>
      <c r="N316" s="85"/>
    </row>
    <row r="317" spans="9:14" ht="18.75" x14ac:dyDescent="0.25">
      <c r="I317" s="84"/>
      <c r="J317" s="85"/>
      <c r="K317" s="88"/>
      <c r="L317" s="80"/>
      <c r="M317" s="80"/>
      <c r="N317" s="85"/>
    </row>
    <row r="318" spans="9:14" ht="19.5" thickBot="1" x14ac:dyDescent="0.3">
      <c r="I318" s="84"/>
      <c r="J318" s="85"/>
      <c r="K318" s="88"/>
      <c r="L318" s="80"/>
      <c r="M318" s="80"/>
      <c r="N318" s="85"/>
    </row>
    <row r="319" spans="9:14" ht="19.5" thickBot="1" x14ac:dyDescent="0.3">
      <c r="I319" s="96"/>
      <c r="J319" s="97"/>
      <c r="K319" s="203" t="s">
        <v>35</v>
      </c>
      <c r="L319" s="234">
        <v>495</v>
      </c>
      <c r="M319" s="80"/>
      <c r="N319" s="85"/>
    </row>
    <row r="320" spans="9:14" ht="18.75" x14ac:dyDescent="0.25">
      <c r="I320" s="81"/>
      <c r="J320" s="82"/>
      <c r="K320" s="233" t="s">
        <v>180</v>
      </c>
      <c r="L320" s="83"/>
      <c r="M320" s="83"/>
      <c r="N320" s="82"/>
    </row>
    <row r="321" spans="9:14" ht="18.75" x14ac:dyDescent="0.25">
      <c r="I321" s="84"/>
      <c r="J321" s="85"/>
      <c r="K321" s="99"/>
      <c r="L321" s="226"/>
      <c r="M321" s="80"/>
      <c r="N321" s="85"/>
    </row>
    <row r="322" spans="9:14" ht="18.75" x14ac:dyDescent="0.25">
      <c r="I322" s="84"/>
      <c r="J322" s="85"/>
      <c r="K322" s="100"/>
      <c r="L322" s="226"/>
      <c r="M322" s="80"/>
      <c r="N322" s="85"/>
    </row>
    <row r="323" spans="9:14" ht="18.75" x14ac:dyDescent="0.25">
      <c r="I323" s="84"/>
      <c r="J323" s="85"/>
      <c r="K323" s="100"/>
      <c r="L323" s="226"/>
      <c r="M323" s="80"/>
      <c r="N323" s="85"/>
    </row>
    <row r="324" spans="9:14" ht="18.75" x14ac:dyDescent="0.25">
      <c r="I324" s="84"/>
      <c r="J324" s="85"/>
      <c r="K324" s="100"/>
      <c r="L324" s="226"/>
      <c r="M324" s="80"/>
      <c r="N324" s="85"/>
    </row>
    <row r="325" spans="9:14" ht="19.5" thickBot="1" x14ac:dyDescent="0.3">
      <c r="I325" s="84"/>
      <c r="J325" s="85"/>
      <c r="K325" s="100"/>
      <c r="L325" s="226"/>
      <c r="M325" s="80"/>
      <c r="N325" s="85"/>
    </row>
    <row r="326" spans="9:14" ht="19.5" thickBot="1" x14ac:dyDescent="0.35">
      <c r="I326" s="96"/>
      <c r="J326" s="97"/>
      <c r="K326" s="235" t="s">
        <v>35</v>
      </c>
      <c r="L326" s="234">
        <v>390</v>
      </c>
      <c r="M326" s="98"/>
      <c r="N326" s="97"/>
    </row>
    <row r="327" spans="9:14" ht="18.75" x14ac:dyDescent="0.25">
      <c r="I327" s="81"/>
      <c r="J327" s="82"/>
      <c r="K327" s="233" t="s">
        <v>181</v>
      </c>
      <c r="L327" s="83"/>
      <c r="M327" s="83"/>
      <c r="N327" s="82"/>
    </row>
    <row r="328" spans="9:14" ht="18.75" x14ac:dyDescent="0.25">
      <c r="I328" s="84"/>
      <c r="J328" s="85"/>
      <c r="K328" s="99"/>
      <c r="L328" s="226"/>
      <c r="M328" s="226"/>
      <c r="N328" s="85"/>
    </row>
    <row r="329" spans="9:14" ht="18.75" x14ac:dyDescent="0.25">
      <c r="I329" s="84"/>
      <c r="J329" s="85"/>
      <c r="K329" s="100"/>
      <c r="L329" s="226"/>
      <c r="M329" s="226"/>
      <c r="N329" s="85"/>
    </row>
    <row r="330" spans="9:14" ht="18.75" x14ac:dyDescent="0.25">
      <c r="I330" s="84"/>
      <c r="J330" s="85"/>
      <c r="K330" s="100"/>
      <c r="L330" s="226"/>
      <c r="M330" s="226"/>
      <c r="N330" s="85"/>
    </row>
    <row r="331" spans="9:14" ht="18.75" x14ac:dyDescent="0.25">
      <c r="I331" s="84"/>
      <c r="J331" s="85"/>
      <c r="K331" s="100"/>
      <c r="L331" s="226"/>
      <c r="M331" s="226"/>
      <c r="N331" s="85"/>
    </row>
    <row r="332" spans="9:14" ht="19.5" thickBot="1" x14ac:dyDescent="0.3">
      <c r="I332" s="84"/>
      <c r="J332" s="85"/>
      <c r="K332" s="100"/>
      <c r="L332" s="226"/>
      <c r="M332" s="226"/>
      <c r="N332" s="85"/>
    </row>
    <row r="333" spans="9:14" ht="19.5" thickBot="1" x14ac:dyDescent="0.35">
      <c r="I333" s="96"/>
      <c r="J333" s="97"/>
      <c r="K333" s="235" t="s">
        <v>35</v>
      </c>
      <c r="L333" s="234">
        <v>395</v>
      </c>
      <c r="M333" s="98"/>
      <c r="N333" s="97"/>
    </row>
    <row r="334" spans="9:14" ht="18.75" x14ac:dyDescent="0.25">
      <c r="I334" s="81"/>
      <c r="J334" s="82"/>
      <c r="K334" s="233" t="s">
        <v>182</v>
      </c>
      <c r="L334" s="83" t="s">
        <v>198</v>
      </c>
      <c r="M334" s="83"/>
      <c r="N334" s="82"/>
    </row>
    <row r="335" spans="9:14" ht="18.75" x14ac:dyDescent="0.25">
      <c r="I335" s="84"/>
      <c r="J335" s="85"/>
      <c r="K335" s="99"/>
      <c r="L335" s="226"/>
      <c r="M335" s="226"/>
      <c r="N335" s="85"/>
    </row>
    <row r="336" spans="9:14" ht="18.75" x14ac:dyDescent="0.25">
      <c r="I336" s="84"/>
      <c r="J336" s="85"/>
      <c r="K336" s="100"/>
      <c r="L336" s="226"/>
      <c r="M336" s="226"/>
      <c r="N336" s="85"/>
    </row>
    <row r="337" spans="9:14" ht="18.75" x14ac:dyDescent="0.25">
      <c r="I337" s="84"/>
      <c r="J337" s="85"/>
      <c r="K337" s="100"/>
      <c r="L337" s="226"/>
      <c r="M337" s="226"/>
      <c r="N337" s="85"/>
    </row>
    <row r="338" spans="9:14" ht="18.75" x14ac:dyDescent="0.25">
      <c r="I338" s="84"/>
      <c r="J338" s="85"/>
      <c r="K338" s="100"/>
      <c r="L338" s="226"/>
      <c r="M338" s="226"/>
      <c r="N338" s="85"/>
    </row>
    <row r="339" spans="9:14" ht="19.5" thickBot="1" x14ac:dyDescent="0.3">
      <c r="I339" s="84"/>
      <c r="J339" s="85"/>
      <c r="K339" s="100"/>
      <c r="L339" s="226"/>
      <c r="M339" s="226"/>
      <c r="N339" s="85"/>
    </row>
    <row r="340" spans="9:14" ht="19.5" thickBot="1" x14ac:dyDescent="0.35">
      <c r="I340" s="96"/>
      <c r="J340" s="97"/>
      <c r="K340" s="235" t="s">
        <v>35</v>
      </c>
      <c r="L340" s="234">
        <v>2000</v>
      </c>
      <c r="M340" s="98"/>
      <c r="N340" s="97"/>
    </row>
  </sheetData>
  <mergeCells count="107">
    <mergeCell ref="I293:N293"/>
    <mergeCell ref="I295:N295"/>
    <mergeCell ref="K297:N297"/>
    <mergeCell ref="K298:N298"/>
    <mergeCell ref="I214:K214"/>
    <mergeCell ref="I222:K222"/>
    <mergeCell ref="I225:K225"/>
    <mergeCell ref="I233:K233"/>
    <mergeCell ref="I234:K234"/>
    <mergeCell ref="I240:K240"/>
    <mergeCell ref="I256:I260"/>
    <mergeCell ref="I216:J216"/>
    <mergeCell ref="I226:J226"/>
    <mergeCell ref="D248:N248"/>
    <mergeCell ref="I251:N251"/>
    <mergeCell ref="I252:N252"/>
    <mergeCell ref="I253:K253"/>
    <mergeCell ref="I254:N254"/>
    <mergeCell ref="K40:L40"/>
    <mergeCell ref="K41:L41"/>
    <mergeCell ref="K42:L42"/>
    <mergeCell ref="K38:L39"/>
    <mergeCell ref="D199:N199"/>
    <mergeCell ref="D200:N200"/>
    <mergeCell ref="I203:N203"/>
    <mergeCell ref="I205:N205"/>
    <mergeCell ref="I207:K207"/>
    <mergeCell ref="I65:N65"/>
    <mergeCell ref="I53:N53"/>
    <mergeCell ref="I54:I55"/>
    <mergeCell ref="J54:J55"/>
    <mergeCell ref="I165:J165"/>
    <mergeCell ref="I145:N145"/>
    <mergeCell ref="D146:N146"/>
    <mergeCell ref="D147:N147"/>
    <mergeCell ref="I151:N151"/>
    <mergeCell ref="I152:L152"/>
    <mergeCell ref="I126:I127"/>
    <mergeCell ref="J126:J127"/>
    <mergeCell ref="L126:L127"/>
    <mergeCell ref="I134:N134"/>
    <mergeCell ref="I135:N135"/>
    <mergeCell ref="I213:K213"/>
    <mergeCell ref="I156:J156"/>
    <mergeCell ref="I157:J157"/>
    <mergeCell ref="I158:J158"/>
    <mergeCell ref="I155:J155"/>
    <mergeCell ref="I164:J164"/>
    <mergeCell ref="I208:J208"/>
    <mergeCell ref="I96:N96"/>
    <mergeCell ref="I97:I98"/>
    <mergeCell ref="J97:J98"/>
    <mergeCell ref="I103:N103"/>
    <mergeCell ref="I104:I105"/>
    <mergeCell ref="J104:J105"/>
    <mergeCell ref="K104:K105"/>
    <mergeCell ref="L104:L105"/>
    <mergeCell ref="K97:K98"/>
    <mergeCell ref="L97:L98"/>
    <mergeCell ref="K302:N302"/>
    <mergeCell ref="K303:N303"/>
    <mergeCell ref="I114:N114"/>
    <mergeCell ref="I66:I67"/>
    <mergeCell ref="J66:J67"/>
    <mergeCell ref="I76:L76"/>
    <mergeCell ref="D77:N77"/>
    <mergeCell ref="D78:N78"/>
    <mergeCell ref="I82:N82"/>
    <mergeCell ref="I136:I137"/>
    <mergeCell ref="J136:J137"/>
    <mergeCell ref="L136:L137"/>
    <mergeCell ref="I115:N115"/>
    <mergeCell ref="I116:I117"/>
    <mergeCell ref="J116:J117"/>
    <mergeCell ref="L116:L117"/>
    <mergeCell ref="I124:N124"/>
    <mergeCell ref="I125:N125"/>
    <mergeCell ref="I261:I265"/>
    <mergeCell ref="I266:I275"/>
    <mergeCell ref="I280:N280"/>
    <mergeCell ref="D290:N290"/>
    <mergeCell ref="D291:N291"/>
    <mergeCell ref="D247:N247"/>
    <mergeCell ref="D4:N4"/>
    <mergeCell ref="D5:N5"/>
    <mergeCell ref="I8:N8"/>
    <mergeCell ref="I9:N9"/>
    <mergeCell ref="I10:N10"/>
    <mergeCell ref="I11:N11"/>
    <mergeCell ref="I85:I86"/>
    <mergeCell ref="J85:J86"/>
    <mergeCell ref="K85:K86"/>
    <mergeCell ref="L85:L86"/>
    <mergeCell ref="I38:I39"/>
    <mergeCell ref="J38:J39"/>
    <mergeCell ref="I27:I28"/>
    <mergeCell ref="J27:J28"/>
    <mergeCell ref="I12:N12"/>
    <mergeCell ref="I13:N13"/>
    <mergeCell ref="I14:I15"/>
    <mergeCell ref="J14:J15"/>
    <mergeCell ref="I26:N26"/>
    <mergeCell ref="I43:N43"/>
    <mergeCell ref="I46:N46"/>
    <mergeCell ref="I47:I48"/>
    <mergeCell ref="J47:J48"/>
    <mergeCell ref="I64:N64"/>
  </mergeCells>
  <pageMargins left="0.7" right="0.7" top="0.75" bottom="0.75" header="0.3" footer="0.3"/>
  <pageSetup paperSize="9" scale="37" orientation="portrait" horizontalDpi="180" verticalDpi="180" r:id="rId1"/>
  <rowBreaks count="3" manualBreakCount="3">
    <brk id="78" max="16383" man="1"/>
    <brk id="147" max="16383" man="1"/>
    <brk id="2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2016-06-23T09:42:24Z</dcterms:modified>
</cp:coreProperties>
</file>