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19200" windowHeight="6432" tabRatio="503"/>
  </bookViews>
  <sheets>
    <sheet name="магазины март 16" sheetId="2" r:id="rId1"/>
  </sheets>
  <definedNames>
    <definedName name="_xlnm._FilterDatabase" localSheetId="0" hidden="1">'магазины март 16'!#REF!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3" i="2" l="1"/>
  <c r="I761" i="2"/>
  <c r="I759" i="2"/>
  <c r="I758" i="2"/>
  <c r="I757" i="2"/>
  <c r="I756" i="2"/>
  <c r="I755" i="2"/>
  <c r="I753" i="2"/>
  <c r="I752" i="2"/>
  <c r="I751" i="2"/>
  <c r="I750" i="2"/>
  <c r="I749" i="2"/>
  <c r="I747" i="2"/>
  <c r="I746" i="2"/>
  <c r="I745" i="2"/>
  <c r="I744" i="2"/>
  <c r="I743" i="2"/>
  <c r="I742" i="2"/>
  <c r="I741" i="2"/>
  <c r="I739" i="2"/>
  <c r="I738" i="2"/>
  <c r="I737" i="2"/>
  <c r="I736" i="2"/>
  <c r="I735" i="2"/>
  <c r="I734" i="2"/>
  <c r="I733" i="2"/>
  <c r="I732" i="2"/>
  <c r="I731" i="2"/>
  <c r="I729" i="2"/>
  <c r="I728" i="2"/>
  <c r="I727" i="2"/>
  <c r="I726" i="2"/>
  <c r="I725" i="2"/>
  <c r="I724" i="2"/>
  <c r="I723" i="2"/>
  <c r="I722" i="2"/>
  <c r="I721" i="2"/>
  <c r="I720" i="2"/>
  <c r="I719" i="2"/>
  <c r="I717" i="2"/>
  <c r="I716" i="2"/>
  <c r="I715" i="2"/>
  <c r="I714" i="2"/>
  <c r="I713" i="2"/>
  <c r="I712" i="2"/>
  <c r="I710" i="2"/>
  <c r="I709" i="2"/>
  <c r="I708" i="2"/>
  <c r="I706" i="2"/>
  <c r="I705" i="2"/>
  <c r="I704" i="2"/>
  <c r="I703" i="2"/>
  <c r="I702" i="2"/>
  <c r="I701" i="2"/>
  <c r="I700" i="2"/>
  <c r="I699" i="2"/>
  <c r="I698" i="2"/>
  <c r="I697" i="2"/>
  <c r="I696" i="2"/>
  <c r="I694" i="2"/>
  <c r="I693" i="2"/>
  <c r="I692" i="2"/>
  <c r="I691" i="2"/>
  <c r="I689" i="2"/>
  <c r="I688" i="2"/>
  <c r="I687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5" i="2"/>
  <c r="I654" i="2"/>
  <c r="I652" i="2"/>
  <c r="I651" i="2"/>
  <c r="I650" i="2"/>
  <c r="I649" i="2"/>
  <c r="I648" i="2"/>
  <c r="I646" i="2"/>
  <c r="I645" i="2"/>
  <c r="I644" i="2"/>
  <c r="I643" i="2"/>
  <c r="I642" i="2"/>
  <c r="I641" i="2"/>
  <c r="I640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8" i="2"/>
  <c r="I617" i="2"/>
  <c r="I616" i="2"/>
  <c r="I615" i="2"/>
  <c r="I614" i="2"/>
  <c r="I613" i="2"/>
  <c r="I611" i="2"/>
  <c r="I610" i="2"/>
  <c r="I609" i="2"/>
  <c r="I608" i="2"/>
  <c r="I607" i="2"/>
  <c r="I605" i="2"/>
  <c r="I604" i="2"/>
  <c r="I603" i="2"/>
  <c r="I602" i="2"/>
  <c r="I600" i="2"/>
  <c r="I599" i="2"/>
  <c r="I597" i="2"/>
  <c r="I596" i="2"/>
  <c r="I595" i="2"/>
  <c r="I594" i="2"/>
  <c r="I593" i="2"/>
  <c r="I592" i="2"/>
  <c r="I591" i="2"/>
  <c r="I590" i="2"/>
  <c r="I588" i="2"/>
  <c r="I587" i="2"/>
  <c r="I586" i="2"/>
  <c r="I585" i="2"/>
  <c r="I584" i="2"/>
  <c r="I582" i="2"/>
  <c r="I581" i="2"/>
  <c r="I580" i="2"/>
  <c r="I579" i="2"/>
  <c r="I578" i="2"/>
  <c r="I577" i="2"/>
  <c r="I576" i="2"/>
  <c r="I574" i="2"/>
  <c r="I573" i="2"/>
  <c r="I572" i="2"/>
  <c r="I571" i="2"/>
  <c r="I570" i="2"/>
  <c r="I569" i="2"/>
  <c r="I568" i="2"/>
  <c r="I567" i="2"/>
  <c r="I565" i="2"/>
  <c r="I564" i="2"/>
  <c r="I563" i="2"/>
  <c r="I562" i="2"/>
  <c r="I560" i="2"/>
  <c r="I559" i="2"/>
  <c r="I558" i="2"/>
  <c r="I557" i="2"/>
  <c r="I555" i="2"/>
  <c r="I554" i="2"/>
  <c r="I553" i="2"/>
  <c r="I552" i="2"/>
  <c r="I550" i="2"/>
  <c r="I549" i="2"/>
  <c r="I548" i="2"/>
  <c r="I547" i="2"/>
  <c r="I546" i="2"/>
  <c r="I545" i="2"/>
  <c r="I543" i="2"/>
  <c r="I542" i="2"/>
  <c r="I541" i="2"/>
  <c r="I540" i="2"/>
  <c r="I539" i="2"/>
  <c r="I537" i="2"/>
  <c r="I536" i="2"/>
  <c r="I535" i="2"/>
  <c r="I534" i="2"/>
  <c r="I533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5" i="2"/>
  <c r="I514" i="2"/>
  <c r="I513" i="2"/>
  <c r="I512" i="2"/>
  <c r="I511" i="2"/>
  <c r="I509" i="2"/>
  <c r="I508" i="2"/>
  <c r="I507" i="2"/>
  <c r="I506" i="2"/>
  <c r="I505" i="2"/>
  <c r="I504" i="2"/>
  <c r="I503" i="2"/>
  <c r="I501" i="2"/>
  <c r="I500" i="2"/>
  <c r="I499" i="2"/>
  <c r="I498" i="2"/>
  <c r="I497" i="2"/>
  <c r="I496" i="2"/>
  <c r="I495" i="2"/>
  <c r="I494" i="2"/>
  <c r="I493" i="2"/>
  <c r="I492" i="2"/>
  <c r="I490" i="2"/>
  <c r="I489" i="2"/>
  <c r="I488" i="2"/>
  <c r="I487" i="2"/>
  <c r="I486" i="2"/>
  <c r="I485" i="2"/>
  <c r="I484" i="2"/>
  <c r="I483" i="2"/>
  <c r="I482" i="2"/>
  <c r="I481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5" i="2"/>
  <c r="I464" i="2"/>
  <c r="I463" i="2"/>
  <c r="I462" i="2"/>
  <c r="I461" i="2"/>
  <c r="I460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29" i="2"/>
  <c r="I428" i="2"/>
  <c r="I427" i="2"/>
  <c r="I426" i="2"/>
  <c r="I425" i="2"/>
  <c r="I424" i="2"/>
  <c r="I423" i="2"/>
  <c r="I422" i="2"/>
  <c r="I421" i="2"/>
  <c r="I420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2" i="2"/>
  <c r="I401" i="2"/>
  <c r="I400" i="2"/>
  <c r="I399" i="2"/>
  <c r="I398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6" i="2"/>
  <c r="I375" i="2"/>
  <c r="I374" i="2"/>
  <c r="I373" i="2"/>
  <c r="I371" i="2"/>
  <c r="I370" i="2"/>
  <c r="I369" i="2"/>
  <c r="I368" i="2"/>
  <c r="I367" i="2"/>
  <c r="I365" i="2"/>
  <c r="I364" i="2"/>
  <c r="I363" i="2"/>
  <c r="I362" i="2"/>
  <c r="I361" i="2"/>
  <c r="I360" i="2"/>
  <c r="I359" i="2"/>
  <c r="I357" i="2"/>
  <c r="I356" i="2"/>
  <c r="I355" i="2"/>
  <c r="I354" i="2"/>
  <c r="I352" i="2"/>
  <c r="I350" i="2"/>
  <c r="I349" i="2"/>
  <c r="I347" i="2"/>
  <c r="I346" i="2"/>
  <c r="I345" i="2"/>
  <c r="I344" i="2"/>
  <c r="I343" i="2"/>
  <c r="I342" i="2"/>
  <c r="I340" i="2"/>
  <c r="I339" i="2"/>
  <c r="I338" i="2"/>
  <c r="I337" i="2"/>
  <c r="I335" i="2"/>
  <c r="I334" i="2"/>
  <c r="I333" i="2"/>
  <c r="I332" i="2"/>
  <c r="I331" i="2"/>
  <c r="I330" i="2"/>
  <c r="I329" i="2"/>
  <c r="I327" i="2"/>
  <c r="I326" i="2"/>
  <c r="I325" i="2"/>
  <c r="I324" i="2"/>
  <c r="I323" i="2"/>
  <c r="I322" i="2"/>
  <c r="I321" i="2"/>
  <c r="I320" i="2"/>
  <c r="I319" i="2"/>
  <c r="I318" i="2"/>
  <c r="I316" i="2"/>
  <c r="I315" i="2"/>
  <c r="I314" i="2"/>
  <c r="I313" i="2"/>
  <c r="I311" i="2"/>
  <c r="I310" i="2"/>
  <c r="I309" i="2"/>
  <c r="I308" i="2"/>
  <c r="I307" i="2"/>
  <c r="I306" i="2"/>
  <c r="I304" i="2"/>
  <c r="I303" i="2"/>
  <c r="I302" i="2"/>
  <c r="I301" i="2"/>
  <c r="I300" i="2"/>
  <c r="I299" i="2"/>
  <c r="I298" i="2"/>
  <c r="I297" i="2"/>
  <c r="I296" i="2"/>
  <c r="I294" i="2"/>
  <c r="I293" i="2"/>
  <c r="I292" i="2"/>
  <c r="I291" i="2"/>
  <c r="I290" i="2"/>
  <c r="I289" i="2"/>
  <c r="I288" i="2"/>
  <c r="I286" i="2"/>
  <c r="I285" i="2"/>
  <c r="I284" i="2"/>
  <c r="I283" i="2"/>
  <c r="I282" i="2"/>
  <c r="I280" i="2"/>
  <c r="I279" i="2"/>
  <c r="I277" i="2"/>
  <c r="I276" i="2"/>
  <c r="I275" i="2"/>
  <c r="I274" i="2"/>
  <c r="I272" i="2"/>
  <c r="I271" i="2"/>
  <c r="I270" i="2"/>
  <c r="I269" i="2"/>
  <c r="I268" i="2"/>
  <c r="I267" i="2"/>
  <c r="I265" i="2"/>
  <c r="I264" i="2"/>
  <c r="I263" i="2"/>
  <c r="I262" i="2"/>
  <c r="I260" i="2"/>
  <c r="I259" i="2"/>
  <c r="I258" i="2"/>
  <c r="I257" i="2"/>
  <c r="I255" i="2"/>
  <c r="I254" i="2"/>
  <c r="I253" i="2"/>
  <c r="I252" i="2"/>
  <c r="I251" i="2"/>
  <c r="I250" i="2"/>
  <c r="I249" i="2"/>
  <c r="I247" i="2"/>
  <c r="I246" i="2"/>
  <c r="I245" i="2"/>
  <c r="I244" i="2"/>
  <c r="I242" i="2"/>
  <c r="I241" i="2"/>
  <c r="I240" i="2"/>
  <c r="I239" i="2"/>
  <c r="I238" i="2"/>
  <c r="I236" i="2"/>
  <c r="I235" i="2"/>
  <c r="I234" i="2"/>
  <c r="I233" i="2"/>
  <c r="I232" i="2"/>
  <c r="I230" i="2"/>
  <c r="I229" i="2"/>
  <c r="I228" i="2"/>
  <c r="I227" i="2"/>
  <c r="I226" i="2"/>
  <c r="I225" i="2"/>
  <c r="I223" i="2"/>
  <c r="I222" i="2"/>
  <c r="I221" i="2"/>
  <c r="I220" i="2"/>
  <c r="I218" i="2"/>
  <c r="I217" i="2"/>
  <c r="I216" i="2"/>
  <c r="I215" i="2"/>
  <c r="I214" i="2"/>
  <c r="I213" i="2"/>
  <c r="I212" i="2"/>
  <c r="I210" i="2"/>
  <c r="I209" i="2"/>
  <c r="I208" i="2"/>
  <c r="I207" i="2"/>
  <c r="I206" i="2"/>
  <c r="I205" i="2"/>
  <c r="I203" i="2"/>
  <c r="I202" i="2"/>
  <c r="I201" i="2"/>
  <c r="I200" i="2"/>
  <c r="I199" i="2"/>
  <c r="I198" i="2"/>
  <c r="I197" i="2"/>
  <c r="I195" i="2"/>
  <c r="I194" i="2"/>
  <c r="I193" i="2"/>
  <c r="I192" i="2"/>
  <c r="I191" i="2"/>
  <c r="I189" i="2"/>
  <c r="I188" i="2"/>
  <c r="I187" i="2"/>
  <c r="I186" i="2"/>
  <c r="I185" i="2"/>
  <c r="I184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5" i="2"/>
  <c r="I164" i="2"/>
  <c r="I163" i="2"/>
  <c r="I162" i="2"/>
  <c r="I161" i="2"/>
  <c r="I160" i="2"/>
  <c r="I159" i="2"/>
  <c r="I158" i="2"/>
  <c r="I156" i="2"/>
  <c r="I155" i="2"/>
  <c r="I154" i="2"/>
  <c r="I153" i="2"/>
  <c r="I152" i="2"/>
  <c r="I151" i="2"/>
  <c r="I150" i="2"/>
  <c r="I149" i="2"/>
  <c r="I148" i="2"/>
  <c r="I147" i="2"/>
  <c r="I146" i="2"/>
  <c r="I144" i="2"/>
  <c r="I143" i="2"/>
  <c r="I142" i="2"/>
  <c r="I141" i="2"/>
  <c r="I140" i="2"/>
  <c r="I139" i="2"/>
  <c r="I137" i="2"/>
  <c r="I136" i="2"/>
  <c r="I135" i="2"/>
  <c r="I134" i="2"/>
  <c r="I132" i="2"/>
  <c r="I131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6" i="2"/>
  <c r="I85" i="2"/>
  <c r="I84" i="2"/>
  <c r="I83" i="2"/>
  <c r="I82" i="2"/>
  <c r="I81" i="2"/>
  <c r="I79" i="2"/>
  <c r="I78" i="2"/>
  <c r="I77" i="2"/>
  <c r="I76" i="2"/>
  <c r="I75" i="2"/>
  <c r="I74" i="2"/>
  <c r="I73" i="2"/>
  <c r="I72" i="2"/>
  <c r="I70" i="2"/>
  <c r="I69" i="2"/>
  <c r="I68" i="2"/>
  <c r="I67" i="2"/>
  <c r="I66" i="2"/>
  <c r="I65" i="2"/>
  <c r="I64" i="2"/>
  <c r="I63" i="2"/>
  <c r="I62" i="2"/>
  <c r="I61" i="2"/>
  <c r="I60" i="2"/>
  <c r="I59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29" i="2"/>
  <c r="I28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764" i="2" s="1"/>
</calcChain>
</file>

<file path=xl/sharedStrings.xml><?xml version="1.0" encoding="utf-8"?>
<sst xmlns="http://schemas.openxmlformats.org/spreadsheetml/2006/main" count="1443" uniqueCount="1443">
  <si>
    <t>Артикул</t>
  </si>
  <si>
    <t>Наименование продукции</t>
  </si>
  <si>
    <t>штук в коробе</t>
  </si>
  <si>
    <t>штук в упаковке</t>
  </si>
  <si>
    <t>"А"</t>
  </si>
  <si>
    <t>"В"</t>
  </si>
  <si>
    <t>"C"</t>
  </si>
  <si>
    <t>Сумма заказа до 10 000 руб.</t>
  </si>
  <si>
    <t>Сумма заказа свыше 25 000 руб.</t>
  </si>
  <si>
    <t>Серия косметики из натуральных морских компонентов «Энергия моря»</t>
  </si>
  <si>
    <t>0401001</t>
  </si>
  <si>
    <t>Крем для сухой кожи "Энергия моря" 50г</t>
  </si>
  <si>
    <t>0401002</t>
  </si>
  <si>
    <t xml:space="preserve">Крем баланс "Энергия моря" 50г </t>
  </si>
  <si>
    <t>0401003</t>
  </si>
  <si>
    <t>Крем от морщин вокруг глаз "Энергия моря" 50г</t>
  </si>
  <si>
    <t>0401004</t>
  </si>
  <si>
    <t>0401005</t>
  </si>
  <si>
    <t>Крем питательный "Энергия моря" 50г</t>
  </si>
  <si>
    <t>0401006</t>
  </si>
  <si>
    <t>Крем регенерирующий "Энергия моря" 50г</t>
  </si>
  <si>
    <t>0401007</t>
  </si>
  <si>
    <t>Крем увлажняющий "Энергия моря" 50г</t>
  </si>
  <si>
    <t>0401008</t>
  </si>
  <si>
    <t>Крем ночной "Энергия моря" 50г</t>
  </si>
  <si>
    <t>0401009</t>
  </si>
  <si>
    <t>Сливки косм. "Энергия моря" 50г</t>
  </si>
  <si>
    <t>0401010</t>
  </si>
  <si>
    <t>Бальзам кометический "Энергия моря" 50г</t>
  </si>
  <si>
    <t>0401011</t>
  </si>
  <si>
    <t>Маска регенирирующая "Энергия моря" 50г</t>
  </si>
  <si>
    <t>0401012</t>
  </si>
  <si>
    <t>Маска омолаживающая "Энергия моря" 50г</t>
  </si>
  <si>
    <t>0401013</t>
  </si>
  <si>
    <t>Маска грязевая "Энергия моря" 50г</t>
  </si>
  <si>
    <t>0401014</t>
  </si>
  <si>
    <t>Маска питательная "Энергия моря" 50г</t>
  </si>
  <si>
    <t>0401015</t>
  </si>
  <si>
    <t>Маска глиняная "Энергия моря" 50г</t>
  </si>
  <si>
    <t>0401016</t>
  </si>
  <si>
    <t>Крем востанавливающий «Helix pomatia» 30г</t>
  </si>
  <si>
    <t>0401017</t>
  </si>
  <si>
    <t>Крем коллагеновый «Helix pomatia» 30г</t>
  </si>
  <si>
    <t>0401018</t>
  </si>
  <si>
    <t>Крем для проблемной кожи «Helix pomatia» 30г</t>
  </si>
  <si>
    <t>0401019</t>
  </si>
  <si>
    <t>Крем от морщин «Helix pomatia» 30г</t>
  </si>
  <si>
    <t>0401020</t>
  </si>
  <si>
    <t>Крем увлажняющий «Helix pomatia» 30г</t>
  </si>
  <si>
    <t>0401021</t>
  </si>
  <si>
    <t>Крем для нежного ухода вокруг глаз «Helix pomatia» 30г</t>
  </si>
  <si>
    <t>0401022</t>
  </si>
  <si>
    <t>Крем для эффективного ухода за ногами «Squalus acanthias» 30г</t>
  </si>
  <si>
    <t>0401023</t>
  </si>
  <si>
    <t>Крем регенерирующий «Squalus acanthias» 30г</t>
  </si>
  <si>
    <t>Бальзамы косметические ароматические натуральные "Царство Ароматов"</t>
  </si>
  <si>
    <t>0101001</t>
  </si>
  <si>
    <t>Бальзам "Антицеллюлит"для массажа и ухода за проблемными зонами 50мл</t>
  </si>
  <si>
    <t>0101002</t>
  </si>
  <si>
    <t>0101003</t>
  </si>
  <si>
    <t>Бальзам "Блеск" для  укрепления и питания волос 50мл</t>
  </si>
  <si>
    <t>0101004</t>
  </si>
  <si>
    <t>Бальзам "Бодрость" для ухода за ногами при болях и отеках 50мл</t>
  </si>
  <si>
    <t>0101005</t>
  </si>
  <si>
    <t>0101006</t>
  </si>
  <si>
    <t>0101007</t>
  </si>
  <si>
    <t>0101008</t>
  </si>
  <si>
    <t>0101009</t>
  </si>
  <si>
    <t>0101010</t>
  </si>
  <si>
    <t>Бальзам "Мулатка" для загара 50мл</t>
  </si>
  <si>
    <t>0101011</t>
  </si>
  <si>
    <t>Бальзам "Нега"для ванн, расслабляющий и успокаивающий 50мл</t>
  </si>
  <si>
    <t>0101012</t>
  </si>
  <si>
    <t>Бальзам "Нежные Руки"для ухода за кожей рук 50мл</t>
  </si>
  <si>
    <t>0101013</t>
  </si>
  <si>
    <t>Бальзам  "Очаровательные Губки" для ухода за губами с роликовым аппликатором 13мл</t>
  </si>
  <si>
    <t>0101014</t>
  </si>
  <si>
    <t>Бальзам "Очаровательные Ноготки" для ногтей и ухода за кутикулой, с кисточкой 10мл</t>
  </si>
  <si>
    <t>0101015</t>
  </si>
  <si>
    <t>0101016</t>
  </si>
  <si>
    <t>0101017</t>
  </si>
  <si>
    <t>0101018</t>
  </si>
  <si>
    <t>Бальзам "Солнышко" при термических и солнечных ожогах 50мл</t>
  </si>
  <si>
    <t>0101019</t>
  </si>
  <si>
    <t>0101020</t>
  </si>
  <si>
    <t>Бальзам "Аромагем" для  комплексного лечения геморроя 42г</t>
  </si>
  <si>
    <t>0101021</t>
  </si>
  <si>
    <t>Бальзам "Аромакомфорт", для комплексной терапии герпес-вирусной инфекции 42г</t>
  </si>
  <si>
    <t>0101022</t>
  </si>
  <si>
    <t>0101023</t>
  </si>
  <si>
    <t>Бальзам "Освежающий" при головной боли, при ОРЗ и ОРВИ, при бронхите 14г</t>
  </si>
  <si>
    <t>0101024</t>
  </si>
  <si>
    <t>Бальзам "Расслабляющий" для релаксации, при болях в суставах, для похудения 14г</t>
  </si>
  <si>
    <t>0101025</t>
  </si>
  <si>
    <t>0101026</t>
  </si>
  <si>
    <t>Бальзам "Успокаивающий", при головной боли, для релаксации, при бесоннице 14г</t>
  </si>
  <si>
    <t>0101027</t>
  </si>
  <si>
    <t>Бальзам "Чистая Красота" для ухода за  проблемной кожей  50мл</t>
  </si>
  <si>
    <t>0101028</t>
  </si>
  <si>
    <t>Бальзам "Гармонизирующий" для релаксации, при головной боли, для похудения 14г</t>
  </si>
  <si>
    <t>Бальзамы косметические ароматические "Крымская Роза"</t>
  </si>
  <si>
    <t>0301001</t>
  </si>
  <si>
    <t>Бальзам косм. ароматический "Здоровье" 100мл</t>
  </si>
  <si>
    <t>0301011</t>
  </si>
  <si>
    <t>Бальзам косм. ароматический "Здоровье" 50мл</t>
  </si>
  <si>
    <t>0301002</t>
  </si>
  <si>
    <t>Бальзам косм. ароматический "Для волос" 100мл</t>
  </si>
  <si>
    <t>0301003</t>
  </si>
  <si>
    <t>Бальзам косм. ароматический "Афродита" 100мл</t>
  </si>
  <si>
    <t>0301004</t>
  </si>
  <si>
    <t>Бальзам косм. ароматический "Для ног" 100мл</t>
  </si>
  <si>
    <t>0301005</t>
  </si>
  <si>
    <t>Бальзам косм. ароматический " От ожогов" 100мл</t>
  </si>
  <si>
    <t>0301006</t>
  </si>
  <si>
    <t>Бальзам косм. ароматический " Масажный" 100мл</t>
  </si>
  <si>
    <t>0301007</t>
  </si>
  <si>
    <t>Бальзам косм. ароматический "Для кожи лица и тела" 100мл</t>
  </si>
  <si>
    <t>0301012</t>
  </si>
  <si>
    <t>Бальзам косм. ароматический "Для кожи лица и тела" 50мл</t>
  </si>
  <si>
    <t>0301008</t>
  </si>
  <si>
    <t>Бальзам косм. ароматический "Для рук и ногтей" 50мл</t>
  </si>
  <si>
    <t>0301009</t>
  </si>
  <si>
    <t>Бальзам косм. ароматический "Для губ" 50мл</t>
  </si>
  <si>
    <t>0301010</t>
  </si>
  <si>
    <t>Бальзам косм. ароматический "Ресниц и бровей" 50мл</t>
  </si>
  <si>
    <t>Бальзамы косметические ароматические серии "Секреты молодости"</t>
  </si>
  <si>
    <t>0301020</t>
  </si>
  <si>
    <t>Бальзам "Антистресс"с эфирными маслами нероли, иланг-иланга, герани, мяты, лаванды 10мл</t>
  </si>
  <si>
    <t>0301021</t>
  </si>
  <si>
    <t>Бальзам "Сладкий сон"с эфирными маслами лаванды, розы, мелиссы, иланг-иланга, апельсина 10мл</t>
  </si>
  <si>
    <t>0301022</t>
  </si>
  <si>
    <t>Бальзам "Тонус"с эфирными маслами кипариса, бергамота, мелиссы, апельсина, ветиевера 10мл</t>
  </si>
  <si>
    <t>0301023</t>
  </si>
  <si>
    <t>Бальзам "Скорая помощь"с эфирными маслами чайного дерева, лаванды, гвоздики, розмарина, розы 10мл</t>
  </si>
  <si>
    <t>0301024</t>
  </si>
  <si>
    <t>Бальзам "Дары Афродиты"с эфирными маслами нероли, пачулие, бергамота, розы, сандала 10мл</t>
  </si>
  <si>
    <t>0301025</t>
  </si>
  <si>
    <t>Бальзам "Грация"с эфирными маслами грейпфрута, пачули, бергамота, фенхеля, кипариса 10мл</t>
  </si>
  <si>
    <t>0301026</t>
  </si>
  <si>
    <t>Бальзам "Противопростудный"с эфирными маслами эвкалипта, розмарина, чайного дерева, пихты, мяты 10мл</t>
  </si>
  <si>
    <t>0301027</t>
  </si>
  <si>
    <t>Бальзам "Успокаивающий"с эфирными маслами эвкалипта, кипариса, лаванды, розы, мяты 10мл</t>
  </si>
  <si>
    <t>0501001</t>
  </si>
  <si>
    <t>Бальзам для губ "ВАНИЛЬНЫЙ МУСС" 5г</t>
  </si>
  <si>
    <t>0501002</t>
  </si>
  <si>
    <t>Бальзам для губ "КЛУБНИЧНЫЙ КОКТЕЙЛЬ" 5г</t>
  </si>
  <si>
    <t>0501003</t>
  </si>
  <si>
    <t>Бальзам для губ "КОЗЬЕ МОЛОКО" 5г</t>
  </si>
  <si>
    <t>0501004</t>
  </si>
  <si>
    <t>Бальзам для губ "КРЫМСКИЕ ТРАВЫ" 5г</t>
  </si>
  <si>
    <t>0501005</t>
  </si>
  <si>
    <t>Бальзам для губ "ЛЕТНИЙ ПОЦЕЛУЙ" 5г</t>
  </si>
  <si>
    <t>0501006</t>
  </si>
  <si>
    <t>Бальзам для губ "ЧАЙНАЯ РОЗА" 5г</t>
  </si>
  <si>
    <t xml:space="preserve">Гели  натуральные  косметические                                                                                                                     </t>
  </si>
  <si>
    <t>0102001</t>
  </si>
  <si>
    <t xml:space="preserve">Гель "Алоэ" для проблемной кожи 80г          </t>
  </si>
  <si>
    <t>0102002</t>
  </si>
  <si>
    <t>Гель-Скраб для всех типов кожи с персиковым маслом 80г</t>
  </si>
  <si>
    <t>0102003</t>
  </si>
  <si>
    <t xml:space="preserve">Гель "Жасмин" для ухода за кожей тела 140г                       </t>
  </si>
  <si>
    <t>0102004</t>
  </si>
  <si>
    <t>Гель "Петрушка" для ухода за кожей вокруг глаз 35г</t>
  </si>
  <si>
    <t>0102005</t>
  </si>
  <si>
    <t>Гель "Розовый Жемчуг" для нормальной и сухой кожи 80г</t>
  </si>
  <si>
    <t>0102006</t>
  </si>
  <si>
    <t>0102007</t>
  </si>
  <si>
    <t>Гель "После Солнечных Ожогов" регенерация и увлажнение кожи  80г</t>
  </si>
  <si>
    <t>0102009</t>
  </si>
  <si>
    <t>Гель "От Комаров" 80г</t>
  </si>
  <si>
    <t>0102010</t>
  </si>
  <si>
    <t>Гель для рук "Ромашка" с экстрактом цветков ромашки, витамином Е, 30г</t>
  </si>
  <si>
    <t>0102011</t>
  </si>
  <si>
    <t xml:space="preserve">Гель "Бодрость" для ухода за кожей ног 80г      </t>
  </si>
  <si>
    <t>0302001</t>
  </si>
  <si>
    <t>Гель для умывания для чувствительной кожи 275мл</t>
  </si>
  <si>
    <t>0302002</t>
  </si>
  <si>
    <t>Гель для умывания сухой и нормальной кожи 275мл</t>
  </si>
  <si>
    <t>0302003</t>
  </si>
  <si>
    <t>Гель для умывания для нормальной и жирной кожи 275мл</t>
  </si>
  <si>
    <t>0302004</t>
  </si>
  <si>
    <t>Гель косм. для умывания для подростковой кожи "Стильная фишка" 275мл</t>
  </si>
  <si>
    <t>0302005</t>
  </si>
  <si>
    <t xml:space="preserve">Гель косм. для кожи вокруг глаз "Нежное прикосновение" 100г      </t>
  </si>
  <si>
    <t>Маски  косметические</t>
  </si>
  <si>
    <t>0103001</t>
  </si>
  <si>
    <t>Маска для интенсивного питания кожи с пастой алоэ и каланхоэ 140г</t>
  </si>
  <si>
    <t>0103003</t>
  </si>
  <si>
    <t>0103004</t>
  </si>
  <si>
    <t>0103005</t>
  </si>
  <si>
    <t>0103006</t>
  </si>
  <si>
    <t xml:space="preserve">Маска для нормальной кожи с пастой лимона 140г </t>
  </si>
  <si>
    <t>0103007</t>
  </si>
  <si>
    <t>0103008</t>
  </si>
  <si>
    <t>Маска для всех типов кожи со спирулиной  140г</t>
  </si>
  <si>
    <t>0103009</t>
  </si>
  <si>
    <t>Маска-скраб для всех типов кожи с миндальным маслом 140г</t>
  </si>
  <si>
    <t>0103010</t>
  </si>
  <si>
    <t>0203001</t>
  </si>
  <si>
    <t>0203002</t>
  </si>
  <si>
    <t>0203003</t>
  </si>
  <si>
    <t>0203004</t>
  </si>
  <si>
    <t>0203005</t>
  </si>
  <si>
    <t>0303001</t>
  </si>
  <si>
    <t>Маска «МЕДОВАЯ» для нормальной и жирной кожи, с натуральным медом и эктрактом ромашки 150мл</t>
  </si>
  <si>
    <t>0303002</t>
  </si>
  <si>
    <t>Маска «ПРОПОЛИС» для сухой и нормальной кожи, с экстрактом прополиса 150мл</t>
  </si>
  <si>
    <t>Сливки косметические натуральные</t>
  </si>
  <si>
    <t>0104001</t>
  </si>
  <si>
    <t>Сливки косм."Бодрость" для ухода за кожей ног 80г</t>
  </si>
  <si>
    <t>0104002</t>
  </si>
  <si>
    <t>Сливки косм."Грация" для ухода за кожей тела 140г</t>
  </si>
  <si>
    <t>0104003</t>
  </si>
  <si>
    <t>Сливки косм."Долина Роз" для зрелой и сухой кожи 80г</t>
  </si>
  <si>
    <t>0104004</t>
  </si>
  <si>
    <t>Сливки косм."Календула" для проблемной и чувствительной кожи 80г</t>
  </si>
  <si>
    <t>0104005</t>
  </si>
  <si>
    <t>Сливки косм."Каштан" для комбинированной кожи 80г</t>
  </si>
  <si>
    <t>0104006</t>
  </si>
  <si>
    <t>Сливки косм."Крапива" для нормальной и жирной кожи 80г</t>
  </si>
  <si>
    <t>0104007</t>
  </si>
  <si>
    <t>Сливки косм."Нежные Руки" для ухода за кожей рук 80г</t>
  </si>
  <si>
    <t>0104008</t>
  </si>
  <si>
    <t>Сливки косм."Розмарин" для  всех типов кожи (эффект лифтинга) 80г</t>
  </si>
  <si>
    <t>0104009</t>
  </si>
  <si>
    <t>Сливки косм."Ромашка" для нормальной кожи 80г</t>
  </si>
  <si>
    <t>0104010</t>
  </si>
  <si>
    <t>Сливки косметические "Гранат&amp;Грейпфрут" для всех типов кожи лица и тела 100г</t>
  </si>
  <si>
    <t>Сливки косметические "SILK"</t>
  </si>
  <si>
    <t>0304001</t>
  </si>
  <si>
    <t>0304002</t>
  </si>
  <si>
    <t>0304003</t>
  </si>
  <si>
    <t>0304004</t>
  </si>
  <si>
    <t>Средства косметические для снятия макияжа</t>
  </si>
  <si>
    <t>0105001</t>
  </si>
  <si>
    <t>Тоник для нормальной и жирной кожи 200мл</t>
  </si>
  <si>
    <t>0105002</t>
  </si>
  <si>
    <t>Тоник для нормальной и сухой кожи 200мл</t>
  </si>
  <si>
    <t>0105003</t>
  </si>
  <si>
    <t>Тоник для чувствительной и проблемной кожи 200мл</t>
  </si>
  <si>
    <t>0305001</t>
  </si>
  <si>
    <t>Крем косм. для снятия макияжа для жирной кожи 100мл</t>
  </si>
  <si>
    <t>0305002</t>
  </si>
  <si>
    <t>Крем косм. для снятия макияжа для чувствительной кожи 100мл</t>
  </si>
  <si>
    <t>0305003</t>
  </si>
  <si>
    <t>Крем косм. для снятия макияжа для сухой кожи 100мл</t>
  </si>
  <si>
    <t xml:space="preserve">Тоники косметические ароматические     </t>
  </si>
  <si>
    <t>0106001</t>
  </si>
  <si>
    <t>0106002</t>
  </si>
  <si>
    <t>0106003</t>
  </si>
  <si>
    <t>0306001</t>
  </si>
  <si>
    <t>Тоник косм. для жирной и нормальной кожи 200мл</t>
  </si>
  <si>
    <t>0306002</t>
  </si>
  <si>
    <t>Тоник косм. "Обновляющий " 200мл</t>
  </si>
  <si>
    <t>0306003</t>
  </si>
  <si>
    <t>Тоник косм. для всех типов кожи 200мл</t>
  </si>
  <si>
    <t>0306004</t>
  </si>
  <si>
    <t>Тоник косм. для проблемной кожи 200мл</t>
  </si>
  <si>
    <t>0306005</t>
  </si>
  <si>
    <t>Тоник косм. для ног  "Ахилесова пята " 200мл</t>
  </si>
  <si>
    <t>0306006</t>
  </si>
  <si>
    <t>Тоник косм. для лица и тела "Медово-Розовый " 200мл</t>
  </si>
  <si>
    <t>0306007</t>
  </si>
  <si>
    <t>Тоник косм. "Интимный десерт " 200мл</t>
  </si>
  <si>
    <t>0306008</t>
  </si>
  <si>
    <t>Тоник косм. для тела "Капелька роскоши " 200мл</t>
  </si>
  <si>
    <t>Скрабы  для тела на основе КОКОСА</t>
  </si>
  <si>
    <t>0507001</t>
  </si>
  <si>
    <t>0507002</t>
  </si>
  <si>
    <t>0507003</t>
  </si>
  <si>
    <t>0507004</t>
  </si>
  <si>
    <t>0507005</t>
  </si>
  <si>
    <t>0507006</t>
  </si>
  <si>
    <t>0507007</t>
  </si>
  <si>
    <t>0507008</t>
  </si>
  <si>
    <t>Сахарно-соляные скрабы для тела</t>
  </si>
  <si>
    <t>0507020</t>
  </si>
  <si>
    <t>0507021</t>
  </si>
  <si>
    <t>0507022</t>
  </si>
  <si>
    <t>0507023</t>
  </si>
  <si>
    <t>0507024</t>
  </si>
  <si>
    <t>0507025</t>
  </si>
  <si>
    <t>0507026</t>
  </si>
  <si>
    <t>0507027</t>
  </si>
  <si>
    <t>0507030</t>
  </si>
  <si>
    <t>0507031</t>
  </si>
  <si>
    <t>0507032</t>
  </si>
  <si>
    <t>0507033</t>
  </si>
  <si>
    <t>0507034</t>
  </si>
  <si>
    <t>0507035</t>
  </si>
  <si>
    <t>0107001</t>
  </si>
  <si>
    <t>0107002</t>
  </si>
  <si>
    <t>0107003</t>
  </si>
  <si>
    <t>0107004</t>
  </si>
  <si>
    <t>0107005</t>
  </si>
  <si>
    <t xml:space="preserve">Сахарные скрабы косметические для ухода за кожей тела </t>
  </si>
  <si>
    <t>0107020</t>
  </si>
  <si>
    <t>0107021</t>
  </si>
  <si>
    <t>0107022</t>
  </si>
  <si>
    <t>0107023</t>
  </si>
  <si>
    <t>0107024</t>
  </si>
  <si>
    <t>0107025</t>
  </si>
  <si>
    <t>0107026</t>
  </si>
  <si>
    <t>0207001</t>
  </si>
  <si>
    <t>0207003</t>
  </si>
  <si>
    <t>0207005</t>
  </si>
  <si>
    <t>0207007</t>
  </si>
  <si>
    <t>0207009</t>
  </si>
  <si>
    <t>0207011</t>
  </si>
  <si>
    <t>0207013</t>
  </si>
  <si>
    <t>0207015</t>
  </si>
  <si>
    <t>0207017</t>
  </si>
  <si>
    <t>0207019</t>
  </si>
  <si>
    <t>0207021</t>
  </si>
  <si>
    <t>0207023</t>
  </si>
  <si>
    <t>0207025</t>
  </si>
  <si>
    <t>Кремы-скрабы для лица</t>
  </si>
  <si>
    <t>0307001</t>
  </si>
  <si>
    <t>0307002</t>
  </si>
  <si>
    <t>0307003</t>
  </si>
  <si>
    <t>0307004</t>
  </si>
  <si>
    <t>0507040</t>
  </si>
  <si>
    <t>0507041</t>
  </si>
  <si>
    <t>0507042</t>
  </si>
  <si>
    <t>0507043</t>
  </si>
  <si>
    <t>0507044</t>
  </si>
  <si>
    <t>0507045</t>
  </si>
  <si>
    <t xml:space="preserve">Натуральные кремы для лица дневные </t>
  </si>
  <si>
    <t>0208001</t>
  </si>
  <si>
    <t>0208002</t>
  </si>
  <si>
    <t>0208003</t>
  </si>
  <si>
    <t>0208004</t>
  </si>
  <si>
    <t>0208005</t>
  </si>
  <si>
    <t xml:space="preserve">Натуральные кремы для лица ночные </t>
  </si>
  <si>
    <t>0208006</t>
  </si>
  <si>
    <t>0208007</t>
  </si>
  <si>
    <t>0208008</t>
  </si>
  <si>
    <t>0208009</t>
  </si>
  <si>
    <t>0208010</t>
  </si>
  <si>
    <t>Косметические кремы для лица "Витамины красоты"</t>
  </si>
  <si>
    <t>0308001</t>
  </si>
  <si>
    <t>0308002</t>
  </si>
  <si>
    <t>0308003</t>
  </si>
  <si>
    <t>0308004</t>
  </si>
  <si>
    <t>0308005</t>
  </si>
  <si>
    <t>0308006</t>
  </si>
  <si>
    <t>0308007</t>
  </si>
  <si>
    <t>Крем косм. обновляющий " Травяной коктейль" 100мл</t>
  </si>
  <si>
    <t>0308008</t>
  </si>
  <si>
    <t>Крем косм. для подростковой кожи "Стильная фишка " 100мл</t>
  </si>
  <si>
    <t>0308009</t>
  </si>
  <si>
    <t>Крем косм. солнцезащитный для лица и тела "Солнечный Крым " 100мл</t>
  </si>
  <si>
    <t>0308012</t>
  </si>
  <si>
    <t>Крем косм. для тела "Гармония" 100мл</t>
  </si>
  <si>
    <t>0308013</t>
  </si>
  <si>
    <t>Крем антицилюлитный "Нежность " 100мл</t>
  </si>
  <si>
    <t>0508001</t>
  </si>
  <si>
    <t>0508002</t>
  </si>
  <si>
    <t>0508003</t>
  </si>
  <si>
    <t>0508004</t>
  </si>
  <si>
    <t>Натуральные кремы для рук</t>
  </si>
  <si>
    <t>0208011</t>
  </si>
  <si>
    <t>Крем для рук "Нежное касание" 120мл</t>
  </si>
  <si>
    <t>0308015</t>
  </si>
  <si>
    <t>Крем косм. для рук "Ладушка" 100мл</t>
  </si>
  <si>
    <t>0308016</t>
  </si>
  <si>
    <t>Крем косм. для рук и ногтей "Золотой ус" 100мл</t>
  </si>
  <si>
    <t>0308017</t>
  </si>
  <si>
    <t>Крем для рук "Нежность" 100мл</t>
  </si>
  <si>
    <t xml:space="preserve">Кремы косметический для рук "Ладушка" </t>
  </si>
  <si>
    <t>0308030</t>
  </si>
  <si>
    <t>0308031</t>
  </si>
  <si>
    <t>0308032</t>
  </si>
  <si>
    <t>0308033</t>
  </si>
  <si>
    <t>0308034</t>
  </si>
  <si>
    <t>0308035</t>
  </si>
  <si>
    <t>Натуральные кремы для ног</t>
  </si>
  <si>
    <t>0508005</t>
  </si>
  <si>
    <t>0308018</t>
  </si>
  <si>
    <t>Крем косм. для ног "Комфорт" 100мл</t>
  </si>
  <si>
    <t>0308020</t>
  </si>
  <si>
    <t>Крем косм. для ног "Нежность" 100мл</t>
  </si>
  <si>
    <t>0308021</t>
  </si>
  <si>
    <t>Крем косм. для ног "Золотой ус" 100мл</t>
  </si>
  <si>
    <t>Натуральные кремы для массажа</t>
  </si>
  <si>
    <t>0308022</t>
  </si>
  <si>
    <t>0308023</t>
  </si>
  <si>
    <t>Серия косметики "Морской бриз"</t>
  </si>
  <si>
    <t>0308014</t>
  </si>
  <si>
    <t>0308019</t>
  </si>
  <si>
    <t>Крем косм. для ног "Морской бриз" 100мл</t>
  </si>
  <si>
    <t>0312005</t>
  </si>
  <si>
    <t>0315011</t>
  </si>
  <si>
    <t>Шампунь для нормальных волос с кондиционером  "Морской бриз" 250мл</t>
  </si>
  <si>
    <t>0315018</t>
  </si>
  <si>
    <t xml:space="preserve">Серия косметики "Antiage" для ухода за зрелой кожей с полифенолами винограда </t>
  </si>
  <si>
    <t>0109001</t>
  </si>
  <si>
    <t xml:space="preserve">Гель косм. "Antiage" насыщение кислородом 35г                                                                                                                        </t>
  </si>
  <si>
    <t>0109002</t>
  </si>
  <si>
    <t xml:space="preserve">Маска косм. "Antiage" эффект шелковой кожи 140г </t>
  </si>
  <si>
    <t>0109003</t>
  </si>
  <si>
    <t>0109004</t>
  </si>
  <si>
    <t>Сливки косм. "Antiage" для ухода за кожей вокруг глаз 35г</t>
  </si>
  <si>
    <t>0109005</t>
  </si>
  <si>
    <t>Тоник косм. "Antiage"  очищение, увлажнение 75г</t>
  </si>
  <si>
    <t>0109006</t>
  </si>
  <si>
    <t>Сливки косм. "Antiage" для ухода за кожей тела 140г</t>
  </si>
  <si>
    <t>0109007</t>
  </si>
  <si>
    <t>Мыло косм. "Antiage" для зрелой кожи 85г</t>
  </si>
  <si>
    <t xml:space="preserve">Серия косметики "Blanc Bleu" на основе белой глины                        </t>
  </si>
  <si>
    <t>0109008</t>
  </si>
  <si>
    <t>0109009</t>
  </si>
  <si>
    <t>0109010</t>
  </si>
  <si>
    <t>0109011</t>
  </si>
  <si>
    <t>0109012</t>
  </si>
  <si>
    <t>0109013</t>
  </si>
  <si>
    <t>0109014</t>
  </si>
  <si>
    <t xml:space="preserve">Соль "Blanc Bleu" морская "SPA-Педикюр",  питание, пилинг 350г   </t>
  </si>
  <si>
    <t>0109015</t>
  </si>
  <si>
    <t>0109016</t>
  </si>
  <si>
    <t xml:space="preserve">Соль "Blanc Bleu"морская"SPA-Маникюр", очищение, питание 350г           </t>
  </si>
  <si>
    <t>0109017</t>
  </si>
  <si>
    <t>0109018</t>
  </si>
  <si>
    <t>0109019</t>
  </si>
  <si>
    <t>0109020</t>
  </si>
  <si>
    <t>0109021</t>
  </si>
  <si>
    <t>0109022</t>
  </si>
  <si>
    <t>0109023</t>
  </si>
  <si>
    <t>0109024</t>
  </si>
  <si>
    <t>0109025</t>
  </si>
  <si>
    <t>0109026</t>
  </si>
  <si>
    <t xml:space="preserve"> Серия косметики «Магия Востока»                                                                                   </t>
  </si>
  <si>
    <t>0109027</t>
  </si>
  <si>
    <t>Сливки косм. "МВ", "Азалия" для комбинированной кожи 55г</t>
  </si>
  <si>
    <t>0109028</t>
  </si>
  <si>
    <t>Сливки косм. "МВ", "Грейпфрут" для чувствительной и проблемной кожи 55г</t>
  </si>
  <si>
    <t>0109029</t>
  </si>
  <si>
    <t>Сливки косм. "МВ", "Жасмин" для нормальной кожи 55г</t>
  </si>
  <si>
    <t>0109030</t>
  </si>
  <si>
    <t>Сливки косм. "МВ", "Пачули" для сухой кожи 55г</t>
  </si>
  <si>
    <t>0109031</t>
  </si>
  <si>
    <t>Тоник косм. "МВ", "Азалия" освежающий для всех типов кожи 75г</t>
  </si>
  <si>
    <t>0109032</t>
  </si>
  <si>
    <t>Тоник косм. "МВ", "Апельсин" освежающий для всех типов кожи 75г</t>
  </si>
  <si>
    <t>0109033</t>
  </si>
  <si>
    <t>Тоник косм. "МВ", "Жасмин" освежающий для всех типов кожи 75г</t>
  </si>
  <si>
    <t>0109034</t>
  </si>
  <si>
    <t>Маска косм. "МВ", для ухода за кожей бюста с эффектом лифтинга 140г</t>
  </si>
  <si>
    <t>0109035</t>
  </si>
  <si>
    <t>Сливки косм. "МВ", для ухода за кожей бюста "Зеленый чай" 140г</t>
  </si>
  <si>
    <t>0109036</t>
  </si>
  <si>
    <t>Бальзам косм. "МВ","Пачули" массажный для похудения и релаксации 140г</t>
  </si>
  <si>
    <t xml:space="preserve"> Серия косметики «Шоколадница»                                                                                   </t>
  </si>
  <si>
    <t>0309001</t>
  </si>
  <si>
    <t>0309002</t>
  </si>
  <si>
    <t>0309003</t>
  </si>
  <si>
    <t>0309004</t>
  </si>
  <si>
    <t>0309005</t>
  </si>
  <si>
    <t>0309006</t>
  </si>
  <si>
    <t>0109037</t>
  </si>
  <si>
    <t xml:space="preserve">Маска-скраб  "Xstream" очищение кожи и интенсивный уход 140г                                                        </t>
  </si>
  <si>
    <t>0109038</t>
  </si>
  <si>
    <t>Сливки после бритья "Xstream" восстановление уровня влаги, питание 80г</t>
  </si>
  <si>
    <t>0109039</t>
  </si>
  <si>
    <t>Тоник после бритья "Xstream" защита от раздражения,  увлажнение 160г</t>
  </si>
  <si>
    <t>0109040</t>
  </si>
  <si>
    <t>Гель для ног "Xstream" уменьшение потливости, дезодорирующий эффект 80г</t>
  </si>
  <si>
    <t>0109041</t>
  </si>
  <si>
    <t>Гель-скраб косм. "Unic" удаление черных точек 140г</t>
  </si>
  <si>
    <t>0109042</t>
  </si>
  <si>
    <t>Сливки косм. "Unic" увлажнение, питание 80г</t>
  </si>
  <si>
    <t>0109043</t>
  </si>
  <si>
    <t>Мыло косм. "Unic" натуральное для подростков 85г</t>
  </si>
  <si>
    <t>0109044</t>
  </si>
  <si>
    <t>0109045</t>
  </si>
  <si>
    <t>Тоник косм. "Unic" демакияжный 200г</t>
  </si>
  <si>
    <t>0109046</t>
  </si>
  <si>
    <t xml:space="preserve">Гель косм. "Unic"  противовоспалительный,  для ухода за юной кожей 80г  </t>
  </si>
  <si>
    <t>0109051</t>
  </si>
  <si>
    <t>0109052</t>
  </si>
  <si>
    <t>0109053</t>
  </si>
  <si>
    <t xml:space="preserve">Серия "Антицеллюлитная программа SPA-Уход" </t>
  </si>
  <si>
    <t>0109047</t>
  </si>
  <si>
    <t>0109048</t>
  </si>
  <si>
    <t>0109049</t>
  </si>
  <si>
    <t>Сливки косм."SPA-Уход" №2 в СПА Программе 140г</t>
  </si>
  <si>
    <t>0109050</t>
  </si>
  <si>
    <t xml:space="preserve">Гель косм."SPA-Уход" №3 в СПА Программе 140г </t>
  </si>
  <si>
    <t>Серия косметики "Choco Cream"  на основе какао</t>
  </si>
  <si>
    <t>0109054</t>
  </si>
  <si>
    <t>0109055</t>
  </si>
  <si>
    <t>0109056</t>
  </si>
  <si>
    <t>Маска "Choco Cream" питательная для лица с экстрактом винограда и граната 140г</t>
  </si>
  <si>
    <t>0109057</t>
  </si>
  <si>
    <t>0109058</t>
  </si>
  <si>
    <t>0109059</t>
  </si>
  <si>
    <t xml:space="preserve">Тоник "Choco Cream" для лица энергетический с кофеином 150г       </t>
  </si>
  <si>
    <t>0109060</t>
  </si>
  <si>
    <t>Серия детской косметики "Сашенька"</t>
  </si>
  <si>
    <t>0109061</t>
  </si>
  <si>
    <t>0109062</t>
  </si>
  <si>
    <t>0109063</t>
  </si>
  <si>
    <t>Мыло косм."Сашенька" натуральное для нежной и чувствительной кожи 80г</t>
  </si>
  <si>
    <t>0109064</t>
  </si>
  <si>
    <t>0109065</t>
  </si>
  <si>
    <t>0109066</t>
  </si>
  <si>
    <t>0109067</t>
  </si>
  <si>
    <t>0109068</t>
  </si>
  <si>
    <t>Вода косметическая душистая с натуральными эфирными маслами</t>
  </si>
  <si>
    <t>0110001</t>
  </si>
  <si>
    <t>Вода душистая "Блюз"для нормальной кожи 200мл</t>
  </si>
  <si>
    <t>0110002</t>
  </si>
  <si>
    <t>Вода душистая "Долина Роз" для всех типов кожи 200мл</t>
  </si>
  <si>
    <t>0110004</t>
  </si>
  <si>
    <t>Вода душистая "Интим" для интимной гигиены 200мл</t>
  </si>
  <si>
    <t>0110005</t>
  </si>
  <si>
    <t>Вода душистая "Лаванда" для чувствительной и проблемной кожи  200мл</t>
  </si>
  <si>
    <t>0110007</t>
  </si>
  <si>
    <t xml:space="preserve">Вода душистая "Принцесса Нероли" для чувствительной и сухой кожи 200мл                </t>
  </si>
  <si>
    <t>0110008</t>
  </si>
  <si>
    <t xml:space="preserve">Вода душистая "Слезы Зари" для всех типов кожи лица и для волос 200мл   </t>
  </si>
  <si>
    <t>0110009</t>
  </si>
  <si>
    <t>Вода душистая "Флирт" для всех типов кожи 200мл</t>
  </si>
  <si>
    <t>0110010</t>
  </si>
  <si>
    <t xml:space="preserve">Вода душистая "Чайное Дерево" для проблемной кожи 200мл   </t>
  </si>
  <si>
    <t>0110012</t>
  </si>
  <si>
    <t xml:space="preserve">Вода душистая "Южная Ночь" для жирной пористой кожи 200мл                                     </t>
  </si>
  <si>
    <t>0110013</t>
  </si>
  <si>
    <t xml:space="preserve">Вода душистая "Энергия Солнца" для всех типов кожи и вокруг глаз 200мл                      </t>
  </si>
  <si>
    <t>0110014</t>
  </si>
  <si>
    <t>Вода душистая "Иланг – Иланг" для комбинированной кожи 200мл</t>
  </si>
  <si>
    <t>0110015</t>
  </si>
  <si>
    <t>Вода душистая "Нежность" для нормальной и жирной кожи 200мл</t>
  </si>
  <si>
    <t>0210001</t>
  </si>
  <si>
    <t>Вода душистая "Розовая" 200мл</t>
  </si>
  <si>
    <t>0210003</t>
  </si>
  <si>
    <t>Вода душистая "Лавандовая" 200мл</t>
  </si>
  <si>
    <t>0210005</t>
  </si>
  <si>
    <t>Вода душистая "Розмариновая" 200мл</t>
  </si>
  <si>
    <t>0210007</t>
  </si>
  <si>
    <t>Вода душистая "Мятная" 200мл</t>
  </si>
  <si>
    <t>0210009</t>
  </si>
  <si>
    <t>Вода душистая "Ромашковая" 200мл</t>
  </si>
  <si>
    <t>0210011</t>
  </si>
  <si>
    <t>Вода душистая "Шалфейная" 200мл</t>
  </si>
  <si>
    <t>0310001</t>
  </si>
  <si>
    <t>Вода "Розовая" натуральная 200мл</t>
  </si>
  <si>
    <t xml:space="preserve"> Натуральное косметическое мыло  "Мелодии Гармонии" </t>
  </si>
  <si>
    <t>0111001</t>
  </si>
  <si>
    <t>Мыло "Лавандовый Блюз" для всех типов кожи 85г</t>
  </si>
  <si>
    <t>0111002</t>
  </si>
  <si>
    <t>Мыло "Лимонная Соната" для нормальной и жирной кожи 85г</t>
  </si>
  <si>
    <t>0111003</t>
  </si>
  <si>
    <t>Мыло "Нота Алоэ"   для чувствительной и проблемной кожи 85г</t>
  </si>
  <si>
    <t>0111004</t>
  </si>
  <si>
    <t>Мыло "Розовая Серенада" для сухой и зрелой кожи 85г</t>
  </si>
  <si>
    <t>0111005</t>
  </si>
  <si>
    <t>Мыло "Солнечный Аккорд"  для сухой кожи (гипоаллергенное) 85г</t>
  </si>
  <si>
    <t xml:space="preserve"> Мыло Крымское натуральное  "Olive Oil"</t>
  </si>
  <si>
    <t>0511001</t>
  </si>
  <si>
    <t>Мыло Крымское натуральное "АЛОЭ С ЛЮФФОЙ" 100г</t>
  </si>
  <si>
    <t>0511002</t>
  </si>
  <si>
    <t>Мыло Крымское натуральное "ВИННОЕ"  100г</t>
  </si>
  <si>
    <t>0511003</t>
  </si>
  <si>
    <t>Мыло Крымское натуральное "ГРЕЙПФРУТ"  100г</t>
  </si>
  <si>
    <t>0511004</t>
  </si>
  <si>
    <t>Мыло Крымское натуральное "ДЕГТЯРНОЕ" 100г</t>
  </si>
  <si>
    <t>0511005</t>
  </si>
  <si>
    <t>Мыло Крымское натуральное "ЕЖЕВИКА" 100г</t>
  </si>
  <si>
    <t>0511006</t>
  </si>
  <si>
    <t>Мыло Крымское натуральное "КАЛЕНДУЛА" 100г</t>
  </si>
  <si>
    <t>0511007</t>
  </si>
  <si>
    <t>Мыло Крымское натуральное "ЛАВАНДА" 100г</t>
  </si>
  <si>
    <t>0511008</t>
  </si>
  <si>
    <t>Мыло Крымское натуральное "МОЖЖЕВЕЛЬНИК" 100г</t>
  </si>
  <si>
    <t>0511009</t>
  </si>
  <si>
    <t>Мыло Крымское натуральное "С МОРСКОЙ СОЛЬЮ И ВОДОРОСЛЬЮ" 100г</t>
  </si>
  <si>
    <t>0511010</t>
  </si>
  <si>
    <t>Мыло Крымское натуральное "ОВСЯНЫЕ ХЛОПЬЯ И ВАНИЛЬ" 100г</t>
  </si>
  <si>
    <t>0511011</t>
  </si>
  <si>
    <t>Мыло Крымское натуральное "РОЗА" 100г</t>
  </si>
  <si>
    <t>0511012</t>
  </si>
  <si>
    <t>Мыло Крымское натуральное "РОМАШКА И БЕССМЕРТНИК" 100г</t>
  </si>
  <si>
    <t>0511013</t>
  </si>
  <si>
    <t>Мыло Крымское натуральное "САКСКАЯ ГРЯЗЬ" 100г</t>
  </si>
  <si>
    <t>0511014</t>
  </si>
  <si>
    <t>Мыло Крымское натуральное "ТРАВЯНОЙ СБОР" 100г</t>
  </si>
  <si>
    <t>0511015</t>
  </si>
  <si>
    <t>Мыло Крымское натуральное "ЦИТРУСОВОЕ" 100г</t>
  </si>
  <si>
    <t xml:space="preserve"> Мыло Крымское натуральное на основе козьего молока</t>
  </si>
  <si>
    <t>0511020</t>
  </si>
  <si>
    <t xml:space="preserve">Мыло Крымское натуральное "АЛОЕ ВЕРА" на козьем молоке 100г </t>
  </si>
  <si>
    <t>0511021</t>
  </si>
  <si>
    <t>Мыло Крымское натуральное "АНГЛИЙСКИЙ ЗАВТРАК" на козьем молоке 100г</t>
  </si>
  <si>
    <t>0511022</t>
  </si>
  <si>
    <t>Мыло Крымское натуральное "БЕЛОСНЕЖНЫЙ КОКОС" на козьем молоке 100г</t>
  </si>
  <si>
    <t>0511023</t>
  </si>
  <si>
    <t xml:space="preserve">Мыло Крымское натуральное "ДАМАССКИЙ ШЕЛК" на козьем молоке 100г </t>
  </si>
  <si>
    <t>0511024</t>
  </si>
  <si>
    <t>Мыло Крымское натуральное "МОЛОЧНЫЙ ШОКОЛАД" на козьем молоке 100г</t>
  </si>
  <si>
    <t>0511025</t>
  </si>
  <si>
    <t>Мыло Крымское натуральное "МУСКАТНАЯ ДОЛИНА" на козьем молоке 100г</t>
  </si>
  <si>
    <t>0511026</t>
  </si>
  <si>
    <t xml:space="preserve">Мыло Крымское натуральное "МЯТНЫЙ ФРЕШ" на козьем молоке 100г </t>
  </si>
  <si>
    <t>0511027</t>
  </si>
  <si>
    <t>Мыло Крымское натуральное "СЛИВОЧНЫЙ МУС" на козьем молоке 100г</t>
  </si>
  <si>
    <t>0511028</t>
  </si>
  <si>
    <t xml:space="preserve">Мыло Крымское натуральное "ФЛЕР" на козьем молоке 100г </t>
  </si>
  <si>
    <t>0511029</t>
  </si>
  <si>
    <t xml:space="preserve">Мыло Крымское натуральное "ЦЕЛЕБНАЯ ГРЯЗЬ" на козьем молоке 100г </t>
  </si>
  <si>
    <t xml:space="preserve">Натуральное твердое мыло </t>
  </si>
  <si>
    <t>0211052</t>
  </si>
  <si>
    <t>Мыло твердое натуральное Винное 75г</t>
  </si>
  <si>
    <t>0211054</t>
  </si>
  <si>
    <t>Мыло твердое натуральное Шоколадный Мусс 75г</t>
  </si>
  <si>
    <t>0211057</t>
  </si>
  <si>
    <t>Мыло твердое натуральное Чайная роза 75г</t>
  </si>
  <si>
    <t>0211059</t>
  </si>
  <si>
    <t>Мыло твердое натуральное Чабрец - Полынь 75г</t>
  </si>
  <si>
    <t>0211062</t>
  </si>
  <si>
    <t>Мыло твердое натуральное Лаванда 75г</t>
  </si>
  <si>
    <t>0211064</t>
  </si>
  <si>
    <t>Мыло твердое натуральное Ромашка - Череда 75г</t>
  </si>
  <si>
    <t>0211068</t>
  </si>
  <si>
    <t>Мыло твердое натуральное Лавр - Розмарин 75г</t>
  </si>
  <si>
    <t>0211070</t>
  </si>
  <si>
    <t>Мыло твердое натуральное Шалфей - Мускатный 75г</t>
  </si>
  <si>
    <t>0211074</t>
  </si>
  <si>
    <t>Мыло твердое натуральное Спирулина - Морская Соль 75г</t>
  </si>
  <si>
    <t>0211076</t>
  </si>
  <si>
    <t>Мыло твердое натуральное Можжевельник 75г</t>
  </si>
  <si>
    <t>0211080</t>
  </si>
  <si>
    <t>Мыло твердое натуральное Витаминный Коктейль 75г</t>
  </si>
  <si>
    <t>0211082</t>
  </si>
  <si>
    <t>Мыло твердое натуральное Кофейное 75г</t>
  </si>
  <si>
    <t>0211085</t>
  </si>
  <si>
    <t>Мыло твердое натуральное Афродита 75г</t>
  </si>
  <si>
    <t>0211087</t>
  </si>
  <si>
    <t>Мыло твердое натуральное Крымские Пряности 75г</t>
  </si>
  <si>
    <t>0211089</t>
  </si>
  <si>
    <t>Мыло твердое натуральное Морской Бриз 75г</t>
  </si>
  <si>
    <t>0211094</t>
  </si>
  <si>
    <t>Мыло твердое натуральное Мята - Мелиса 75г</t>
  </si>
  <si>
    <t>0211096</t>
  </si>
  <si>
    <t>Мыло твердое натуральное Сакские Грязи 75г</t>
  </si>
  <si>
    <t>0211098</t>
  </si>
  <si>
    <t>Мыло твердое натуральное Медовое с воском 75г</t>
  </si>
  <si>
    <t>0211108</t>
  </si>
  <si>
    <t>Мыло твердое натуральное Для Мужчин 75г</t>
  </si>
  <si>
    <t>0211112</t>
  </si>
  <si>
    <t>Мыло твердое натуральное Серно - Дегтярное 75г</t>
  </si>
  <si>
    <t>0211119</t>
  </si>
  <si>
    <t>Мыло твердое натуральное Шёлковый Путь 75г</t>
  </si>
  <si>
    <t>0211127</t>
  </si>
  <si>
    <t>Мыло твердое натуральное Зимняя Роза 75г</t>
  </si>
  <si>
    <t>0511030</t>
  </si>
  <si>
    <t>Мыло мягкое "БЕЛЬДИ с красным вином" 200г</t>
  </si>
  <si>
    <t>0511031</t>
  </si>
  <si>
    <t>Мыло мягкое "БЕЛЬДИ с горными травами" 200г</t>
  </si>
  <si>
    <t>0511032</t>
  </si>
  <si>
    <t>Мыло мягкое "БЕЛЬДИ с лавандой" 200г</t>
  </si>
  <si>
    <t>0511033</t>
  </si>
  <si>
    <t>Мыло мягкое "БЕЛЬДИ с ягодами можжевельника" 200г</t>
  </si>
  <si>
    <t>0511034</t>
  </si>
  <si>
    <t>Мыло мягкое "БЕЛЬДИ с крымской розой" 200г</t>
  </si>
  <si>
    <t>0511035</t>
  </si>
  <si>
    <t>Мыло мягкое "БЕЛЬДИ с морской солью и ламинарией" 200г</t>
  </si>
  <si>
    <t>Мягкое травяное мыло "БЕЛЬДИ"</t>
  </si>
  <si>
    <t>0211001</t>
  </si>
  <si>
    <t>Мыло мягкое травяное "Кофе с Корицей"120г</t>
  </si>
  <si>
    <t>0211004</t>
  </si>
  <si>
    <t>Мыло мягкое травяное "Горький Шоколад"120г</t>
  </si>
  <si>
    <t>0211009</t>
  </si>
  <si>
    <t>Мыло мягкое травяное"Роза"120г</t>
  </si>
  <si>
    <t>0211014</t>
  </si>
  <si>
    <t>Мыло мягкое травяное "Эвкалипт"120г</t>
  </si>
  <si>
    <t>0211018</t>
  </si>
  <si>
    <t>Мыло мягкое травяное"Грязь Сакского Озера"120г</t>
  </si>
  <si>
    <t>0211023</t>
  </si>
  <si>
    <t>Мыло мягкое травяное "Хвойное"120г</t>
  </si>
  <si>
    <t>0211027</t>
  </si>
  <si>
    <t>Мыло мягкое травяное "Ханское"120г</t>
  </si>
  <si>
    <t>0211030</t>
  </si>
  <si>
    <t>Мыло мягкое травяное "Горный Бессмертник"120г</t>
  </si>
  <si>
    <t>0211034</t>
  </si>
  <si>
    <t>Мыло мягкое травяное "Крымские Травы"120г</t>
  </si>
  <si>
    <t>0211038</t>
  </si>
  <si>
    <t>Мыло мягкое травяное "Ванильное"120г</t>
  </si>
  <si>
    <t>0211041</t>
  </si>
  <si>
    <t>Мыло мягкое травяное "Миндальное"120г</t>
  </si>
  <si>
    <t>0211045</t>
  </si>
  <si>
    <t>Мыло мягкое травяное "Морской Коктейль"120г</t>
  </si>
  <si>
    <t>0211048</t>
  </si>
  <si>
    <t>Мыло мягкое травяное "Винное"120г</t>
  </si>
  <si>
    <t>Мыло натуральное с лечебной Грязью Сакского озера "MED - formula"</t>
  </si>
  <si>
    <t>0511040</t>
  </si>
  <si>
    <t>Мыло с грязью Сакского озера   «Увлажнение и защита» 100г</t>
  </si>
  <si>
    <t>0511041</t>
  </si>
  <si>
    <t>Мыло с грязью Сакского озера  «Основной уход» 100г</t>
  </si>
  <si>
    <t>0511042</t>
  </si>
  <si>
    <t>Мыло с грязью Сакского озера  «Sensitive-комплекс» 100г</t>
  </si>
  <si>
    <t>0511043</t>
  </si>
  <si>
    <t>Мыло с грязью Сакского озера  «Аnti-акне» 100г</t>
  </si>
  <si>
    <t>0511044</t>
  </si>
  <si>
    <t>Мыло с грязью Сакского озера  «Лифтинг-эффект» 100г</t>
  </si>
  <si>
    <t>0511045</t>
  </si>
  <si>
    <t>Мыло с грязью Сакского озера  «Антицеллюлит» 100г</t>
  </si>
  <si>
    <t>0511046</t>
  </si>
  <si>
    <t>Мыло с грязью Сакского озера  «Beauty-комплекс» 100г</t>
  </si>
  <si>
    <t>0511047</t>
  </si>
  <si>
    <t>Мыло с грязью Сакского озера  «АntiАge-комплекс» 100г</t>
  </si>
  <si>
    <t>0511048</t>
  </si>
  <si>
    <t>Мыло с грязью Сакского озера  «PSORA-DERM с березовым дегтем» 100г</t>
  </si>
  <si>
    <t>0511049</t>
  </si>
  <si>
    <t>Мыло с грязью Сакского озера  «На козьем молоке» 100г</t>
  </si>
  <si>
    <t>Натуральное Крымское мыло на основе грязи Сакского озера</t>
  </si>
  <si>
    <t>0611001</t>
  </si>
  <si>
    <t>Мыло Крымское  "Для проблемной кожи" 80г</t>
  </si>
  <si>
    <t>0611002</t>
  </si>
  <si>
    <t>Мыло Крымское "Для нормальной и сухой кожи" 80г</t>
  </si>
  <si>
    <t>0611003</t>
  </si>
  <si>
    <t>Мыло Крымское "С эффектом лифтинга" 80г</t>
  </si>
  <si>
    <t>0611004</t>
  </si>
  <si>
    <t>Мыло Крымское "Косметическое" 80г</t>
  </si>
  <si>
    <t>0611005</t>
  </si>
  <si>
    <t>Мыло Крымское "Нежный скраб" 80г</t>
  </si>
  <si>
    <t>0611006</t>
  </si>
  <si>
    <t>Мыло Крымское "Для чувствительной кожи" 80г</t>
  </si>
  <si>
    <t>0611007</t>
  </si>
  <si>
    <t>Мыло Крымское "Для комбинированной кожи" 80г</t>
  </si>
  <si>
    <t>0611008</t>
  </si>
  <si>
    <t>Мыло Крымское "PSOR SOAP" 80г</t>
  </si>
  <si>
    <t>0611009</t>
  </si>
  <si>
    <t>0611010</t>
  </si>
  <si>
    <t xml:space="preserve">Монастырская коллекция Натурального Крымского мыла на основе грязи Сакского озера </t>
  </si>
  <si>
    <t>0611011</t>
  </si>
  <si>
    <t>Мыло Крымское "Монастырское с Грязью Сакского Озера" 80г</t>
  </si>
  <si>
    <t>0611012</t>
  </si>
  <si>
    <t>Мыло Крымское "Монастырское Целебное" 80г</t>
  </si>
  <si>
    <t>0611013</t>
  </si>
  <si>
    <t>Мыло Крымское "Монастырская  Пасека" 80г</t>
  </si>
  <si>
    <t>0611014</t>
  </si>
  <si>
    <t>Мыло Крымское "Монастырская Баня" 80г</t>
  </si>
  <si>
    <t>0611015</t>
  </si>
  <si>
    <t>Мыло Крымское "Монастырское Виноградная Косточка" 80г</t>
  </si>
  <si>
    <t>0611016</t>
  </si>
  <si>
    <t>Мыло Крымское "Монастырское Морская Соль" 80г</t>
  </si>
  <si>
    <t>0611017</t>
  </si>
  <si>
    <t>Мыло Крымское "Монастырское Миндальное" 80г</t>
  </si>
  <si>
    <t>Мыло с вытяжкой из лечебной грязи Сакского озера и винным купажом</t>
  </si>
  <si>
    <t>0611020</t>
  </si>
  <si>
    <t>Мыло Крымская Винная Коллекция "Бастардо" 80г</t>
  </si>
  <si>
    <t>0611021</t>
  </si>
  <si>
    <t>Мыло Крымская Винная Коллекция "Совиньон" 80г</t>
  </si>
  <si>
    <t>0611022</t>
  </si>
  <si>
    <t>Мыло Крымская Винная Коллекция "Мускат" 80г</t>
  </si>
  <si>
    <t>0611023</t>
  </si>
  <si>
    <t>Мыло Крымская Винная Коллекция "Алиготе" 80г</t>
  </si>
  <si>
    <t>0611024</t>
  </si>
  <si>
    <t>Мыло Крымская Винная Коллекция "Каберне" 80г</t>
  </si>
  <si>
    <t>Натуральные косметические средства на основе Грязи Сакского озера</t>
  </si>
  <si>
    <t>0612001</t>
  </si>
  <si>
    <t>Маска для глубокого очищения 15мл</t>
  </si>
  <si>
    <t>0612002</t>
  </si>
  <si>
    <t>Маска омолаживающая и восстанавливающая 15мл</t>
  </si>
  <si>
    <t>0612003</t>
  </si>
  <si>
    <t>Маска для проблемной кожи (антиакне) 15мл</t>
  </si>
  <si>
    <t>0612004</t>
  </si>
  <si>
    <t>Маска увлажняющая от морщин 15мл</t>
  </si>
  <si>
    <t>0612005</t>
  </si>
  <si>
    <t>Маска-скраб осветляющая 15мл</t>
  </si>
  <si>
    <t>0612006</t>
  </si>
  <si>
    <t>Крем-маска интенсивная питательная 15мл</t>
  </si>
  <si>
    <t>0612007</t>
  </si>
  <si>
    <t>Крем-маска лифтинг 15мл</t>
  </si>
  <si>
    <t>0612008</t>
  </si>
  <si>
    <t>0612009</t>
  </si>
  <si>
    <t>0612010</t>
  </si>
  <si>
    <t>0612011</t>
  </si>
  <si>
    <t>0612012</t>
  </si>
  <si>
    <t>0213035</t>
  </si>
  <si>
    <t>Маска косм.на основе иловой сульф.грязи Сакского озера САШЕ-пакет 40мл</t>
  </si>
  <si>
    <t>Средство для ванн "ГЕЙЗЕР" на основе грязи Сакского озера</t>
  </si>
  <si>
    <t>0612020</t>
  </si>
  <si>
    <t>Средство для ванн гейзер «Успокаивающий» 180г</t>
  </si>
  <si>
    <t>0612021</t>
  </si>
  <si>
    <t>Средство для ванн гейзер «Увлажняющий» 180г</t>
  </si>
  <si>
    <t>0612022</t>
  </si>
  <si>
    <t>Средство для ванн гейзер «Тонизирующий» 180г</t>
  </si>
  <si>
    <t>0612023</t>
  </si>
  <si>
    <t>Средство для ванн гейзер «Антицеллюлитный» 180г</t>
  </si>
  <si>
    <t>0612024</t>
  </si>
  <si>
    <t>Средство для ванн гейзер «Для проблемной кожи» 180г</t>
  </si>
  <si>
    <t>Гели для душа</t>
  </si>
  <si>
    <t>0312001</t>
  </si>
  <si>
    <t>0312002</t>
  </si>
  <si>
    <t>0312003</t>
  </si>
  <si>
    <t>0312004</t>
  </si>
  <si>
    <t>0312006</t>
  </si>
  <si>
    <t xml:space="preserve">Соль крымская морская для ванн                                                  </t>
  </si>
  <si>
    <t>0112001</t>
  </si>
  <si>
    <t>Соль морская "Полет Фантазии" с эфирным маслом чабреца 500г</t>
  </si>
  <si>
    <t>0112002</t>
  </si>
  <si>
    <t>Соль морская "Сила Минералов" (натуральная) без эфирных масел 500г</t>
  </si>
  <si>
    <t>0112003</t>
  </si>
  <si>
    <t>Соль морская "Сияние Звезд" с эфирным маслом нероли 500г</t>
  </si>
  <si>
    <t>0112004</t>
  </si>
  <si>
    <t>Соль морская "Тайное Желание" с эфирным маслом иланг-иланга 500г</t>
  </si>
  <si>
    <t>0112005</t>
  </si>
  <si>
    <t xml:space="preserve">Соль морская "Пена Афродиты" с эфирными маслами бергамота, кардамона 500г    </t>
  </si>
  <si>
    <t>0112006</t>
  </si>
  <si>
    <t>Соль морская "Фиолетовая Нирвана" с эфирным маслом лаванды 500г</t>
  </si>
  <si>
    <t xml:space="preserve">Соль "лечебно-профилактическая" крымская морская для ванн                                                    </t>
  </si>
  <si>
    <t>0112007</t>
  </si>
  <si>
    <t xml:space="preserve">Соль Крымская "Бодрость" с эфирными маслами 500г </t>
  </si>
  <si>
    <t>0112008</t>
  </si>
  <si>
    <t>Соль Крымская "Будьте Здоровы" с эфирными маслами 500г</t>
  </si>
  <si>
    <t>0112009</t>
  </si>
  <si>
    <t>Соль Крымская "Нега" с пеной, эфирными масами 500г</t>
  </si>
  <si>
    <t>0112010</t>
  </si>
  <si>
    <t>Соль Крымская "Релакс" с пеной, эфирными маслами 500г</t>
  </si>
  <si>
    <t xml:space="preserve">Соль  для ванн  для маникюра и педикюра                                              </t>
  </si>
  <si>
    <t>0212001</t>
  </si>
  <si>
    <t>Соль для ван "Релакс" (лаванда) 300г</t>
  </si>
  <si>
    <t>0212002</t>
  </si>
  <si>
    <t>Соль для ван "Увлажняющая" (роза) 300г</t>
  </si>
  <si>
    <t>0212003</t>
  </si>
  <si>
    <t>Соль для ван "Тонизирующая" (цитрус) 300г</t>
  </si>
  <si>
    <t>0212004</t>
  </si>
  <si>
    <t>Соль для ван "Противовоспалительная" (можжевельник) 300г</t>
  </si>
  <si>
    <t>0513001</t>
  </si>
  <si>
    <t>0513002</t>
  </si>
  <si>
    <t>0513003</t>
  </si>
  <si>
    <t>0513004</t>
  </si>
  <si>
    <t>Подарочные наборы "Винтаж"</t>
  </si>
  <si>
    <t>0513020</t>
  </si>
  <si>
    <t>Набор подарочный "Винтаж Коза1"</t>
  </si>
  <si>
    <t>0513021</t>
  </si>
  <si>
    <t>Набор подарочный "Винтаж Коза2"</t>
  </si>
  <si>
    <t>0513022</t>
  </si>
  <si>
    <t>Набор подарочный "Винтаж 1"</t>
  </si>
  <si>
    <t>0513023</t>
  </si>
  <si>
    <t>Набор подарочный "Винтаж 2"</t>
  </si>
  <si>
    <t>0513024</t>
  </si>
  <si>
    <t>Набор подарочный "Винтаж 3"</t>
  </si>
  <si>
    <t>0513025</t>
  </si>
  <si>
    <t>Набор подарочный "Винтаж 4"</t>
  </si>
  <si>
    <t>0513026</t>
  </si>
  <si>
    <t>Набор подарочный "Винтаж 5"</t>
  </si>
  <si>
    <t>0513027</t>
  </si>
  <si>
    <t>Набор подарочный "Винтаж 6"</t>
  </si>
  <si>
    <t>Подарочные наборы "Лукошко"</t>
  </si>
  <si>
    <t>0513030</t>
  </si>
  <si>
    <t>0513031</t>
  </si>
  <si>
    <t>0513032</t>
  </si>
  <si>
    <t>0513033</t>
  </si>
  <si>
    <t>0513034</t>
  </si>
  <si>
    <t>0513035</t>
  </si>
  <si>
    <t>0513036</t>
  </si>
  <si>
    <t xml:space="preserve">Набор "Джутовая мочалка с Крымским натуральным мылом"
</t>
  </si>
  <si>
    <t>0513040</t>
  </si>
  <si>
    <t>Набор "Джутовая мочалка + мыло "Винное" 80г"</t>
  </si>
  <si>
    <t>0513041</t>
  </si>
  <si>
    <t>Набор "Джутовая мочалка + мыло "С грязью Сакского озера" 80г"</t>
  </si>
  <si>
    <t>0513042</t>
  </si>
  <si>
    <t>Набор "Джутовая мочалка + мыло "Лаванда" 80г"</t>
  </si>
  <si>
    <t>0513043</t>
  </si>
  <si>
    <t>Набор "Джутовая мочалка + мыло "Можжевельник" 80г"</t>
  </si>
  <si>
    <t>0513044</t>
  </si>
  <si>
    <t>Набор "Джутовая мочалка + мыло "Роза" 80г"</t>
  </si>
  <si>
    <t>Наборы сувенирные</t>
  </si>
  <si>
    <t>0213002</t>
  </si>
  <si>
    <t>Набор сувенирный Мочалка с мылом "Чайная Роза"</t>
  </si>
  <si>
    <t>0213003</t>
  </si>
  <si>
    <t>Набор сувенирный Мочалка с мылом "Крымский Можжевельник"</t>
  </si>
  <si>
    <t>0213004</t>
  </si>
  <si>
    <t>Набор сувенирный Мочалка с мылом "Винное"</t>
  </si>
  <si>
    <t>0213005</t>
  </si>
  <si>
    <t>Набор сувенирный Мочалка с мылом "Сакская грязь"</t>
  </si>
  <si>
    <t>0213013</t>
  </si>
  <si>
    <t xml:space="preserve">Набор банный "С Легким Паром" </t>
  </si>
  <si>
    <t>0213014</t>
  </si>
  <si>
    <t xml:space="preserve">Набор банный "Богатырская Сила" </t>
  </si>
  <si>
    <t>0213015</t>
  </si>
  <si>
    <t xml:space="preserve">Набор банный "Хаммам" </t>
  </si>
  <si>
    <t>0213016</t>
  </si>
  <si>
    <t xml:space="preserve">Набор банный "Секрет Клеопатры" </t>
  </si>
  <si>
    <t>Натуральные губки и Кессе</t>
  </si>
  <si>
    <t>0213017</t>
  </si>
  <si>
    <t>Губка морская натуральная для лица и тела</t>
  </si>
  <si>
    <t>0213018</t>
  </si>
  <si>
    <t>Кессе (Рукавица для пилинга вязанная)</t>
  </si>
  <si>
    <t>Ароматический мешочек САШЕ с натуральным эфирным маслом</t>
  </si>
  <si>
    <t>0213019</t>
  </si>
  <si>
    <t>Саше "Крымский Лес" 35г</t>
  </si>
  <si>
    <t>0213020</t>
  </si>
  <si>
    <t>Саше "Крымская Степь" 35г</t>
  </si>
  <si>
    <t>0213021</t>
  </si>
  <si>
    <t>Саше "Морской Бриз" 35г</t>
  </si>
  <si>
    <t>0213022</t>
  </si>
  <si>
    <t>Саше "Горная Лаванда" 35г</t>
  </si>
  <si>
    <t>Масло кокосовое с экстрактами и жирными маслами для лица и тела</t>
  </si>
  <si>
    <t>0514001</t>
  </si>
  <si>
    <t>Масло кокосовое для лица «Шоколад и ваниль», интенсивное питание 140г</t>
  </si>
  <si>
    <t>0514002</t>
  </si>
  <si>
    <t>Масло кокосовое для лица «Виноград и абрикос», с эффектом пилинга 140г</t>
  </si>
  <si>
    <t>0514003</t>
  </si>
  <si>
    <t>Масло кокосовое для тела «Чёрная горчица», антицеллюлитное 140г</t>
  </si>
  <si>
    <t>0514004</t>
  </si>
  <si>
    <t>Масло кокосовое для тела «После загара», успокаивающее с пантенолом 140г</t>
  </si>
  <si>
    <t>0514005</t>
  </si>
  <si>
    <t>Масло кокосовое для тела «Крымские травы», полезное увлажнение 140г</t>
  </si>
  <si>
    <t>0514020</t>
  </si>
  <si>
    <t>0514021</t>
  </si>
  <si>
    <t>0514022</t>
  </si>
  <si>
    <t>0514023</t>
  </si>
  <si>
    <t>0514024</t>
  </si>
  <si>
    <t>0514025</t>
  </si>
  <si>
    <t>0114001</t>
  </si>
  <si>
    <t>0114002</t>
  </si>
  <si>
    <t>0114003</t>
  </si>
  <si>
    <t>0114004</t>
  </si>
  <si>
    <t>0114005</t>
  </si>
  <si>
    <t>0114006</t>
  </si>
  <si>
    <t>0114007</t>
  </si>
  <si>
    <t>0114008</t>
  </si>
  <si>
    <t>0114009</t>
  </si>
  <si>
    <t>0114010</t>
  </si>
  <si>
    <t>0114011</t>
  </si>
  <si>
    <t>0114012</t>
  </si>
  <si>
    <t>0114013</t>
  </si>
  <si>
    <t>0114014</t>
  </si>
  <si>
    <t>0114015</t>
  </si>
  <si>
    <t>0114016</t>
  </si>
  <si>
    <t>0114017</t>
  </si>
  <si>
    <t>0114018</t>
  </si>
  <si>
    <t>0114019</t>
  </si>
  <si>
    <t>0114020</t>
  </si>
  <si>
    <t>0114021</t>
  </si>
  <si>
    <t>0114022</t>
  </si>
  <si>
    <t>0114023</t>
  </si>
  <si>
    <t>0114024</t>
  </si>
  <si>
    <t>0114025</t>
  </si>
  <si>
    <t>0114026</t>
  </si>
  <si>
    <t>Масажные косметические масла</t>
  </si>
  <si>
    <t>0214001</t>
  </si>
  <si>
    <t>Масло масажное косм. "Релаксационное" 110мл</t>
  </si>
  <si>
    <t>0214003</t>
  </si>
  <si>
    <t>Масло масажное косм. "Антицеллюлитное" 110мл</t>
  </si>
  <si>
    <t>0214005</t>
  </si>
  <si>
    <t>Масло масажное косм. "Подтягивающее" 110мл</t>
  </si>
  <si>
    <t>0214007</t>
  </si>
  <si>
    <t>Масло масажное косм. "Увлажняющее" 110мл</t>
  </si>
  <si>
    <t>0214009</t>
  </si>
  <si>
    <t>Масло масажное косм. "Гипоаллергенное" 110мл</t>
  </si>
  <si>
    <t>Натуральные жирные масла</t>
  </si>
  <si>
    <t>0214011</t>
  </si>
  <si>
    <t>0214012</t>
  </si>
  <si>
    <t>Эфирные масла в сувенирной упаковке</t>
  </si>
  <si>
    <t>0314002</t>
  </si>
  <si>
    <t>МАСЛО эфирное САНДАЛОВОЕ 5мл</t>
  </si>
  <si>
    <t>0314004</t>
  </si>
  <si>
    <t>МАСЛО эфирное КИПАРИСОВОЕ 5мл</t>
  </si>
  <si>
    <t>0314006</t>
  </si>
  <si>
    <t>МАСЛО эфирное МОЖЖЕВЕЛОВОЕ 5мл</t>
  </si>
  <si>
    <t>0314008</t>
  </si>
  <si>
    <t>МАСЛО эфирное ЛАВАНДОВОЕ 5мл</t>
  </si>
  <si>
    <t>0314010</t>
  </si>
  <si>
    <t>МАСЛО эфирное ШАЛФЕЯ МУСКАТНОГО 5мл</t>
  </si>
  <si>
    <t>0314012</t>
  </si>
  <si>
    <t>МАСЛО эфирное ЧАЙНОГО ДЕРЕВА 5мл</t>
  </si>
  <si>
    <t>МАСЛО эфирное РОЗМАРИНОВОЕ 5мл</t>
  </si>
  <si>
    <t>МАСЛО эфирное ПИХТОВОЕ 5мл</t>
  </si>
  <si>
    <t>МАСЛО эфирное МЯТНОЕ 5мл</t>
  </si>
  <si>
    <t>МАСЛО эфирное ЛИМОННОЕ 5мл</t>
  </si>
  <si>
    <t>МАСЛО эфирное ЭВКАЛИПТОВОЕ 5мл</t>
  </si>
  <si>
    <t>Эфирные  масла  на открытке "Бабочка"</t>
  </si>
  <si>
    <t>0314030</t>
  </si>
  <si>
    <t>МАСЛО эфирное Апельсиновое 0,5мл</t>
  </si>
  <si>
    <t>0314031</t>
  </si>
  <si>
    <t>0314032</t>
  </si>
  <si>
    <t>МАСЛО эфирное Гераниевое 0,5мл</t>
  </si>
  <si>
    <t>0314033</t>
  </si>
  <si>
    <t>МАСЛО эфирное Грейпфрут 0,5мл</t>
  </si>
  <si>
    <t>0314034</t>
  </si>
  <si>
    <t>МАСЛО эфирное Кипарисовое 0,5мл</t>
  </si>
  <si>
    <t>0314035</t>
  </si>
  <si>
    <t>МАСЛО эфирное Лавандовое 0,5мл</t>
  </si>
  <si>
    <t>0314036</t>
  </si>
  <si>
    <t>МАСЛО эфирное Лимонное 0,5мл</t>
  </si>
  <si>
    <t>0314037</t>
  </si>
  <si>
    <t>МАСЛО эфирное Можжевеловое 0,5мл</t>
  </si>
  <si>
    <t>0314038</t>
  </si>
  <si>
    <t>МАСЛО эфирное Мятное 0,5мл</t>
  </si>
  <si>
    <t>0314039</t>
  </si>
  <si>
    <t>МАСЛО эфирное Пихтовое 0,5мл</t>
  </si>
  <si>
    <t>0314040</t>
  </si>
  <si>
    <t>МАСЛО эфирное Розмариновое 0,5мл</t>
  </si>
  <si>
    <t>0314041</t>
  </si>
  <si>
    <t>МАСЛО эфирное Розовое 0,5мл</t>
  </si>
  <si>
    <t>0314042</t>
  </si>
  <si>
    <t>МАСЛО эфирное Чайного дерева 0,5мл</t>
  </si>
  <si>
    <t>0314043</t>
  </si>
  <si>
    <t>МАСЛО эфирное Шалфейное 0,5мл</t>
  </si>
  <si>
    <t>0314044</t>
  </si>
  <si>
    <t>МАСЛО эфирное Эвкалиптовое 0,5мл</t>
  </si>
  <si>
    <t xml:space="preserve"> Крымский натуральный Шампунь №1 </t>
  </si>
  <si>
    <t>0215001</t>
  </si>
  <si>
    <t>0215002</t>
  </si>
  <si>
    <t>0215003</t>
  </si>
  <si>
    <t xml:space="preserve"> Шампунь "ХНА"</t>
  </si>
  <si>
    <t>0315001</t>
  </si>
  <si>
    <t>0315002</t>
  </si>
  <si>
    <t>0315003</t>
  </si>
  <si>
    <t>0315004</t>
  </si>
  <si>
    <t xml:space="preserve"> Шампуни натуральные</t>
  </si>
  <si>
    <t>0315005</t>
  </si>
  <si>
    <t>0315006</t>
  </si>
  <si>
    <t>0315007</t>
  </si>
  <si>
    <t>0315008</t>
  </si>
  <si>
    <t>0315009</t>
  </si>
  <si>
    <t>0315010</t>
  </si>
  <si>
    <t>0315012</t>
  </si>
  <si>
    <t>0315013</t>
  </si>
  <si>
    <t>0315014</t>
  </si>
  <si>
    <t>0315015</t>
  </si>
  <si>
    <t>0315040</t>
  </si>
  <si>
    <t>0315041</t>
  </si>
  <si>
    <t>0315042</t>
  </si>
  <si>
    <t>Шампунь твердый натуральный с грязью Сакского озера</t>
  </si>
  <si>
    <t>Шампунь твердый с грязью Сакского озера  от перхоти 80г</t>
  </si>
  <si>
    <t>Шампунь твердый с грязью Сакского озера от выпадения волос 80г</t>
  </si>
  <si>
    <t>Средства по уходу за волосами</t>
  </si>
  <si>
    <t>0515001</t>
  </si>
  <si>
    <t>0515002</t>
  </si>
  <si>
    <t>Масло кокосовое для волос «Лопух и крапива», укрепление и рост 140г</t>
  </si>
  <si>
    <t>0515003</t>
  </si>
  <si>
    <t>Масло кокосовое для волос «Ромашка и шалфей», объем и блеск 140г</t>
  </si>
  <si>
    <t>0215004</t>
  </si>
  <si>
    <t>Масло маска для волос "Питание и Укрепление" 110мл</t>
  </si>
  <si>
    <t>0215005</t>
  </si>
  <si>
    <t>Масло маска для волос "Восстановление и Блеск" 110мл</t>
  </si>
  <si>
    <t>0215006</t>
  </si>
  <si>
    <t>Масло маска для волос "Профилактическое" 110мл</t>
  </si>
  <si>
    <t>0215007</t>
  </si>
  <si>
    <t>Масло маска для волос "Стимуляция Роста" 110мл</t>
  </si>
  <si>
    <t>0315016</t>
  </si>
  <si>
    <t>0315017</t>
  </si>
  <si>
    <t>Крем косметический для укрепления волос "ХНА" 200мл</t>
  </si>
  <si>
    <t>0315019</t>
  </si>
  <si>
    <t>Крем косметический для волос "Травяной коктейль" 200мл</t>
  </si>
  <si>
    <t>0115005</t>
  </si>
  <si>
    <t xml:space="preserve">Натуральные твердые духи на кремовой основе </t>
  </si>
  <si>
    <t>0516001</t>
  </si>
  <si>
    <t>Духи твердые "ВАНИЛЬ" 10г</t>
  </si>
  <si>
    <t>0516002</t>
  </si>
  <si>
    <t>Духи твердые "ВОСТОЧНЫЕ СЛАДОСТИ" 10г</t>
  </si>
  <si>
    <t>0516003</t>
  </si>
  <si>
    <t>Духи твердые "ЖАСМИН" 10г</t>
  </si>
  <si>
    <t>0516004</t>
  </si>
  <si>
    <t>Духи твердые "КРЫМСКАЯ ЛЕГЕНДА" 10г</t>
  </si>
  <si>
    <t>0516005</t>
  </si>
  <si>
    <t>Духи твердые "ЛАВАНДА" 10г</t>
  </si>
  <si>
    <t>0516006</t>
  </si>
  <si>
    <t>Духи твердые "РОЗА" 10г</t>
  </si>
  <si>
    <t>0516007</t>
  </si>
  <si>
    <t>Духи твердые "САНДАЛ" 10г</t>
  </si>
  <si>
    <t>0516008</t>
  </si>
  <si>
    <t>Духи твердые "ФЛЕР Д'ОРАНЖ" 10г</t>
  </si>
  <si>
    <t>0516009</t>
  </si>
  <si>
    <t>Духи твердые "ЧЕРНОМОРСКИЙ БРИЗ" 10г</t>
  </si>
  <si>
    <t>Духи натуральные твердые</t>
  </si>
  <si>
    <t>0216001</t>
  </si>
  <si>
    <t>Духи твердые натуральные "Розовый соул" 14г</t>
  </si>
  <si>
    <t>0216002</t>
  </si>
  <si>
    <t>Духи твердые натуральные"Цветочный джаз" 14г</t>
  </si>
  <si>
    <t>0216003</t>
  </si>
  <si>
    <t>Духи твердые натуральные"Восточная соната" 14г</t>
  </si>
  <si>
    <t>0216004</t>
  </si>
  <si>
    <t>Духи твердые натуральные"Травяной этюд" 14г</t>
  </si>
  <si>
    <t>0216005</t>
  </si>
  <si>
    <t>Духи твердые натуральные"Лунное танго" 14г</t>
  </si>
  <si>
    <t>0216006</t>
  </si>
  <si>
    <t>Духи твердые натуральные"Морская симфония" 14г</t>
  </si>
  <si>
    <t>0216007</t>
  </si>
  <si>
    <t>Духи твердые натуральные"Лавандовый блюз" 14г</t>
  </si>
  <si>
    <t>0116001</t>
  </si>
  <si>
    <t>0116002</t>
  </si>
  <si>
    <t>0116003</t>
  </si>
  <si>
    <t>0116004</t>
  </si>
  <si>
    <t>0116005</t>
  </si>
  <si>
    <t>Натуральные средства для и после бритья</t>
  </si>
  <si>
    <t>0102008</t>
  </si>
  <si>
    <t xml:space="preserve">Гель "После Бритья" снимает раздражение и шелушение 80г          </t>
  </si>
  <si>
    <t>0217001</t>
  </si>
  <si>
    <t>Крем для бритья "Морской Бриз" 110г</t>
  </si>
  <si>
    <t>0217002</t>
  </si>
  <si>
    <t>Крем для бритья "Роза" 110г</t>
  </si>
  <si>
    <t>0317001</t>
  </si>
  <si>
    <t>Крем косм. после бритья "Active Live" 100мл</t>
  </si>
  <si>
    <t>0317002</t>
  </si>
  <si>
    <t>Натуральные средства для ухода за полостью рта</t>
  </si>
  <si>
    <t>0118001</t>
  </si>
  <si>
    <t>Бальзам  "Улыбка" для ухода за полостью рта  50мл</t>
  </si>
  <si>
    <t xml:space="preserve">Натуральные хозяйственные средства средства </t>
  </si>
  <si>
    <t>0219001</t>
  </si>
  <si>
    <t>Скраб кокосовый для лица "Кофе со сливками" для комбинированной кожи 200г</t>
  </si>
  <si>
    <t>Скраб кокосовый для лица "Овсянка с козьим молоком" для кожи склонной к сухости 200г</t>
  </si>
  <si>
    <t>Скраб кокосовый для лица "Нежный кокос" для всех типов кожи 200г</t>
  </si>
  <si>
    <t>Скраб кокосовый для лица "Целебная грязь" для проблемной кожи 200г</t>
  </si>
  <si>
    <t>Скраб кокосовый для лица "Шоколадный пудинг" для чувствительной кожи 200г</t>
  </si>
  <si>
    <t>Скраб кокосовый для лица "Миндаль с ванилью" для зрелой кожи 200г</t>
  </si>
  <si>
    <t>Аппликации с грязью Сакского озера для десен 10шт</t>
  </si>
  <si>
    <t>0213023</t>
  </si>
  <si>
    <t>Грязь иловая сульфидная Сакского озера п/эт ведро 1л. (1,7кг)</t>
  </si>
  <si>
    <t>0213024</t>
  </si>
  <si>
    <t>Грязь иловая сульфидная Сакского озера п/эт пакет 1,2л (2кг)</t>
  </si>
  <si>
    <t>Паста хоз. для посуды с горчицей 350г</t>
  </si>
  <si>
    <t>Скраб сахарный для ухода за кожей тела "Имбирный гибискус" 400г</t>
  </si>
  <si>
    <t>Скраб сахарный для ухода за кожей тела "Корица в шоколаде" 400г</t>
  </si>
  <si>
    <t>Скраб сахарный для ухода за кожей тела "Кофейный мусс" 400г</t>
  </si>
  <si>
    <t>Скраб сахарный для ухода за кожей тела "Лавандовый мед" 400г</t>
  </si>
  <si>
    <t>Скраб сахарный для ухода за кожей тела "Мускатный орех" 400г</t>
  </si>
  <si>
    <t>Скраб сахарный для ухода за кожей тела "Розмариновый мед" 400г</t>
  </si>
  <si>
    <t>0615001</t>
  </si>
  <si>
    <t>0615002</t>
  </si>
  <si>
    <t>0615003</t>
  </si>
  <si>
    <t>0615004</t>
  </si>
  <si>
    <t>0615005</t>
  </si>
  <si>
    <t>0615006</t>
  </si>
  <si>
    <t>Шампунь дынно-арбузная свежесть 275мл</t>
  </si>
  <si>
    <t>Шампунь с  фруктово-ягодным ароматом 275мл</t>
  </si>
  <si>
    <t>Шампунь с ароматом зеленого яблока 275мл</t>
  </si>
  <si>
    <t>Скрабы соляные для тела с натуральными компонентами</t>
  </si>
  <si>
    <t>Мягкое  мыло "БЕЛЬДИ" с натуральными компонентами</t>
  </si>
  <si>
    <t>Масла косметические с натуральными экстрактами</t>
  </si>
  <si>
    <t>Натуральные бальзамы для губ (помадница)</t>
  </si>
  <si>
    <t>0309007</t>
  </si>
  <si>
    <t>0302006</t>
  </si>
  <si>
    <t>0103011</t>
  </si>
  <si>
    <t>Маска косм. для укрепления и питания волос с натуральной хной 140г</t>
  </si>
  <si>
    <t xml:space="preserve">Вода душистая "Принцесса" для увлажнения кожи и волос 200мл    </t>
  </si>
  <si>
    <t>Набор подарочный №1 "Мыло на козьем молоке"</t>
  </si>
  <si>
    <t>Набор подарочный №2 "Мыло на козьем молоке"</t>
  </si>
  <si>
    <t>Подарочные наборы из Крымского натурального мыла ручной работы</t>
  </si>
  <si>
    <t>Набор подарочный "Красный" из мыла ручной работы</t>
  </si>
  <si>
    <t xml:space="preserve">Крем для ног СМЯГЧАЮЩИЙ с воском авокадо и маслом арганы 45г </t>
  </si>
  <si>
    <t>Натуральные восковые кремы для рук и тела</t>
  </si>
  <si>
    <t>Крем для рук и тела ВОССТАНАВЛИВАЮЩИЙ с воском розы и маслом макадамии 45г</t>
  </si>
  <si>
    <t>Крем для рук и тела ИНТЕНСИВНАЯ ЗАЩИТА с воском абрикоса и маслом манго 45г</t>
  </si>
  <si>
    <t>Крем для рук и тела УВЛАЖНЯЮЩИЙ с воском виноградных косточек и маслом ши 45г</t>
  </si>
  <si>
    <t>Крем для рук и тела УСПОКАИВАЮЩИЙ с воском листьев оливы и маслом авокадо 45г</t>
  </si>
  <si>
    <t>0507050</t>
  </si>
  <si>
    <t>0507051</t>
  </si>
  <si>
    <t>0507052</t>
  </si>
  <si>
    <t>0507054</t>
  </si>
  <si>
    <t>0507055</t>
  </si>
  <si>
    <t>0507056</t>
  </si>
  <si>
    <t>0507057</t>
  </si>
  <si>
    <t>0507053</t>
  </si>
  <si>
    <t>Набор подарочный "Желтый" из мыла ручной работы</t>
  </si>
  <si>
    <t xml:space="preserve">Гель косм. для кожи вокруг глаз "Нежность" 100мл    </t>
  </si>
  <si>
    <t>Мыло косм. "Принцесса" с эфирными маслами грейпфрута, мандарина, сандала 85г</t>
  </si>
  <si>
    <t xml:space="preserve">Соль для ванн "Принцесса" с эфирными маслами лимона и герани 500г    </t>
  </si>
  <si>
    <t>Набор подарочный "Лукошко" №2</t>
  </si>
  <si>
    <t>Набор подарочный "Лукошко" №5</t>
  </si>
  <si>
    <t xml:space="preserve">Набор подарочный "Лукошко" №7 </t>
  </si>
  <si>
    <t xml:space="preserve">Набор подарочный "Лукошко" №8 </t>
  </si>
  <si>
    <t xml:space="preserve">Набор подарочный "Лукошко" №10 </t>
  </si>
  <si>
    <t>Набор подарочный "Лукошко" №11</t>
  </si>
  <si>
    <t xml:space="preserve">Набор подарочный "Лукошко" №12 </t>
  </si>
  <si>
    <t>Сумма заказа от      10 000 руб.              до  25 000 руб</t>
  </si>
  <si>
    <t>0211129</t>
  </si>
  <si>
    <t>Мыло твердое натуральное Абрикосовое  75г</t>
  </si>
  <si>
    <t>0211130</t>
  </si>
  <si>
    <t>Мыло твердое натуральное Персиковое 75г</t>
  </si>
  <si>
    <t>0211131</t>
  </si>
  <si>
    <t>Мыло твердое натуральное Клубника со сливками 75г</t>
  </si>
  <si>
    <t>0211132</t>
  </si>
  <si>
    <t>Мыло твердое натуральное Виноградное 75г</t>
  </si>
  <si>
    <t>0211133</t>
  </si>
  <si>
    <t>Мыло твердое натуральное Лайм-Мята 75г</t>
  </si>
  <si>
    <t>0211134</t>
  </si>
  <si>
    <t>Мыло твердое натуральное Яблоко с корицей 75г</t>
  </si>
  <si>
    <t>Масло абрикосовых косточек с экстрактом лаванды 100г</t>
  </si>
  <si>
    <t>Масло виноградных косточек с экстрактом ламинарии 100г</t>
  </si>
  <si>
    <t>Масло грецкого ореха с экстрактом можжевельника 100г</t>
  </si>
  <si>
    <t>Масло миндаля с экстрактом крымской розы 100г</t>
  </si>
  <si>
    <t>Масло персиковых косточек с экстрактом лимонника крымского 100г</t>
  </si>
  <si>
    <t>Масло репейное с экстрактом крапивы 100г</t>
  </si>
  <si>
    <t>Масла косметические натуральные</t>
  </si>
  <si>
    <t>0314001</t>
  </si>
  <si>
    <t>МАСЛО эфирное РОЗОВОЕ 5мл</t>
  </si>
  <si>
    <t>МАСЛО  эфирное  ЛАВРОВОЕ 5мл</t>
  </si>
  <si>
    <t>Масло кокосовое для волос «Инжир и барбарис», питание и восстановление 140г</t>
  </si>
  <si>
    <t>Бальзам для волос востанавливающий "Нежность" 250мл</t>
  </si>
  <si>
    <t xml:space="preserve">Тоник спрей "Fix Style" для ухода и защиты волос 125 г                 </t>
  </si>
  <si>
    <t xml:space="preserve">Присыпка"Лаванда" для устранения повышенной потливости </t>
  </si>
  <si>
    <t xml:space="preserve">Присыпка"Роза" для устранения повышенной потливости  </t>
  </si>
  <si>
    <t xml:space="preserve">Присыпка"Розмарин" для устранения повышенной потливости </t>
  </si>
  <si>
    <t xml:space="preserve">Присыпка"Цитрус" для устранения повышенной потливости </t>
  </si>
  <si>
    <t xml:space="preserve">Присыпка"Чабрец" для устранения повышенной потливости  </t>
  </si>
  <si>
    <t>Крем коллагеновый "Энергия моря" 30г</t>
  </si>
  <si>
    <t>Бальзам "Аромасепт" универсальный антисептический  регенерирующий 50мл</t>
  </si>
  <si>
    <t>Бальзам "Вечная Молодость" для расслабляющего массажа 50мл</t>
  </si>
  <si>
    <t>Бальзам "Мир Души" расслабляющий и успокаивающий для ухода за телом 50мл</t>
  </si>
  <si>
    <t>Бальзам "Репейное масло" для укрепления и роста волос 50мл</t>
  </si>
  <si>
    <t>Бальзам "Тонус" для массажа лица и тела, при синдроме хронической усталости 50мл</t>
  </si>
  <si>
    <t>Бальзам "Чистая Кожа", при угревой сипи, аллергических дерматитах 42г</t>
  </si>
  <si>
    <t xml:space="preserve">Гель "Фреш Ролл" охлаждающий для ухода за кожей вокруг глаз с экстрактом граната 16г     </t>
  </si>
  <si>
    <t>Маска для сухой кожи с лепестками роз 140г</t>
  </si>
  <si>
    <t xml:space="preserve">Маска для комбинированной кожи с пастой яблок 140г        </t>
  </si>
  <si>
    <t>Маска для нормальной и жирной кожи с пастой 7 трав 140г</t>
  </si>
  <si>
    <t>Маска для нормальной и сухой кожи с пастой моркови 140г</t>
  </si>
  <si>
    <t xml:space="preserve">Маска-скраб для всех типов кожи с пастой клубники 140г                            </t>
  </si>
  <si>
    <t>Маска-скраб для лица "Чайная роза" омолаживающая 50г</t>
  </si>
  <si>
    <t>Маска-скраб для лица "Крымские травы" востанавливающая 50г</t>
  </si>
  <si>
    <t>Маска-скраб для лица "Шоколадный мусс" антиоксодантная 50г</t>
  </si>
  <si>
    <t>Маска-скраб для лица "Морской коктейль" минеральная 50г</t>
  </si>
  <si>
    <t>Маска-скраб для лица "Горная лаванда" лифтинговая 50г</t>
  </si>
  <si>
    <t>Сливки косм. "SILK"  для комбинированной и жирной кожи лица и шеи 100мл</t>
  </si>
  <si>
    <t>Сливки косм. "SILK" для сухой и нормальной кожи лица и шеи 100мл</t>
  </si>
  <si>
    <t>Сливки косм. "SILK" уставшей стареющей кожи лица и шеи 100мл</t>
  </si>
  <si>
    <t>Сливки косм. "SILK"  для молодой кожи лица и шеи 100мл</t>
  </si>
  <si>
    <t>Тоник косм. с экстрактом АЛОЭ для чувствительной и проблемной кожи 100мл</t>
  </si>
  <si>
    <t>Тоник косм. с экстрактом КАШТАНА для кожи лица с сосудистой «сеточкой» 100мл</t>
  </si>
  <si>
    <t>Тоник косм. с экстрактом КЛЮКВЫ для сухой кожи 100мл</t>
  </si>
  <si>
    <t>Скраб кокосовый для тела "Сочные фрукты" 300г</t>
  </si>
  <si>
    <t>Скраб кокосовый для тела "Восточные сладости" 300г</t>
  </si>
  <si>
    <t>Скраб кокосовый для тела "Крымский букет" 300г</t>
  </si>
  <si>
    <t>Скраб кокосовый для тела "Ореховое наслаждение" 300г</t>
  </si>
  <si>
    <t>Скраб кокосовый для тела "Ежевичный фреш" 300г</t>
  </si>
  <si>
    <t>Скраб кокосовый для тела "Кокосовый рай" 300г</t>
  </si>
  <si>
    <t>Скраб кокосовый для тела "Красное вино" 300г</t>
  </si>
  <si>
    <t>Скраб кокосовый для тела "Розовые лепестки" 300г</t>
  </si>
  <si>
    <t>Скраб сахарный для тела"ШОКОЛАД С МЕДОМ" 300г</t>
  </si>
  <si>
    <t>Скраб сахарный для тела "ШОКОЛАД С МЕДОМ" 400г</t>
  </si>
  <si>
    <t>Скраб сахарный для тела "АПЕЛЬСИН С КОРИЦЕЙ" 300г</t>
  </si>
  <si>
    <t>Скраб сахарный  для тела "АПЕЛЬСИН С КОРИЦЕЙ" 400г</t>
  </si>
  <si>
    <t>Скраб сахарный для тела  "ГОЛУБАЯ И БЕЛАЯ ГЛИНЫ" 300г</t>
  </si>
  <si>
    <t>Скраб сахарный для тела "ГОЛУБАЯ И БЕЛАЯ ГЛИНЫ" 400г</t>
  </si>
  <si>
    <t>Скраб сахарный для тела "КОЗЬЕ МОЛОКО С ВАНИЛЬЮ" 300г</t>
  </si>
  <si>
    <t>Скраб сахарный для тела "КОЗЬЕ МОЛОКО С ВАНИЛЬЮ" 400г</t>
  </si>
  <si>
    <t>Скраб сахарно-соляной для тела "РОЗА И ВИНО" 300г</t>
  </si>
  <si>
    <t>Скраб сахарно-соляной для тела "РОЗА И ВИНО" 400г</t>
  </si>
  <si>
    <t>Скраб на основе английской соли для тела "КРЫМСКИЕ ТРАВЫ" 300г</t>
  </si>
  <si>
    <t>Скраб на основе английской соли для тела "КРЫМСКИЕ ТРАВЫ" 400г</t>
  </si>
  <si>
    <t>Термо-скраб на основе английской соли для тела"ЛИМОН С КРАСНЫМ ПЕРЦЕМ" 300г</t>
  </si>
  <si>
    <t>Термо-скраб на основе английской соли для тела "ЛИМОН С КРАСНЫМ ПЕРЦЕМ" 400г</t>
  </si>
  <si>
    <t>Фреш-скраб на основе английской соли для тела "МЯТА С ЛАМИНАРИЕЙ" 300г</t>
  </si>
  <si>
    <t>Фреш-скраб на основе английской соли для тела "МЯТА С ЛАМИНАРИЕЙ" 400г</t>
  </si>
  <si>
    <t xml:space="preserve">Скраб соляной для тела "АНТИЦЕЛЛЮЛИТНЫЙ" с ламинарией 450г </t>
  </si>
  <si>
    <t>Скраб соляной для тела "САКСКАЯ ГРЯЗЬ" с экстрактом лавра 450г</t>
  </si>
  <si>
    <t>Скраб соляной для тела "ИМБИРНЫЙ" на оливковом масле 450г</t>
  </si>
  <si>
    <t>Скраб соляной для тела "КОФЕЙНЫЙ" с пряностями 450г</t>
  </si>
  <si>
    <t xml:space="preserve">Скраб соляной для тела"ЛАВАНДОВЫЙ" с голубой глиной 450г </t>
  </si>
  <si>
    <t>Скраб соляной для тела "ЧАЙНАЯ РОЗА" с натуральными лепестками 450г</t>
  </si>
  <si>
    <t>Скраб миндальный масляно-солевой для тела "NL SPA" антицелюлитный 250г</t>
  </si>
  <si>
    <t>Скраб миндальный масляно-солевой для лица и тела солевой"NL SPA" для жирной кожи 250г</t>
  </si>
  <si>
    <t>Скраб миндальный масляно-солевой для кожи ног "NL SPA" 250г</t>
  </si>
  <si>
    <t>Скраб миндальный масляно-солевой для лица и тела "NL SPA" для нормальной кожи 250г</t>
  </si>
  <si>
    <t>Скраб миндальный масляно-солевой для лица и тела "NL SPA" для проблемной кожи 250г</t>
  </si>
  <si>
    <t>Скраб сахарный для ухода за кожей тела "Ванильный грейпфрут" 400г</t>
  </si>
  <si>
    <t>Масляно-солевые скрабы для лица и тела</t>
  </si>
  <si>
    <t>Скраб "Розовый" масляно-солевой для лица и тела " 400г</t>
  </si>
  <si>
    <t>Скраб "Лаванда-Мелисса" масляно-солевой для лица и тела 400г</t>
  </si>
  <si>
    <t>Скраб "Цитрусовый" масляно-солевой для лица и тела400г</t>
  </si>
  <si>
    <t>Скраб "Спирулина" масляно-солевой  для лица и тела 400г</t>
  </si>
  <si>
    <t>Скраб  "Кофе с корицей" масляно-солевой  для лица и тела 400г</t>
  </si>
  <si>
    <t>Скраб "Шоколад" масляно-солевой для лица и тела 400г</t>
  </si>
  <si>
    <t>Масляно-солевые скрабы для тела</t>
  </si>
  <si>
    <t>Скраб "Ягодный" масляно-солевой для тела омолаживающий 250г</t>
  </si>
  <si>
    <t>Скраб "Мята-Лайм" масляно-солевой для тела охлаждающий 250г</t>
  </si>
  <si>
    <t>Скраб "Имбирный с перцем Чили" масляно-солевой для тела согревающий 250г</t>
  </si>
  <si>
    <t>Скраб "Фруктовый" масляно-солевой для тела витаминный 250г</t>
  </si>
  <si>
    <t>Скраб "С грязью Сакского озера" масляно-солевой для тела минеральный 250г</t>
  </si>
  <si>
    <t>Скраб "Виноградный" масляно-солевой для тела антиоксидантный 250г</t>
  </si>
  <si>
    <t>Скраб "Морской коктейль" масляно-солевой для тела увлажняющий 250г</t>
  </si>
  <si>
    <t>Крем-скраб для лица косм. с абразивом из Виноградных косточек 100мл</t>
  </si>
  <si>
    <t>Крем-скраб для лица косм. с абразивом из Скорлупы грецкого ореха 100мл</t>
  </si>
  <si>
    <t>Крем-скраб для лица косм. с миниральным абразивом Лимана Куяльник 100мл</t>
  </si>
  <si>
    <t>Крем-скраб для лица косм. для подростковой кожи "Стильная фишка" 100мл</t>
  </si>
  <si>
    <t>Скрабы для лица на основе КОКОСА</t>
  </si>
  <si>
    <t>Крем для лица дневной для Сухой кожи 50мл</t>
  </si>
  <si>
    <t>Крем для лица дневной для Чувствительной кожи 50мл</t>
  </si>
  <si>
    <t>Крем для лица дневной для Жирной и Проблемной кожи 50мл</t>
  </si>
  <si>
    <t>Крем для лица дневной для Нормальной и Комбинированной кожи 50мл</t>
  </si>
  <si>
    <t>Крем для лица дневной для Увядающей кожи 50мл</t>
  </si>
  <si>
    <t>Крем для лица ночной для Сухой кожи 50мл</t>
  </si>
  <si>
    <t>Крем для лица ночной для Чувствительной кожи 50мл</t>
  </si>
  <si>
    <t>Крем для лица ночной для Жирной и Проблемной кожи 50мл</t>
  </si>
  <si>
    <t>Крем для лица ночной для Нормальной и Комбинированной кожи 50мл</t>
  </si>
  <si>
    <t>Крем для лица ночной для Увядающей кожи 50мл</t>
  </si>
  <si>
    <t>Крем косм. для сухой кожи лица "Витамины красоты" 100мл</t>
  </si>
  <si>
    <t>Крем косм. для жирной кожи  лица "Витамины красоты" 100мл</t>
  </si>
  <si>
    <t>Крем косм. для чувствительной кожи  лица "Витамины красоты" 100мл</t>
  </si>
  <si>
    <t>Крем косм. для увядающей кожи лица "Витамины красоты" 100мл</t>
  </si>
  <si>
    <t>Косметические кремы для лица и тела</t>
  </si>
  <si>
    <t>Крем косм. для сухой и нормальной кожи лица и тела "Розовый " 100мл</t>
  </si>
  <si>
    <t>Крем косм. омолаживающий лица "Очарование " 100мл</t>
  </si>
  <si>
    <t>Крем для рук "Ладушка"  Восстанавливающий с экстрактом календулы 100мл</t>
  </si>
  <si>
    <t>Крем для рук "Ладушка" Омолаживающий с натуральной розовой водой 100мл</t>
  </si>
  <si>
    <t>Крем для рук "Ладушка" Смягчающий с экстрактом эхинацеи 100мл</t>
  </si>
  <si>
    <t>Крем для рук "Ладушка" Увлажняющий с экстрактом алоэ вера 100мл</t>
  </si>
  <si>
    <t>Крем для рук "Ладушка" Защитный с экстрактом шиповника 100мл</t>
  </si>
  <si>
    <t>Крем для рук "Ладушка" Комплексный уход с экстрактом винограда 100мл</t>
  </si>
  <si>
    <t>Крем масажный косм.  "Бишофит" 100мл</t>
  </si>
  <si>
    <t>Крем масажный косм.  "Золотой ус" 100мл</t>
  </si>
  <si>
    <t>Крем косм. антицилюлитный "Морской бриз" 200мл</t>
  </si>
  <si>
    <t>Крем косм. для укрепления волос "Морской бриз" 200мл</t>
  </si>
  <si>
    <t>Маска-скраб для тела "Blanc Bleu" с экстрактом морских водорослей 140г</t>
  </si>
  <si>
    <t xml:space="preserve">Сливки для ног "Blanc Bleu" питательные с воском лаванды и маслом кокоса 100г  </t>
  </si>
  <si>
    <t>Маска-скраб для ног "Blanc Bleu"  с  экстрактами каштана, хвои 140г</t>
  </si>
  <si>
    <t>Сливки для тела "Blanc Bleu" для огрубевших участков, смягчающие 140г</t>
  </si>
  <si>
    <t xml:space="preserve">Сливки для рук "Blanc Bleu" питательные с воском розы и маслом кокоса 100г         </t>
  </si>
  <si>
    <t xml:space="preserve">Поливитаминный комплекс для анти возрастного ухода "Orange Vitamin Multicomplex" из экстракта и пасты облепихи                       </t>
  </si>
  <si>
    <t>Сливки косм. "OVM" для сухой и зрелой кожи с облепихой 80г</t>
  </si>
  <si>
    <t>Сливки  косм. "OVM" для ухода за кожей рук с облепихой 80г</t>
  </si>
  <si>
    <t>Сливки  косм. "OVM" для ухода за кожей вокруг глаз с облепихой 35г</t>
  </si>
  <si>
    <t>Маска  косм. "OVM" для сухой и зрелой кожи с облепихой 140г</t>
  </si>
  <si>
    <t>Тоник косм. "OVM" для сухой и зрелой кожи с облепихой 100г</t>
  </si>
  <si>
    <t>Мыло косм. "OVM" натуральное  для сухой и зрелой кожи с облепихой 85г</t>
  </si>
  <si>
    <t xml:space="preserve">Серия косметики "4 Seasons Care"для сухой и чувствительной кожи с сосудистой сеткой  </t>
  </si>
  <si>
    <t>Маска-скраб "4SC" с белой глиной-каолином и экстрактом гингко билоба 140г</t>
  </si>
  <si>
    <t>Сливки "4SC" для лица с маслами манго и ши, протеинами фасоли 100г</t>
  </si>
  <si>
    <t xml:space="preserve">Тоник для снятия макияжа"4SC" с протеинами риса и шиитаке, экстрактом гибускуса 150г                                                                                                  </t>
  </si>
  <si>
    <t xml:space="preserve">Сливки для снятия макияжа"4SC" с протеинами злаковых и бета-глюканом 200г </t>
  </si>
  <si>
    <t>Тоник косм. "Unic" уменьшает угревую сыпь, воспаления и жирный блеск 200г</t>
  </si>
  <si>
    <t>Серия косметики"Genesis" для лица, шеи и зоны декольте (рекомендовано использовать с 25 лет)</t>
  </si>
  <si>
    <t>Маска"Genesis" для лица, шеи и зоны декольте с маслом кардамона, пастой петрушки, экстрактами алоэ и имбиря140г</t>
  </si>
  <si>
    <t>Гель"Genesis" для лица, шеи и зоны декольте с гиалуроновой кислотой для интенсивного увлажнения 25г</t>
  </si>
  <si>
    <t>Системные комплексные программы по уходу за кожей с сосудистой сеточкой</t>
  </si>
  <si>
    <t>Биокомплекс при купорозе "Нет Net" (бальзам с экстратом хмеля + тоник с экстртом каштана)</t>
  </si>
  <si>
    <t>Сливки косм."Сашенька"для нежной и чувствительной кожи малышей, от опрелостей и раздражения 80г</t>
  </si>
  <si>
    <t>Бальзам "Сашенька" для ухода за кожей малышей 30мл</t>
  </si>
  <si>
    <t>Соль морская "Сашенька" для ванн с эфирными маслами лимона, апельсина, корицы 500г</t>
  </si>
  <si>
    <t xml:space="preserve">Сливки косм. "Принцесса" для рук с маслами лайма и мандарина 80г      </t>
  </si>
  <si>
    <t>Мыло Крымское "1+1"Нежный скраб + Косметическое" 80г</t>
  </si>
  <si>
    <t>Мыло Крымское "1+1" Мыло для ног + скраб для ног" 80г</t>
  </si>
  <si>
    <t>Гель для душа и ванны "Нежность" 250мл</t>
  </si>
  <si>
    <t>Гель для душа и ванны "Бодрость" 250мл</t>
  </si>
  <si>
    <t>Гель для душа и ванны "Свежесть" 250мл</t>
  </si>
  <si>
    <t>Гель для душа и ванны "Афродита" 250мл</t>
  </si>
  <si>
    <t>Гель для душа и ванны "Травяной коктейль" 250мл</t>
  </si>
  <si>
    <t>Масло абрикосовое 30мл</t>
  </si>
  <si>
    <t>Масло авокадо 30мл</t>
  </si>
  <si>
    <t>Масло из виноградных косточек 30мл</t>
  </si>
  <si>
    <t>Масло из горчичных семян 30мл</t>
  </si>
  <si>
    <t>Масло грецкого ореха 30мл</t>
  </si>
  <si>
    <t>Масло жожоба 30мл</t>
  </si>
  <si>
    <t>Масло из зародышей пшеницы 30мл</t>
  </si>
  <si>
    <t xml:space="preserve">Масло зверобоя 30мл                                                                                                                                          </t>
  </si>
  <si>
    <t xml:space="preserve">Масло календулы 30мл                                                                                                                                       </t>
  </si>
  <si>
    <t>Масло касторовое 30мл</t>
  </si>
  <si>
    <t xml:space="preserve">Масло конопляное 30мл                                                                 </t>
  </si>
  <si>
    <t>Масло макадамии  30мл</t>
  </si>
  <si>
    <t>Масло миндальное 30мл</t>
  </si>
  <si>
    <t>Масло персиковое  30мл</t>
  </si>
  <si>
    <t xml:space="preserve">Масло расторопши 30мл                                                               </t>
  </si>
  <si>
    <t xml:space="preserve">Масло ромашковое 30мл                                                                                                                                        </t>
  </si>
  <si>
    <t>Масло сезамовое (кунжутное) 30мл</t>
  </si>
  <si>
    <t>Масло тыквенное 30мл</t>
  </si>
  <si>
    <t xml:space="preserve">Масло череды 30мл                                                                                                                                         </t>
  </si>
  <si>
    <t>Шампунь "Семь-Я" для волос любого типа 250мл</t>
  </si>
  <si>
    <t>Шампунь "ACTIVE LIFE" для мужчин 200мл</t>
  </si>
  <si>
    <t>Шампунь "Нежность" для сухих и нормальных волос 250мл</t>
  </si>
  <si>
    <t>Шампунь "Бодрость" для всех типов волос волос 250мл</t>
  </si>
  <si>
    <t>Шампунь "Свежесть" для нормальных и жирных волос 250мл</t>
  </si>
  <si>
    <t>Шампунь "Медовый" для всех типов волос 250мл</t>
  </si>
  <si>
    <t>Шампунь "Травяной коктейль" для всех типов волос с кондиционером 250мл</t>
  </si>
  <si>
    <t>Шампунь "Нежность" увлажняющий для волос любого типа 250мл</t>
  </si>
  <si>
    <t>0315020</t>
  </si>
  <si>
    <t>Шампунь твердый "Монастырский Пивной" 80г</t>
  </si>
  <si>
    <t>Шампунь твердый "Монастырский с Целебными Травами" 80г</t>
  </si>
  <si>
    <t>Шампунь твердый "Монастырский Горный Крым" 80г</t>
  </si>
  <si>
    <t>Шампунь твердый Крымская Винная Коллекция "Шампунь Винный" 80г</t>
  </si>
  <si>
    <t>Присыпки с дезодорирующим эффектоми и эфирным маслом</t>
  </si>
  <si>
    <t xml:space="preserve"> Серия натуральных кремов с экстратом виноградной улитки «Helix pomatia»</t>
  </si>
  <si>
    <t xml:space="preserve"> Серия уникальных кремов с маслом акулы «Squalus acanthias»</t>
  </si>
  <si>
    <t>Бальзам "Будьте Здоровы" при бронхитах и болях в мышцах 50мл</t>
  </si>
  <si>
    <t>Бальзам "Грация" для ухода за телом 50мл</t>
  </si>
  <si>
    <t>Бальзам  "При Насморке" назальный спрей при насморке и гайморите 5мл</t>
  </si>
  <si>
    <t>Бальзам  "При Насморке" при насморке и гайморите 10мл</t>
  </si>
  <si>
    <t>Бальзам "Укрепляющий" при ОРЗ и ОРВИ, при болях в суставах, при бронхите 14г</t>
  </si>
  <si>
    <t>Миндальные масляно-солевые скрабы  "Natural SPA-Уход"</t>
  </si>
  <si>
    <t>Гель для душа и ванны "Морской бриз" 250мл</t>
  </si>
  <si>
    <t>Сливки косм. "Antiage" увлажнение для кожи лица и шеи 80г</t>
  </si>
  <si>
    <t xml:space="preserve">Маска для лица "Blanc Bleu" для всех типов кожи 140г                   </t>
  </si>
  <si>
    <t>Мыло-скраб "Blanc Bleu" натуральное  для всех типов кожи 85г</t>
  </si>
  <si>
    <t>Шампунь  "Шоколадница" увлажняющий с кондиционером 250мл</t>
  </si>
  <si>
    <t>Маска косм. "Шоколадница" для волос укрепляющая 150мл</t>
  </si>
  <si>
    <t>Крем-скраб косм. "Шоколадница" антицилюлитный  для тела  100мл</t>
  </si>
  <si>
    <t>Маска косм. "Шоколадница" антицилюлитная  для тела 150мл</t>
  </si>
  <si>
    <t>Маска косм. "Шоколадница" для нормальной и жирной кожи лица и шеи 150мл</t>
  </si>
  <si>
    <t>Масло косм. "Шоколадница" от морщин  100мл</t>
  </si>
  <si>
    <t>Крем косм. "Шоколадница" от морщин  для нормальной и сухой кожи лица и шеи 100мл</t>
  </si>
  <si>
    <t xml:space="preserve">Серия  косметики "Xstream" для мужчин                                                                                                                     </t>
  </si>
  <si>
    <t>Серия косметики "Unic" для ухода за юнной кожей (13-18 лет)</t>
  </si>
  <si>
    <t>Тоник косм. "SPA-Уход" №1 в СПА программе для массажа и обертываний 300мл</t>
  </si>
  <si>
    <t>Морская соль "SPA-Уход" №1 в СПА программе с эфирными маслами, для ванн и натираний 500г</t>
  </si>
  <si>
    <t xml:space="preserve">Гель "Choco Cream" для лица и кожи вокруг глаз с протеинами риса 80г                                                                                                                    </t>
  </si>
  <si>
    <t xml:space="preserve">Сливки "Choco Cream" увлажняющие для лица и кожи вокруг глаз с протеинами 80г </t>
  </si>
  <si>
    <t>Сливки "Choco Cream" подтягивающие для живота и бедер 140г</t>
  </si>
  <si>
    <t>Маска-скраб "Choco Cream" восстанавливающая для лица и тела с частичками кофе 140г</t>
  </si>
  <si>
    <t xml:space="preserve">Маска "Choco Cream"  укрепляющая для волос с кофеином и экстрактом лопуха 140г </t>
  </si>
  <si>
    <t>Аэрозоль ароматерапевтический "Сашенька" бергамот, лаванда, эвкалипт 10мл</t>
  </si>
  <si>
    <t>Серия косметики для девочек "Принцесса"</t>
  </si>
  <si>
    <t>Экзотические натуральные косметические растительные масла</t>
  </si>
  <si>
    <t>Масло Кокосовое для ухода за кожей лица и тела, волосами и ногтями 200г</t>
  </si>
  <si>
    <t>Масло Ши для ухода за кожей лица и тела, волосами и ногтями 200 г</t>
  </si>
  <si>
    <t>Масло Какао для обогащения косметических средств 150 г</t>
  </si>
  <si>
    <t>Масло Манго для обогащения косметических средств 150 г</t>
  </si>
  <si>
    <t>Масло Аргании для ухода за кожей лица и тела, волосами и ногтями 50 мл</t>
  </si>
  <si>
    <t>Масло Бораго для ухода за кожей лица и тела, волосами и ногтями 50 мл</t>
  </si>
  <si>
    <t>Масло Черного тмина для ухода за кожей лица и тела, волосами и ногтями 50 мл</t>
  </si>
  <si>
    <t>Масло Кокос для кожи тела и волос 80мл</t>
  </si>
  <si>
    <t>Масло Шидля кожи тела 80мл</t>
  </si>
  <si>
    <t>0314003</t>
  </si>
  <si>
    <t>0314005</t>
  </si>
  <si>
    <t>0314007</t>
  </si>
  <si>
    <t>0314009</t>
  </si>
  <si>
    <t>0314011</t>
  </si>
  <si>
    <t>0314013</t>
  </si>
  <si>
    <t>МАСЛО эфирное Бергамотное 0,5мл</t>
  </si>
  <si>
    <t>Шампунь №1 "Травяной" для жирных волос 250мл</t>
  </si>
  <si>
    <t xml:space="preserve">Шампунь №1 "Южная роза" для ежедневного применения 250мл </t>
  </si>
  <si>
    <t>Шампунь №1 "Винный" для ломких и сухих волос 250мл</t>
  </si>
  <si>
    <t>Шампунь "Хна" для всех типов волос с экстрактом хны 250мл</t>
  </si>
  <si>
    <t>Шампунь "Хна+1" для нормальныйх и жирных волос волос с экстрактом хны и календулы 250мл</t>
  </si>
  <si>
    <t>Шампунь "Хна+2" для нормальных и сухих волос с экстрактом хны, крапивы и ромашки 250мл</t>
  </si>
  <si>
    <t>Шампунь "Хна+3" для нормальных и сухих волос с экстрактом хны, крапивы, лопуха и шишек хмеля 250мл</t>
  </si>
  <si>
    <t xml:space="preserve"> Шампуни натуральные "ФРЕШ-СЕРИЯ" без парабенов и SLS</t>
  </si>
  <si>
    <t>Шампунь "Апельсин" для сухих волос "Восстанавливающий" 250мл</t>
  </si>
  <si>
    <t>Шампунь "Лимон" для всех типов волос "Укрепляющий"  250мл</t>
  </si>
  <si>
    <r>
      <t xml:space="preserve">Шампунь "Мята" для всех типов волос "Освежающий" 250мл     </t>
    </r>
    <r>
      <rPr>
        <b/>
        <i/>
        <sz val="11"/>
        <rFont val="Arial"/>
        <family val="2"/>
        <charset val="204"/>
      </rPr>
      <t xml:space="preserve"> </t>
    </r>
  </si>
  <si>
    <t>Тоник косм. после бритья "Эгоист " 200мл</t>
  </si>
  <si>
    <t>Аппликации с грязью Сакского озера для домашнего применения 10шт</t>
  </si>
  <si>
    <t>Грязь Сакскрго озера илово-сульфидная в тубах 180мл 10шт (полный курс)</t>
  </si>
  <si>
    <t>Грязь Сакскрго озера илово-сульфидная (Дой-пак 1,0 кг)</t>
  </si>
  <si>
    <t>Грязь Сакскрго озера илово-сульфидная (Дой-пак 0,3 кг)</t>
  </si>
  <si>
    <t>ЗАКАЗ</t>
  </si>
  <si>
    <t>КОЛИЧЕСТВО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</si>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</sst>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\ &quot;₽&quot;"/>
    <numFmt numFmtId="165" formatCode="[$-F400]h:mm:ss\ AM/PM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</font>
    <font>
      <b/>
      <i/>
      <sz val="11"/>
      <name val="Arial"/>
      <family val="2"/>
      <charset val="204"/>
    </font>
    <font>
      <b/>
      <sz val="11"/>
      <color rgb="FFC00000"/>
      <name val="Arial"/>
      <family val="2"/>
      <charset val="204"/>
    </font>
    <font>
      <b/>
      <sz val="9"/>
      <color rgb="FFC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2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 wrapText="1"/>
    </xf>
    <xf numFmtId="0" fontId="3" fillId="7" borderId="1" xfId="1" applyNumberFormat="1" applyFont="1" applyFill="1" applyBorder="1" applyAlignment="1" applyProtection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center" wrapText="1"/>
    </xf>
    <xf numFmtId="164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1" fontId="3" fillId="6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hidden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 shrinkToFi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11" borderId="1" xfId="2" applyFont="1" applyFill="1" applyBorder="1" applyAlignment="1" applyProtection="1">
      <alignment horizontal="left" vertical="center" wrapText="1"/>
      <protection hidden="1"/>
    </xf>
    <xf numFmtId="0" fontId="3" fillId="9" borderId="7" xfId="0" applyFont="1" applyFill="1" applyBorder="1" applyAlignment="1" applyProtection="1">
      <alignment horizontal="left" vertical="center"/>
      <protection hidden="1"/>
    </xf>
    <xf numFmtId="0" fontId="3" fillId="5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textRotation="89" wrapText="1"/>
    </xf>
    <xf numFmtId="49" fontId="3" fillId="2" borderId="1" xfId="0" applyNumberFormat="1" applyFont="1" applyFill="1" applyBorder="1" applyAlignment="1">
      <alignment horizontal="center" vertical="center" textRotation="89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A152BC9D-4F61-424C-8C5B-1C61205717B8@prozess.ru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32657</xdr:colOff>
      <xdr:row>0</xdr:row>
      <xdr:rowOff>2646218</xdr:rowOff>
    </xdr:to>
    <xdr:pic>
      <xdr:nvPicPr>
        <xdr:cNvPr id="2" name="Рисунок 1" descr="cid:A152BC9D-4F61-424C-8C5B-1C61205717B8@prozess.ru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52914" cy="2646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4"/>
  <sheetViews>
    <sheetView tabSelected="1" topLeftCell="A744" zoomScale="70" zoomScaleNormal="70" workbookViewId="0">
      <selection activeCell="B763" sqref="B763"/>
    </sheetView>
  </sheetViews>
  <sheetFormatPr defaultColWidth="8.109375" defaultRowHeight="19.95" customHeight="1" x14ac:dyDescent="0.3"/>
  <cols>
    <col min="1" max="1" width="12.6640625" style="1" customWidth="1"/>
    <col min="2" max="2" width="138.88671875" style="2" customWidth="1"/>
    <col min="3" max="3" width="5.5546875" style="3" customWidth="1"/>
    <col min="4" max="4" width="6" style="3" customWidth="1"/>
    <col min="5" max="5" width="11.5546875" style="4" customWidth="1"/>
    <col min="6" max="6" width="14.109375" style="2" customWidth="1"/>
    <col min="7" max="7" width="15.44140625" style="2" customWidth="1"/>
    <col min="8" max="178" width="8.109375" style="2"/>
    <col min="179" max="179" width="12.6640625" style="2" customWidth="1"/>
    <col min="180" max="180" width="138.88671875" style="2" customWidth="1"/>
    <col min="181" max="181" width="5.5546875" style="2" customWidth="1"/>
    <col min="182" max="182" width="6" style="2" customWidth="1"/>
    <col min="183" max="183" width="11.5546875" style="2" customWidth="1"/>
    <col min="184" max="184" width="14.109375" style="2" customWidth="1"/>
    <col min="185" max="185" width="15.44140625" style="2" customWidth="1"/>
    <col min="186" max="434" width="8.109375" style="2"/>
    <col min="435" max="435" width="12.6640625" style="2" customWidth="1"/>
    <col min="436" max="436" width="138.88671875" style="2" customWidth="1"/>
    <col min="437" max="437" width="5.5546875" style="2" customWidth="1"/>
    <col min="438" max="438" width="6" style="2" customWidth="1"/>
    <col min="439" max="439" width="11.5546875" style="2" customWidth="1"/>
    <col min="440" max="440" width="14.109375" style="2" customWidth="1"/>
    <col min="441" max="441" width="15.44140625" style="2" customWidth="1"/>
    <col min="442" max="690" width="8.109375" style="2"/>
    <col min="691" max="691" width="12.6640625" style="2" customWidth="1"/>
    <col min="692" max="692" width="138.88671875" style="2" customWidth="1"/>
    <col min="693" max="693" width="5.5546875" style="2" customWidth="1"/>
    <col min="694" max="694" width="6" style="2" customWidth="1"/>
    <col min="695" max="695" width="11.5546875" style="2" customWidth="1"/>
    <col min="696" max="696" width="14.109375" style="2" customWidth="1"/>
    <col min="697" max="697" width="15.44140625" style="2" customWidth="1"/>
    <col min="698" max="946" width="8.109375" style="2"/>
    <col min="947" max="947" width="12.6640625" style="2" customWidth="1"/>
    <col min="948" max="948" width="138.88671875" style="2" customWidth="1"/>
    <col min="949" max="949" width="5.5546875" style="2" customWidth="1"/>
    <col min="950" max="950" width="6" style="2" customWidth="1"/>
    <col min="951" max="951" width="11.5546875" style="2" customWidth="1"/>
    <col min="952" max="952" width="14.109375" style="2" customWidth="1"/>
    <col min="953" max="953" width="15.44140625" style="2" customWidth="1"/>
    <col min="954" max="1202" width="8.109375" style="2"/>
    <col min="1203" max="1203" width="12.6640625" style="2" customWidth="1"/>
    <col min="1204" max="1204" width="138.88671875" style="2" customWidth="1"/>
    <col min="1205" max="1205" width="5.5546875" style="2" customWidth="1"/>
    <col min="1206" max="1206" width="6" style="2" customWidth="1"/>
    <col min="1207" max="1207" width="11.5546875" style="2" customWidth="1"/>
    <col min="1208" max="1208" width="14.109375" style="2" customWidth="1"/>
    <col min="1209" max="1209" width="15.44140625" style="2" customWidth="1"/>
    <col min="1210" max="1458" width="8.109375" style="2"/>
    <col min="1459" max="1459" width="12.6640625" style="2" customWidth="1"/>
    <col min="1460" max="1460" width="138.88671875" style="2" customWidth="1"/>
    <col min="1461" max="1461" width="5.5546875" style="2" customWidth="1"/>
    <col min="1462" max="1462" width="6" style="2" customWidth="1"/>
    <col min="1463" max="1463" width="11.5546875" style="2" customWidth="1"/>
    <col min="1464" max="1464" width="14.109375" style="2" customWidth="1"/>
    <col min="1465" max="1465" width="15.44140625" style="2" customWidth="1"/>
    <col min="1466" max="1714" width="8.109375" style="2"/>
    <col min="1715" max="1715" width="12.6640625" style="2" customWidth="1"/>
    <col min="1716" max="1716" width="138.88671875" style="2" customWidth="1"/>
    <col min="1717" max="1717" width="5.5546875" style="2" customWidth="1"/>
    <col min="1718" max="1718" width="6" style="2" customWidth="1"/>
    <col min="1719" max="1719" width="11.5546875" style="2" customWidth="1"/>
    <col min="1720" max="1720" width="14.109375" style="2" customWidth="1"/>
    <col min="1721" max="1721" width="15.44140625" style="2" customWidth="1"/>
    <col min="1722" max="1970" width="8.109375" style="2"/>
    <col min="1971" max="1971" width="12.6640625" style="2" customWidth="1"/>
    <col min="1972" max="1972" width="138.88671875" style="2" customWidth="1"/>
    <col min="1973" max="1973" width="5.5546875" style="2" customWidth="1"/>
    <col min="1974" max="1974" width="6" style="2" customWidth="1"/>
    <col min="1975" max="1975" width="11.5546875" style="2" customWidth="1"/>
    <col min="1976" max="1976" width="14.109375" style="2" customWidth="1"/>
    <col min="1977" max="1977" width="15.44140625" style="2" customWidth="1"/>
    <col min="1978" max="2226" width="8.109375" style="2"/>
    <col min="2227" max="2227" width="12.6640625" style="2" customWidth="1"/>
    <col min="2228" max="2228" width="138.88671875" style="2" customWidth="1"/>
    <col min="2229" max="2229" width="5.5546875" style="2" customWidth="1"/>
    <col min="2230" max="2230" width="6" style="2" customWidth="1"/>
    <col min="2231" max="2231" width="11.5546875" style="2" customWidth="1"/>
    <col min="2232" max="2232" width="14.109375" style="2" customWidth="1"/>
    <col min="2233" max="2233" width="15.44140625" style="2" customWidth="1"/>
    <col min="2234" max="2482" width="8.109375" style="2"/>
    <col min="2483" max="2483" width="12.6640625" style="2" customWidth="1"/>
    <col min="2484" max="2484" width="138.88671875" style="2" customWidth="1"/>
    <col min="2485" max="2485" width="5.5546875" style="2" customWidth="1"/>
    <col min="2486" max="2486" width="6" style="2" customWidth="1"/>
    <col min="2487" max="2487" width="11.5546875" style="2" customWidth="1"/>
    <col min="2488" max="2488" width="14.109375" style="2" customWidth="1"/>
    <col min="2489" max="2489" width="15.44140625" style="2" customWidth="1"/>
    <col min="2490" max="2738" width="8.109375" style="2"/>
    <col min="2739" max="2739" width="12.6640625" style="2" customWidth="1"/>
    <col min="2740" max="2740" width="138.88671875" style="2" customWidth="1"/>
    <col min="2741" max="2741" width="5.5546875" style="2" customWidth="1"/>
    <col min="2742" max="2742" width="6" style="2" customWidth="1"/>
    <col min="2743" max="2743" width="11.5546875" style="2" customWidth="1"/>
    <col min="2744" max="2744" width="14.109375" style="2" customWidth="1"/>
    <col min="2745" max="2745" width="15.44140625" style="2" customWidth="1"/>
    <col min="2746" max="2994" width="8.109375" style="2"/>
    <col min="2995" max="2995" width="12.6640625" style="2" customWidth="1"/>
    <col min="2996" max="2996" width="138.88671875" style="2" customWidth="1"/>
    <col min="2997" max="2997" width="5.5546875" style="2" customWidth="1"/>
    <col min="2998" max="2998" width="6" style="2" customWidth="1"/>
    <col min="2999" max="2999" width="11.5546875" style="2" customWidth="1"/>
    <col min="3000" max="3000" width="14.109375" style="2" customWidth="1"/>
    <col min="3001" max="3001" width="15.44140625" style="2" customWidth="1"/>
    <col min="3002" max="3250" width="8.109375" style="2"/>
    <col min="3251" max="3251" width="12.6640625" style="2" customWidth="1"/>
    <col min="3252" max="3252" width="138.88671875" style="2" customWidth="1"/>
    <col min="3253" max="3253" width="5.5546875" style="2" customWidth="1"/>
    <col min="3254" max="3254" width="6" style="2" customWidth="1"/>
    <col min="3255" max="3255" width="11.5546875" style="2" customWidth="1"/>
    <col min="3256" max="3256" width="14.109375" style="2" customWidth="1"/>
    <col min="3257" max="3257" width="15.44140625" style="2" customWidth="1"/>
    <col min="3258" max="3506" width="8.109375" style="2"/>
    <col min="3507" max="3507" width="12.6640625" style="2" customWidth="1"/>
    <col min="3508" max="3508" width="138.88671875" style="2" customWidth="1"/>
    <col min="3509" max="3509" width="5.5546875" style="2" customWidth="1"/>
    <col min="3510" max="3510" width="6" style="2" customWidth="1"/>
    <col min="3511" max="3511" width="11.5546875" style="2" customWidth="1"/>
    <col min="3512" max="3512" width="14.109375" style="2" customWidth="1"/>
    <col min="3513" max="3513" width="15.44140625" style="2" customWidth="1"/>
    <col min="3514" max="3762" width="8.109375" style="2"/>
    <col min="3763" max="3763" width="12.6640625" style="2" customWidth="1"/>
    <col min="3764" max="3764" width="138.88671875" style="2" customWidth="1"/>
    <col min="3765" max="3765" width="5.5546875" style="2" customWidth="1"/>
    <col min="3766" max="3766" width="6" style="2" customWidth="1"/>
    <col min="3767" max="3767" width="11.5546875" style="2" customWidth="1"/>
    <col min="3768" max="3768" width="14.109375" style="2" customWidth="1"/>
    <col min="3769" max="3769" width="15.44140625" style="2" customWidth="1"/>
    <col min="3770" max="4018" width="8.109375" style="2"/>
    <col min="4019" max="4019" width="12.6640625" style="2" customWidth="1"/>
    <col min="4020" max="4020" width="138.88671875" style="2" customWidth="1"/>
    <col min="4021" max="4021" width="5.5546875" style="2" customWidth="1"/>
    <col min="4022" max="4022" width="6" style="2" customWidth="1"/>
    <col min="4023" max="4023" width="11.5546875" style="2" customWidth="1"/>
    <col min="4024" max="4024" width="14.109375" style="2" customWidth="1"/>
    <col min="4025" max="4025" width="15.44140625" style="2" customWidth="1"/>
    <col min="4026" max="4274" width="8.109375" style="2"/>
    <col min="4275" max="4275" width="12.6640625" style="2" customWidth="1"/>
    <col min="4276" max="4276" width="138.88671875" style="2" customWidth="1"/>
    <col min="4277" max="4277" width="5.5546875" style="2" customWidth="1"/>
    <col min="4278" max="4278" width="6" style="2" customWidth="1"/>
    <col min="4279" max="4279" width="11.5546875" style="2" customWidth="1"/>
    <col min="4280" max="4280" width="14.109375" style="2" customWidth="1"/>
    <col min="4281" max="4281" width="15.44140625" style="2" customWidth="1"/>
    <col min="4282" max="4530" width="8.109375" style="2"/>
    <col min="4531" max="4531" width="12.6640625" style="2" customWidth="1"/>
    <col min="4532" max="4532" width="138.88671875" style="2" customWidth="1"/>
    <col min="4533" max="4533" width="5.5546875" style="2" customWidth="1"/>
    <col min="4534" max="4534" width="6" style="2" customWidth="1"/>
    <col min="4535" max="4535" width="11.5546875" style="2" customWidth="1"/>
    <col min="4536" max="4536" width="14.109375" style="2" customWidth="1"/>
    <col min="4537" max="4537" width="15.44140625" style="2" customWidth="1"/>
    <col min="4538" max="4786" width="8.109375" style="2"/>
    <col min="4787" max="4787" width="12.6640625" style="2" customWidth="1"/>
    <col min="4788" max="4788" width="138.88671875" style="2" customWidth="1"/>
    <col min="4789" max="4789" width="5.5546875" style="2" customWidth="1"/>
    <col min="4790" max="4790" width="6" style="2" customWidth="1"/>
    <col min="4791" max="4791" width="11.5546875" style="2" customWidth="1"/>
    <col min="4792" max="4792" width="14.109375" style="2" customWidth="1"/>
    <col min="4793" max="4793" width="15.44140625" style="2" customWidth="1"/>
    <col min="4794" max="5042" width="8.109375" style="2"/>
    <col min="5043" max="5043" width="12.6640625" style="2" customWidth="1"/>
    <col min="5044" max="5044" width="138.88671875" style="2" customWidth="1"/>
    <col min="5045" max="5045" width="5.5546875" style="2" customWidth="1"/>
    <col min="5046" max="5046" width="6" style="2" customWidth="1"/>
    <col min="5047" max="5047" width="11.5546875" style="2" customWidth="1"/>
    <col min="5048" max="5048" width="14.109375" style="2" customWidth="1"/>
    <col min="5049" max="5049" width="15.44140625" style="2" customWidth="1"/>
    <col min="5050" max="5298" width="8.109375" style="2"/>
    <col min="5299" max="5299" width="12.6640625" style="2" customWidth="1"/>
    <col min="5300" max="5300" width="138.88671875" style="2" customWidth="1"/>
    <col min="5301" max="5301" width="5.5546875" style="2" customWidth="1"/>
    <col min="5302" max="5302" width="6" style="2" customWidth="1"/>
    <col min="5303" max="5303" width="11.5546875" style="2" customWidth="1"/>
    <col min="5304" max="5304" width="14.109375" style="2" customWidth="1"/>
    <col min="5305" max="5305" width="15.44140625" style="2" customWidth="1"/>
    <col min="5306" max="5554" width="8.109375" style="2"/>
    <col min="5555" max="5555" width="12.6640625" style="2" customWidth="1"/>
    <col min="5556" max="5556" width="138.88671875" style="2" customWidth="1"/>
    <col min="5557" max="5557" width="5.5546875" style="2" customWidth="1"/>
    <col min="5558" max="5558" width="6" style="2" customWidth="1"/>
    <col min="5559" max="5559" width="11.5546875" style="2" customWidth="1"/>
    <col min="5560" max="5560" width="14.109375" style="2" customWidth="1"/>
    <col min="5561" max="5561" width="15.44140625" style="2" customWidth="1"/>
    <col min="5562" max="5810" width="8.109375" style="2"/>
    <col min="5811" max="5811" width="12.6640625" style="2" customWidth="1"/>
    <col min="5812" max="5812" width="138.88671875" style="2" customWidth="1"/>
    <col min="5813" max="5813" width="5.5546875" style="2" customWidth="1"/>
    <col min="5814" max="5814" width="6" style="2" customWidth="1"/>
    <col min="5815" max="5815" width="11.5546875" style="2" customWidth="1"/>
    <col min="5816" max="5816" width="14.109375" style="2" customWidth="1"/>
    <col min="5817" max="5817" width="15.44140625" style="2" customWidth="1"/>
    <col min="5818" max="6066" width="8.109375" style="2"/>
    <col min="6067" max="6067" width="12.6640625" style="2" customWidth="1"/>
    <col min="6068" max="6068" width="138.88671875" style="2" customWidth="1"/>
    <col min="6069" max="6069" width="5.5546875" style="2" customWidth="1"/>
    <col min="6070" max="6070" width="6" style="2" customWidth="1"/>
    <col min="6071" max="6071" width="11.5546875" style="2" customWidth="1"/>
    <col min="6072" max="6072" width="14.109375" style="2" customWidth="1"/>
    <col min="6073" max="6073" width="15.44140625" style="2" customWidth="1"/>
    <col min="6074" max="6322" width="8.109375" style="2"/>
    <col min="6323" max="6323" width="12.6640625" style="2" customWidth="1"/>
    <col min="6324" max="6324" width="138.88671875" style="2" customWidth="1"/>
    <col min="6325" max="6325" width="5.5546875" style="2" customWidth="1"/>
    <col min="6326" max="6326" width="6" style="2" customWidth="1"/>
    <col min="6327" max="6327" width="11.5546875" style="2" customWidth="1"/>
    <col min="6328" max="6328" width="14.109375" style="2" customWidth="1"/>
    <col min="6329" max="6329" width="15.44140625" style="2" customWidth="1"/>
    <col min="6330" max="6578" width="8.109375" style="2"/>
    <col min="6579" max="6579" width="12.6640625" style="2" customWidth="1"/>
    <col min="6580" max="6580" width="138.88671875" style="2" customWidth="1"/>
    <col min="6581" max="6581" width="5.5546875" style="2" customWidth="1"/>
    <col min="6582" max="6582" width="6" style="2" customWidth="1"/>
    <col min="6583" max="6583" width="11.5546875" style="2" customWidth="1"/>
    <col min="6584" max="6584" width="14.109375" style="2" customWidth="1"/>
    <col min="6585" max="6585" width="15.44140625" style="2" customWidth="1"/>
    <col min="6586" max="6834" width="8.109375" style="2"/>
    <col min="6835" max="6835" width="12.6640625" style="2" customWidth="1"/>
    <col min="6836" max="6836" width="138.88671875" style="2" customWidth="1"/>
    <col min="6837" max="6837" width="5.5546875" style="2" customWidth="1"/>
    <col min="6838" max="6838" width="6" style="2" customWidth="1"/>
    <col min="6839" max="6839" width="11.5546875" style="2" customWidth="1"/>
    <col min="6840" max="6840" width="14.109375" style="2" customWidth="1"/>
    <col min="6841" max="6841" width="15.44140625" style="2" customWidth="1"/>
    <col min="6842" max="7090" width="8.109375" style="2"/>
    <col min="7091" max="7091" width="12.6640625" style="2" customWidth="1"/>
    <col min="7092" max="7092" width="138.88671875" style="2" customWidth="1"/>
    <col min="7093" max="7093" width="5.5546875" style="2" customWidth="1"/>
    <col min="7094" max="7094" width="6" style="2" customWidth="1"/>
    <col min="7095" max="7095" width="11.5546875" style="2" customWidth="1"/>
    <col min="7096" max="7096" width="14.109375" style="2" customWidth="1"/>
    <col min="7097" max="7097" width="15.44140625" style="2" customWidth="1"/>
    <col min="7098" max="7346" width="8.109375" style="2"/>
    <col min="7347" max="7347" width="12.6640625" style="2" customWidth="1"/>
    <col min="7348" max="7348" width="138.88671875" style="2" customWidth="1"/>
    <col min="7349" max="7349" width="5.5546875" style="2" customWidth="1"/>
    <col min="7350" max="7350" width="6" style="2" customWidth="1"/>
    <col min="7351" max="7351" width="11.5546875" style="2" customWidth="1"/>
    <col min="7352" max="7352" width="14.109375" style="2" customWidth="1"/>
    <col min="7353" max="7353" width="15.44140625" style="2" customWidth="1"/>
    <col min="7354" max="7602" width="8.109375" style="2"/>
    <col min="7603" max="7603" width="12.6640625" style="2" customWidth="1"/>
    <col min="7604" max="7604" width="138.88671875" style="2" customWidth="1"/>
    <col min="7605" max="7605" width="5.5546875" style="2" customWidth="1"/>
    <col min="7606" max="7606" width="6" style="2" customWidth="1"/>
    <col min="7607" max="7607" width="11.5546875" style="2" customWidth="1"/>
    <col min="7608" max="7608" width="14.109375" style="2" customWidth="1"/>
    <col min="7609" max="7609" width="15.44140625" style="2" customWidth="1"/>
    <col min="7610" max="7858" width="8.109375" style="2"/>
    <col min="7859" max="7859" width="12.6640625" style="2" customWidth="1"/>
    <col min="7860" max="7860" width="138.88671875" style="2" customWidth="1"/>
    <col min="7861" max="7861" width="5.5546875" style="2" customWidth="1"/>
    <col min="7862" max="7862" width="6" style="2" customWidth="1"/>
    <col min="7863" max="7863" width="11.5546875" style="2" customWidth="1"/>
    <col min="7864" max="7864" width="14.109375" style="2" customWidth="1"/>
    <col min="7865" max="7865" width="15.44140625" style="2" customWidth="1"/>
    <col min="7866" max="8114" width="8.109375" style="2"/>
    <col min="8115" max="8115" width="12.6640625" style="2" customWidth="1"/>
    <col min="8116" max="8116" width="138.88671875" style="2" customWidth="1"/>
    <col min="8117" max="8117" width="5.5546875" style="2" customWidth="1"/>
    <col min="8118" max="8118" width="6" style="2" customWidth="1"/>
    <col min="8119" max="8119" width="11.5546875" style="2" customWidth="1"/>
    <col min="8120" max="8120" width="14.109375" style="2" customWidth="1"/>
    <col min="8121" max="8121" width="15.44140625" style="2" customWidth="1"/>
    <col min="8122" max="8370" width="8.109375" style="2"/>
    <col min="8371" max="8371" width="12.6640625" style="2" customWidth="1"/>
    <col min="8372" max="8372" width="138.88671875" style="2" customWidth="1"/>
    <col min="8373" max="8373" width="5.5546875" style="2" customWidth="1"/>
    <col min="8374" max="8374" width="6" style="2" customWidth="1"/>
    <col min="8375" max="8375" width="11.5546875" style="2" customWidth="1"/>
    <col min="8376" max="8376" width="14.109375" style="2" customWidth="1"/>
    <col min="8377" max="8377" width="15.44140625" style="2" customWidth="1"/>
    <col min="8378" max="8626" width="8.109375" style="2"/>
    <col min="8627" max="8627" width="12.6640625" style="2" customWidth="1"/>
    <col min="8628" max="8628" width="138.88671875" style="2" customWidth="1"/>
    <col min="8629" max="8629" width="5.5546875" style="2" customWidth="1"/>
    <col min="8630" max="8630" width="6" style="2" customWidth="1"/>
    <col min="8631" max="8631" width="11.5546875" style="2" customWidth="1"/>
    <col min="8632" max="8632" width="14.109375" style="2" customWidth="1"/>
    <col min="8633" max="8633" width="15.44140625" style="2" customWidth="1"/>
    <col min="8634" max="8882" width="8.109375" style="2"/>
    <col min="8883" max="8883" width="12.6640625" style="2" customWidth="1"/>
    <col min="8884" max="8884" width="138.88671875" style="2" customWidth="1"/>
    <col min="8885" max="8885" width="5.5546875" style="2" customWidth="1"/>
    <col min="8886" max="8886" width="6" style="2" customWidth="1"/>
    <col min="8887" max="8887" width="11.5546875" style="2" customWidth="1"/>
    <col min="8888" max="8888" width="14.109375" style="2" customWidth="1"/>
    <col min="8889" max="8889" width="15.44140625" style="2" customWidth="1"/>
    <col min="8890" max="9138" width="8.109375" style="2"/>
    <col min="9139" max="9139" width="12.6640625" style="2" customWidth="1"/>
    <col min="9140" max="9140" width="138.88671875" style="2" customWidth="1"/>
    <col min="9141" max="9141" width="5.5546875" style="2" customWidth="1"/>
    <col min="9142" max="9142" width="6" style="2" customWidth="1"/>
    <col min="9143" max="9143" width="11.5546875" style="2" customWidth="1"/>
    <col min="9144" max="9144" width="14.109375" style="2" customWidth="1"/>
    <col min="9145" max="9145" width="15.44140625" style="2" customWidth="1"/>
    <col min="9146" max="9394" width="8.109375" style="2"/>
    <col min="9395" max="9395" width="12.6640625" style="2" customWidth="1"/>
    <col min="9396" max="9396" width="138.88671875" style="2" customWidth="1"/>
    <col min="9397" max="9397" width="5.5546875" style="2" customWidth="1"/>
    <col min="9398" max="9398" width="6" style="2" customWidth="1"/>
    <col min="9399" max="9399" width="11.5546875" style="2" customWidth="1"/>
    <col min="9400" max="9400" width="14.109375" style="2" customWidth="1"/>
    <col min="9401" max="9401" width="15.44140625" style="2" customWidth="1"/>
    <col min="9402" max="9650" width="8.109375" style="2"/>
    <col min="9651" max="9651" width="12.6640625" style="2" customWidth="1"/>
    <col min="9652" max="9652" width="138.88671875" style="2" customWidth="1"/>
    <col min="9653" max="9653" width="5.5546875" style="2" customWidth="1"/>
    <col min="9654" max="9654" width="6" style="2" customWidth="1"/>
    <col min="9655" max="9655" width="11.5546875" style="2" customWidth="1"/>
    <col min="9656" max="9656" width="14.109375" style="2" customWidth="1"/>
    <col min="9657" max="9657" width="15.44140625" style="2" customWidth="1"/>
    <col min="9658" max="9906" width="8.109375" style="2"/>
    <col min="9907" max="9907" width="12.6640625" style="2" customWidth="1"/>
    <col min="9908" max="9908" width="138.88671875" style="2" customWidth="1"/>
    <col min="9909" max="9909" width="5.5546875" style="2" customWidth="1"/>
    <col min="9910" max="9910" width="6" style="2" customWidth="1"/>
    <col min="9911" max="9911" width="11.5546875" style="2" customWidth="1"/>
    <col min="9912" max="9912" width="14.109375" style="2" customWidth="1"/>
    <col min="9913" max="9913" width="15.44140625" style="2" customWidth="1"/>
    <col min="9914" max="10162" width="8.109375" style="2"/>
    <col min="10163" max="10163" width="12.6640625" style="2" customWidth="1"/>
    <col min="10164" max="10164" width="138.88671875" style="2" customWidth="1"/>
    <col min="10165" max="10165" width="5.5546875" style="2" customWidth="1"/>
    <col min="10166" max="10166" width="6" style="2" customWidth="1"/>
    <col min="10167" max="10167" width="11.5546875" style="2" customWidth="1"/>
    <col min="10168" max="10168" width="14.109375" style="2" customWidth="1"/>
    <col min="10169" max="10169" width="15.44140625" style="2" customWidth="1"/>
    <col min="10170" max="10418" width="8.109375" style="2"/>
    <col min="10419" max="10419" width="12.6640625" style="2" customWidth="1"/>
    <col min="10420" max="10420" width="138.88671875" style="2" customWidth="1"/>
    <col min="10421" max="10421" width="5.5546875" style="2" customWidth="1"/>
    <col min="10422" max="10422" width="6" style="2" customWidth="1"/>
    <col min="10423" max="10423" width="11.5546875" style="2" customWidth="1"/>
    <col min="10424" max="10424" width="14.109375" style="2" customWidth="1"/>
    <col min="10425" max="10425" width="15.44140625" style="2" customWidth="1"/>
    <col min="10426" max="10674" width="8.109375" style="2"/>
    <col min="10675" max="10675" width="12.6640625" style="2" customWidth="1"/>
    <col min="10676" max="10676" width="138.88671875" style="2" customWidth="1"/>
    <col min="10677" max="10677" width="5.5546875" style="2" customWidth="1"/>
    <col min="10678" max="10678" width="6" style="2" customWidth="1"/>
    <col min="10679" max="10679" width="11.5546875" style="2" customWidth="1"/>
    <col min="10680" max="10680" width="14.109375" style="2" customWidth="1"/>
    <col min="10681" max="10681" width="15.44140625" style="2" customWidth="1"/>
    <col min="10682" max="10930" width="8.109375" style="2"/>
    <col min="10931" max="10931" width="12.6640625" style="2" customWidth="1"/>
    <col min="10932" max="10932" width="138.88671875" style="2" customWidth="1"/>
    <col min="10933" max="10933" width="5.5546875" style="2" customWidth="1"/>
    <col min="10934" max="10934" width="6" style="2" customWidth="1"/>
    <col min="10935" max="10935" width="11.5546875" style="2" customWidth="1"/>
    <col min="10936" max="10936" width="14.109375" style="2" customWidth="1"/>
    <col min="10937" max="10937" width="15.44140625" style="2" customWidth="1"/>
    <col min="10938" max="11186" width="8.109375" style="2"/>
    <col min="11187" max="11187" width="12.6640625" style="2" customWidth="1"/>
    <col min="11188" max="11188" width="138.88671875" style="2" customWidth="1"/>
    <col min="11189" max="11189" width="5.5546875" style="2" customWidth="1"/>
    <col min="11190" max="11190" width="6" style="2" customWidth="1"/>
    <col min="11191" max="11191" width="11.5546875" style="2" customWidth="1"/>
    <col min="11192" max="11192" width="14.109375" style="2" customWidth="1"/>
    <col min="11193" max="11193" width="15.44140625" style="2" customWidth="1"/>
    <col min="11194" max="11442" width="8.109375" style="2"/>
    <col min="11443" max="11443" width="12.6640625" style="2" customWidth="1"/>
    <col min="11444" max="11444" width="138.88671875" style="2" customWidth="1"/>
    <col min="11445" max="11445" width="5.5546875" style="2" customWidth="1"/>
    <col min="11446" max="11446" width="6" style="2" customWidth="1"/>
    <col min="11447" max="11447" width="11.5546875" style="2" customWidth="1"/>
    <col min="11448" max="11448" width="14.109375" style="2" customWidth="1"/>
    <col min="11449" max="11449" width="15.44140625" style="2" customWidth="1"/>
    <col min="11450" max="11698" width="8.109375" style="2"/>
    <col min="11699" max="11699" width="12.6640625" style="2" customWidth="1"/>
    <col min="11700" max="11700" width="138.88671875" style="2" customWidth="1"/>
    <col min="11701" max="11701" width="5.5546875" style="2" customWidth="1"/>
    <col min="11702" max="11702" width="6" style="2" customWidth="1"/>
    <col min="11703" max="11703" width="11.5546875" style="2" customWidth="1"/>
    <col min="11704" max="11704" width="14.109375" style="2" customWidth="1"/>
    <col min="11705" max="11705" width="15.44140625" style="2" customWidth="1"/>
    <col min="11706" max="11954" width="8.109375" style="2"/>
    <col min="11955" max="11955" width="12.6640625" style="2" customWidth="1"/>
    <col min="11956" max="11956" width="138.88671875" style="2" customWidth="1"/>
    <col min="11957" max="11957" width="5.5546875" style="2" customWidth="1"/>
    <col min="11958" max="11958" width="6" style="2" customWidth="1"/>
    <col min="11959" max="11959" width="11.5546875" style="2" customWidth="1"/>
    <col min="11960" max="11960" width="14.109375" style="2" customWidth="1"/>
    <col min="11961" max="11961" width="15.44140625" style="2" customWidth="1"/>
    <col min="11962" max="12210" width="8.109375" style="2"/>
    <col min="12211" max="12211" width="12.6640625" style="2" customWidth="1"/>
    <col min="12212" max="12212" width="138.88671875" style="2" customWidth="1"/>
    <col min="12213" max="12213" width="5.5546875" style="2" customWidth="1"/>
    <col min="12214" max="12214" width="6" style="2" customWidth="1"/>
    <col min="12215" max="12215" width="11.5546875" style="2" customWidth="1"/>
    <col min="12216" max="12216" width="14.109375" style="2" customWidth="1"/>
    <col min="12217" max="12217" width="15.44140625" style="2" customWidth="1"/>
    <col min="12218" max="12466" width="8.109375" style="2"/>
    <col min="12467" max="12467" width="12.6640625" style="2" customWidth="1"/>
    <col min="12468" max="12468" width="138.88671875" style="2" customWidth="1"/>
    <col min="12469" max="12469" width="5.5546875" style="2" customWidth="1"/>
    <col min="12470" max="12470" width="6" style="2" customWidth="1"/>
    <col min="12471" max="12471" width="11.5546875" style="2" customWidth="1"/>
    <col min="12472" max="12472" width="14.109375" style="2" customWidth="1"/>
    <col min="12473" max="12473" width="15.44140625" style="2" customWidth="1"/>
    <col min="12474" max="12722" width="8.109375" style="2"/>
    <col min="12723" max="12723" width="12.6640625" style="2" customWidth="1"/>
    <col min="12724" max="12724" width="138.88671875" style="2" customWidth="1"/>
    <col min="12725" max="12725" width="5.5546875" style="2" customWidth="1"/>
    <col min="12726" max="12726" width="6" style="2" customWidth="1"/>
    <col min="12727" max="12727" width="11.5546875" style="2" customWidth="1"/>
    <col min="12728" max="12728" width="14.109375" style="2" customWidth="1"/>
    <col min="12729" max="12729" width="15.44140625" style="2" customWidth="1"/>
    <col min="12730" max="12978" width="8.109375" style="2"/>
    <col min="12979" max="12979" width="12.6640625" style="2" customWidth="1"/>
    <col min="12980" max="12980" width="138.88671875" style="2" customWidth="1"/>
    <col min="12981" max="12981" width="5.5546875" style="2" customWidth="1"/>
    <col min="12982" max="12982" width="6" style="2" customWidth="1"/>
    <col min="12983" max="12983" width="11.5546875" style="2" customWidth="1"/>
    <col min="12984" max="12984" width="14.109375" style="2" customWidth="1"/>
    <col min="12985" max="12985" width="15.44140625" style="2" customWidth="1"/>
    <col min="12986" max="13234" width="8.109375" style="2"/>
    <col min="13235" max="13235" width="12.6640625" style="2" customWidth="1"/>
    <col min="13236" max="13236" width="138.88671875" style="2" customWidth="1"/>
    <col min="13237" max="13237" width="5.5546875" style="2" customWidth="1"/>
    <col min="13238" max="13238" width="6" style="2" customWidth="1"/>
    <col min="13239" max="13239" width="11.5546875" style="2" customWidth="1"/>
    <col min="13240" max="13240" width="14.109375" style="2" customWidth="1"/>
    <col min="13241" max="13241" width="15.44140625" style="2" customWidth="1"/>
    <col min="13242" max="13490" width="8.109375" style="2"/>
    <col min="13491" max="13491" width="12.6640625" style="2" customWidth="1"/>
    <col min="13492" max="13492" width="138.88671875" style="2" customWidth="1"/>
    <col min="13493" max="13493" width="5.5546875" style="2" customWidth="1"/>
    <col min="13494" max="13494" width="6" style="2" customWidth="1"/>
    <col min="13495" max="13495" width="11.5546875" style="2" customWidth="1"/>
    <col min="13496" max="13496" width="14.109375" style="2" customWidth="1"/>
    <col min="13497" max="13497" width="15.44140625" style="2" customWidth="1"/>
    <col min="13498" max="13746" width="8.109375" style="2"/>
    <col min="13747" max="13747" width="12.6640625" style="2" customWidth="1"/>
    <col min="13748" max="13748" width="138.88671875" style="2" customWidth="1"/>
    <col min="13749" max="13749" width="5.5546875" style="2" customWidth="1"/>
    <col min="13750" max="13750" width="6" style="2" customWidth="1"/>
    <col min="13751" max="13751" width="11.5546875" style="2" customWidth="1"/>
    <col min="13752" max="13752" width="14.109375" style="2" customWidth="1"/>
    <col min="13753" max="13753" width="15.44140625" style="2" customWidth="1"/>
    <col min="13754" max="14002" width="8.109375" style="2"/>
    <col min="14003" max="14003" width="12.6640625" style="2" customWidth="1"/>
    <col min="14004" max="14004" width="138.88671875" style="2" customWidth="1"/>
    <col min="14005" max="14005" width="5.5546875" style="2" customWidth="1"/>
    <col min="14006" max="14006" width="6" style="2" customWidth="1"/>
    <col min="14007" max="14007" width="11.5546875" style="2" customWidth="1"/>
    <col min="14008" max="14008" width="14.109375" style="2" customWidth="1"/>
    <col min="14009" max="14009" width="15.44140625" style="2" customWidth="1"/>
    <col min="14010" max="14258" width="8.109375" style="2"/>
    <col min="14259" max="14259" width="12.6640625" style="2" customWidth="1"/>
    <col min="14260" max="14260" width="138.88671875" style="2" customWidth="1"/>
    <col min="14261" max="14261" width="5.5546875" style="2" customWidth="1"/>
    <col min="14262" max="14262" width="6" style="2" customWidth="1"/>
    <col min="14263" max="14263" width="11.5546875" style="2" customWidth="1"/>
    <col min="14264" max="14264" width="14.109375" style="2" customWidth="1"/>
    <col min="14265" max="14265" width="15.44140625" style="2" customWidth="1"/>
    <col min="14266" max="14514" width="8.109375" style="2"/>
    <col min="14515" max="14515" width="12.6640625" style="2" customWidth="1"/>
    <col min="14516" max="14516" width="138.88671875" style="2" customWidth="1"/>
    <col min="14517" max="14517" width="5.5546875" style="2" customWidth="1"/>
    <col min="14518" max="14518" width="6" style="2" customWidth="1"/>
    <col min="14519" max="14519" width="11.5546875" style="2" customWidth="1"/>
    <col min="14520" max="14520" width="14.109375" style="2" customWidth="1"/>
    <col min="14521" max="14521" width="15.44140625" style="2" customWidth="1"/>
    <col min="14522" max="14770" width="8.109375" style="2"/>
    <col min="14771" max="14771" width="12.6640625" style="2" customWidth="1"/>
    <col min="14772" max="14772" width="138.88671875" style="2" customWidth="1"/>
    <col min="14773" max="14773" width="5.5546875" style="2" customWidth="1"/>
    <col min="14774" max="14774" width="6" style="2" customWidth="1"/>
    <col min="14775" max="14775" width="11.5546875" style="2" customWidth="1"/>
    <col min="14776" max="14776" width="14.109375" style="2" customWidth="1"/>
    <col min="14777" max="14777" width="15.44140625" style="2" customWidth="1"/>
    <col min="14778" max="15026" width="8.109375" style="2"/>
    <col min="15027" max="15027" width="12.6640625" style="2" customWidth="1"/>
    <col min="15028" max="15028" width="138.88671875" style="2" customWidth="1"/>
    <col min="15029" max="15029" width="5.5546875" style="2" customWidth="1"/>
    <col min="15030" max="15030" width="6" style="2" customWidth="1"/>
    <col min="15031" max="15031" width="11.5546875" style="2" customWidth="1"/>
    <col min="15032" max="15032" width="14.109375" style="2" customWidth="1"/>
    <col min="15033" max="15033" width="15.44140625" style="2" customWidth="1"/>
    <col min="15034" max="15282" width="8.109375" style="2"/>
    <col min="15283" max="15283" width="12.6640625" style="2" customWidth="1"/>
    <col min="15284" max="15284" width="138.88671875" style="2" customWidth="1"/>
    <col min="15285" max="15285" width="5.5546875" style="2" customWidth="1"/>
    <col min="15286" max="15286" width="6" style="2" customWidth="1"/>
    <col min="15287" max="15287" width="11.5546875" style="2" customWidth="1"/>
    <col min="15288" max="15288" width="14.109375" style="2" customWidth="1"/>
    <col min="15289" max="15289" width="15.44140625" style="2" customWidth="1"/>
    <col min="15290" max="15538" width="8.109375" style="2"/>
    <col min="15539" max="15539" width="12.6640625" style="2" customWidth="1"/>
    <col min="15540" max="15540" width="138.88671875" style="2" customWidth="1"/>
    <col min="15541" max="15541" width="5.5546875" style="2" customWidth="1"/>
    <col min="15542" max="15542" width="6" style="2" customWidth="1"/>
    <col min="15543" max="15543" width="11.5546875" style="2" customWidth="1"/>
    <col min="15544" max="15544" width="14.109375" style="2" customWidth="1"/>
    <col min="15545" max="15545" width="15.44140625" style="2" customWidth="1"/>
    <col min="15546" max="15794" width="8.109375" style="2"/>
    <col min="15795" max="15795" width="12.6640625" style="2" customWidth="1"/>
    <col min="15796" max="15796" width="138.88671875" style="2" customWidth="1"/>
    <col min="15797" max="15797" width="5.5546875" style="2" customWidth="1"/>
    <col min="15798" max="15798" width="6" style="2" customWidth="1"/>
    <col min="15799" max="15799" width="11.5546875" style="2" customWidth="1"/>
    <col min="15800" max="15800" width="14.109375" style="2" customWidth="1"/>
    <col min="15801" max="15801" width="15.44140625" style="2" customWidth="1"/>
    <col min="15802" max="16050" width="8.109375" style="2"/>
    <col min="16051" max="16051" width="12.6640625" style="2" customWidth="1"/>
    <col min="16052" max="16052" width="138.88671875" style="2" customWidth="1"/>
    <col min="16053" max="16053" width="5.5546875" style="2" customWidth="1"/>
    <col min="16054" max="16054" width="6" style="2" customWidth="1"/>
    <col min="16055" max="16055" width="11.5546875" style="2" customWidth="1"/>
    <col min="16056" max="16056" width="14.109375" style="2" customWidth="1"/>
    <col min="16057" max="16057" width="15.44140625" style="2" customWidth="1"/>
    <col min="16058" max="16384" width="8.109375" style="2"/>
  </cols>
  <sheetData>
    <row r="1" spans="1:9" ht="209.4" customHeight="1" x14ac:dyDescent="0.3"/>
    <row r="2" spans="1:9" s="3" customFormat="1" ht="19.95" customHeight="1" x14ac:dyDescent="0.3">
      <c r="A2" s="80" t="s">
        <v>0</v>
      </c>
      <c r="B2" s="82" t="s">
        <v>1</v>
      </c>
      <c r="C2" s="84" t="s">
        <v>2</v>
      </c>
      <c r="D2" s="84" t="s">
        <v>3</v>
      </c>
      <c r="E2" s="64" t="s">
        <v>4</v>
      </c>
      <c r="F2" s="64" t="s">
        <v>5</v>
      </c>
      <c r="G2" s="64" t="s">
        <v>6</v>
      </c>
      <c r="H2" s="86" t="s">
        <v>1440</v>
      </c>
      <c r="I2" s="86"/>
    </row>
    <row r="3" spans="1:9" s="3" customFormat="1" ht="81.599999999999994" customHeight="1" x14ac:dyDescent="0.3">
      <c r="A3" s="81"/>
      <c r="B3" s="83"/>
      <c r="C3" s="85"/>
      <c r="D3" s="85"/>
      <c r="E3" s="65" t="s">
        <v>7</v>
      </c>
      <c r="F3" s="65" t="s">
        <v>1171</v>
      </c>
      <c r="G3" s="65" t="s">
        <v>8</v>
      </c>
      <c r="H3" s="70" t="s">
        <v>1441</v>
      </c>
      <c r="I3" s="70" t="s">
        <v>1442</v>
      </c>
    </row>
    <row r="4" spans="1:9" s="9" customFormat="1" ht="19.95" customHeight="1" x14ac:dyDescent="0.3">
      <c r="A4" s="5"/>
      <c r="B4" s="69" t="s">
        <v>9</v>
      </c>
      <c r="C4" s="7"/>
      <c r="D4" s="7"/>
      <c r="E4" s="8"/>
      <c r="F4" s="8"/>
      <c r="G4" s="8"/>
      <c r="H4" s="71"/>
      <c r="I4" s="71"/>
    </row>
    <row r="5" spans="1:9" s="9" customFormat="1" ht="19.95" customHeight="1" x14ac:dyDescent="0.3">
      <c r="A5" s="10" t="s">
        <v>10</v>
      </c>
      <c r="B5" s="11" t="s">
        <v>11</v>
      </c>
      <c r="C5" s="12">
        <v>50</v>
      </c>
      <c r="D5" s="12">
        <v>50</v>
      </c>
      <c r="E5" s="15">
        <v>323.75</v>
      </c>
      <c r="F5" s="15">
        <v>306.25</v>
      </c>
      <c r="G5" s="15">
        <v>297.5</v>
      </c>
      <c r="H5" s="72"/>
      <c r="I5" s="72">
        <f>G5*H5</f>
        <v>0</v>
      </c>
    </row>
    <row r="6" spans="1:9" s="9" customFormat="1" ht="19.95" customHeight="1" x14ac:dyDescent="0.3">
      <c r="A6" s="10" t="s">
        <v>12</v>
      </c>
      <c r="B6" s="14" t="s">
        <v>13</v>
      </c>
      <c r="C6" s="12">
        <v>50</v>
      </c>
      <c r="D6" s="12">
        <v>50</v>
      </c>
      <c r="E6" s="15">
        <v>333</v>
      </c>
      <c r="F6" s="15">
        <v>315</v>
      </c>
      <c r="G6" s="15">
        <v>306</v>
      </c>
      <c r="H6" s="72"/>
      <c r="I6" s="72">
        <f t="shared" ref="I6:I69" si="0">G6*H6</f>
        <v>0</v>
      </c>
    </row>
    <row r="7" spans="1:9" s="9" customFormat="1" ht="19.95" customHeight="1" x14ac:dyDescent="0.3">
      <c r="A7" s="10" t="s">
        <v>14</v>
      </c>
      <c r="B7" s="14" t="s">
        <v>15</v>
      </c>
      <c r="C7" s="12">
        <v>50</v>
      </c>
      <c r="D7" s="12">
        <v>50</v>
      </c>
      <c r="E7" s="15">
        <v>240.5</v>
      </c>
      <c r="F7" s="15">
        <v>227.5</v>
      </c>
      <c r="G7" s="15">
        <v>221</v>
      </c>
      <c r="H7" s="72"/>
      <c r="I7" s="72">
        <f t="shared" si="0"/>
        <v>0</v>
      </c>
    </row>
    <row r="8" spans="1:9" s="9" customFormat="1" ht="19.95" customHeight="1" x14ac:dyDescent="0.3">
      <c r="A8" s="10" t="s">
        <v>16</v>
      </c>
      <c r="B8" s="14" t="s">
        <v>1202</v>
      </c>
      <c r="C8" s="12">
        <v>50</v>
      </c>
      <c r="D8" s="12">
        <v>50</v>
      </c>
      <c r="E8" s="15">
        <v>240.5</v>
      </c>
      <c r="F8" s="15">
        <v>227.5</v>
      </c>
      <c r="G8" s="15">
        <v>221</v>
      </c>
      <c r="H8" s="72"/>
      <c r="I8" s="72">
        <f t="shared" si="0"/>
        <v>0</v>
      </c>
    </row>
    <row r="9" spans="1:9" s="9" customFormat="1" ht="19.95" customHeight="1" x14ac:dyDescent="0.3">
      <c r="A9" s="10" t="s">
        <v>17</v>
      </c>
      <c r="B9" s="14" t="s">
        <v>18</v>
      </c>
      <c r="C9" s="12">
        <v>50</v>
      </c>
      <c r="D9" s="12">
        <v>50</v>
      </c>
      <c r="E9" s="15">
        <v>323.75</v>
      </c>
      <c r="F9" s="15">
        <v>306.25</v>
      </c>
      <c r="G9" s="15">
        <v>297.5</v>
      </c>
      <c r="H9" s="72"/>
      <c r="I9" s="72">
        <f t="shared" si="0"/>
        <v>0</v>
      </c>
    </row>
    <row r="10" spans="1:9" s="9" customFormat="1" ht="19.95" customHeight="1" x14ac:dyDescent="0.3">
      <c r="A10" s="10" t="s">
        <v>19</v>
      </c>
      <c r="B10" s="14" t="s">
        <v>20</v>
      </c>
      <c r="C10" s="12">
        <v>50</v>
      </c>
      <c r="D10" s="12">
        <v>50</v>
      </c>
      <c r="E10" s="15">
        <v>323.75</v>
      </c>
      <c r="F10" s="15">
        <v>306.25</v>
      </c>
      <c r="G10" s="15">
        <v>297.5</v>
      </c>
      <c r="H10" s="72"/>
      <c r="I10" s="72">
        <f t="shared" si="0"/>
        <v>0</v>
      </c>
    </row>
    <row r="11" spans="1:9" s="9" customFormat="1" ht="19.95" customHeight="1" x14ac:dyDescent="0.3">
      <c r="A11" s="10" t="s">
        <v>21</v>
      </c>
      <c r="B11" s="14" t="s">
        <v>22</v>
      </c>
      <c r="C11" s="12">
        <v>50</v>
      </c>
      <c r="D11" s="12">
        <v>50</v>
      </c>
      <c r="E11" s="15">
        <v>323.75</v>
      </c>
      <c r="F11" s="15">
        <v>306.25</v>
      </c>
      <c r="G11" s="15">
        <v>297.5</v>
      </c>
      <c r="H11" s="72"/>
      <c r="I11" s="72">
        <f t="shared" si="0"/>
        <v>0</v>
      </c>
    </row>
    <row r="12" spans="1:9" s="9" customFormat="1" ht="19.95" customHeight="1" x14ac:dyDescent="0.3">
      <c r="A12" s="10" t="s">
        <v>23</v>
      </c>
      <c r="B12" s="14" t="s">
        <v>24</v>
      </c>
      <c r="C12" s="12">
        <v>50</v>
      </c>
      <c r="D12" s="12">
        <v>50</v>
      </c>
      <c r="E12" s="15">
        <v>323.75</v>
      </c>
      <c r="F12" s="15">
        <v>306.25</v>
      </c>
      <c r="G12" s="15">
        <v>297.5</v>
      </c>
      <c r="H12" s="72"/>
      <c r="I12" s="72">
        <f t="shared" si="0"/>
        <v>0</v>
      </c>
    </row>
    <row r="13" spans="1:9" s="9" customFormat="1" ht="19.95" customHeight="1" x14ac:dyDescent="0.3">
      <c r="A13" s="10" t="s">
        <v>25</v>
      </c>
      <c r="B13" s="14" t="s">
        <v>26</v>
      </c>
      <c r="C13" s="12">
        <v>50</v>
      </c>
      <c r="D13" s="12">
        <v>50</v>
      </c>
      <c r="E13" s="15">
        <v>351.5</v>
      </c>
      <c r="F13" s="15">
        <v>332.5</v>
      </c>
      <c r="G13" s="15">
        <v>323</v>
      </c>
      <c r="H13" s="72"/>
      <c r="I13" s="72">
        <f t="shared" si="0"/>
        <v>0</v>
      </c>
    </row>
    <row r="14" spans="1:9" s="9" customFormat="1" ht="19.95" customHeight="1" x14ac:dyDescent="0.3">
      <c r="A14" s="10" t="s">
        <v>27</v>
      </c>
      <c r="B14" s="14" t="s">
        <v>28</v>
      </c>
      <c r="C14" s="12">
        <v>50</v>
      </c>
      <c r="D14" s="12">
        <v>50</v>
      </c>
      <c r="E14" s="15">
        <v>351.5</v>
      </c>
      <c r="F14" s="15">
        <v>332.5</v>
      </c>
      <c r="G14" s="15">
        <v>323</v>
      </c>
      <c r="H14" s="72"/>
      <c r="I14" s="72">
        <f t="shared" si="0"/>
        <v>0</v>
      </c>
    </row>
    <row r="15" spans="1:9" s="9" customFormat="1" ht="19.95" customHeight="1" x14ac:dyDescent="0.3">
      <c r="A15" s="10" t="s">
        <v>29</v>
      </c>
      <c r="B15" s="14" t="s">
        <v>30</v>
      </c>
      <c r="C15" s="12">
        <v>50</v>
      </c>
      <c r="D15" s="12">
        <v>50</v>
      </c>
      <c r="E15" s="15">
        <v>370</v>
      </c>
      <c r="F15" s="15">
        <v>350</v>
      </c>
      <c r="G15" s="15">
        <v>340</v>
      </c>
      <c r="H15" s="72"/>
      <c r="I15" s="72">
        <f t="shared" si="0"/>
        <v>0</v>
      </c>
    </row>
    <row r="16" spans="1:9" s="9" customFormat="1" ht="19.95" customHeight="1" x14ac:dyDescent="0.3">
      <c r="A16" s="10" t="s">
        <v>31</v>
      </c>
      <c r="B16" s="14" t="s">
        <v>32</v>
      </c>
      <c r="C16" s="12">
        <v>50</v>
      </c>
      <c r="D16" s="12">
        <v>50</v>
      </c>
      <c r="E16" s="15">
        <v>370</v>
      </c>
      <c r="F16" s="15">
        <v>350</v>
      </c>
      <c r="G16" s="15">
        <v>340</v>
      </c>
      <c r="H16" s="72"/>
      <c r="I16" s="72">
        <f t="shared" si="0"/>
        <v>0</v>
      </c>
    </row>
    <row r="17" spans="1:9" s="9" customFormat="1" ht="19.95" customHeight="1" x14ac:dyDescent="0.3">
      <c r="A17" s="10" t="s">
        <v>33</v>
      </c>
      <c r="B17" s="14" t="s">
        <v>34</v>
      </c>
      <c r="C17" s="12">
        <v>50</v>
      </c>
      <c r="D17" s="12">
        <v>50</v>
      </c>
      <c r="E17" s="15">
        <v>370</v>
      </c>
      <c r="F17" s="15">
        <v>350</v>
      </c>
      <c r="G17" s="15">
        <v>340</v>
      </c>
      <c r="H17" s="72"/>
      <c r="I17" s="72">
        <f t="shared" si="0"/>
        <v>0</v>
      </c>
    </row>
    <row r="18" spans="1:9" s="9" customFormat="1" ht="19.95" customHeight="1" x14ac:dyDescent="0.3">
      <c r="A18" s="10" t="s">
        <v>35</v>
      </c>
      <c r="B18" s="14" t="s">
        <v>36</v>
      </c>
      <c r="C18" s="12">
        <v>50</v>
      </c>
      <c r="D18" s="12">
        <v>50</v>
      </c>
      <c r="E18" s="15">
        <v>370</v>
      </c>
      <c r="F18" s="15">
        <v>350</v>
      </c>
      <c r="G18" s="15">
        <v>340</v>
      </c>
      <c r="H18" s="72"/>
      <c r="I18" s="72">
        <f t="shared" si="0"/>
        <v>0</v>
      </c>
    </row>
    <row r="19" spans="1:9" s="9" customFormat="1" ht="19.95" customHeight="1" x14ac:dyDescent="0.3">
      <c r="A19" s="10" t="s">
        <v>37</v>
      </c>
      <c r="B19" s="14" t="s">
        <v>38</v>
      </c>
      <c r="C19" s="12">
        <v>50</v>
      </c>
      <c r="D19" s="12">
        <v>50</v>
      </c>
      <c r="E19" s="15">
        <v>370</v>
      </c>
      <c r="F19" s="15">
        <v>350</v>
      </c>
      <c r="G19" s="15">
        <v>340</v>
      </c>
      <c r="H19" s="72"/>
      <c r="I19" s="72">
        <f t="shared" si="0"/>
        <v>0</v>
      </c>
    </row>
    <row r="20" spans="1:9" s="9" customFormat="1" ht="19.95" customHeight="1" x14ac:dyDescent="0.3">
      <c r="A20" s="16"/>
      <c r="B20" s="6" t="s">
        <v>1377</v>
      </c>
      <c r="C20" s="7"/>
      <c r="D20" s="7"/>
      <c r="E20" s="17"/>
      <c r="F20" s="17"/>
      <c r="G20" s="17"/>
      <c r="H20" s="71"/>
      <c r="I20" s="71"/>
    </row>
    <row r="21" spans="1:9" s="9" customFormat="1" ht="19.95" customHeight="1" x14ac:dyDescent="0.3">
      <c r="A21" s="10" t="s">
        <v>39</v>
      </c>
      <c r="B21" s="14" t="s">
        <v>40</v>
      </c>
      <c r="C21" s="12">
        <v>50</v>
      </c>
      <c r="D21" s="12">
        <v>50</v>
      </c>
      <c r="E21" s="15">
        <v>240.5</v>
      </c>
      <c r="F21" s="15">
        <v>227.5</v>
      </c>
      <c r="G21" s="15">
        <v>221</v>
      </c>
      <c r="H21" s="72"/>
      <c r="I21" s="72">
        <f t="shared" si="0"/>
        <v>0</v>
      </c>
    </row>
    <row r="22" spans="1:9" s="9" customFormat="1" ht="19.95" customHeight="1" x14ac:dyDescent="0.3">
      <c r="A22" s="10" t="s">
        <v>41</v>
      </c>
      <c r="B22" s="14" t="s">
        <v>42</v>
      </c>
      <c r="C22" s="12">
        <v>50</v>
      </c>
      <c r="D22" s="12">
        <v>50</v>
      </c>
      <c r="E22" s="15">
        <v>240.5</v>
      </c>
      <c r="F22" s="15">
        <v>227.5</v>
      </c>
      <c r="G22" s="15">
        <v>221</v>
      </c>
      <c r="H22" s="72"/>
      <c r="I22" s="72">
        <f t="shared" si="0"/>
        <v>0</v>
      </c>
    </row>
    <row r="23" spans="1:9" s="9" customFormat="1" ht="19.95" customHeight="1" x14ac:dyDescent="0.3">
      <c r="A23" s="10" t="s">
        <v>43</v>
      </c>
      <c r="B23" s="14" t="s">
        <v>44</v>
      </c>
      <c r="C23" s="12">
        <v>50</v>
      </c>
      <c r="D23" s="12">
        <v>50</v>
      </c>
      <c r="E23" s="15">
        <v>240.5</v>
      </c>
      <c r="F23" s="15">
        <v>227.5</v>
      </c>
      <c r="G23" s="15">
        <v>221</v>
      </c>
      <c r="H23" s="72"/>
      <c r="I23" s="72">
        <f t="shared" si="0"/>
        <v>0</v>
      </c>
    </row>
    <row r="24" spans="1:9" s="9" customFormat="1" ht="19.95" customHeight="1" x14ac:dyDescent="0.3">
      <c r="A24" s="10" t="s">
        <v>45</v>
      </c>
      <c r="B24" s="14" t="s">
        <v>46</v>
      </c>
      <c r="C24" s="12">
        <v>50</v>
      </c>
      <c r="D24" s="12">
        <v>50</v>
      </c>
      <c r="E24" s="15">
        <v>240.5</v>
      </c>
      <c r="F24" s="15">
        <v>227.5</v>
      </c>
      <c r="G24" s="15">
        <v>221</v>
      </c>
      <c r="H24" s="72"/>
      <c r="I24" s="72">
        <f t="shared" si="0"/>
        <v>0</v>
      </c>
    </row>
    <row r="25" spans="1:9" s="9" customFormat="1" ht="19.95" customHeight="1" x14ac:dyDescent="0.3">
      <c r="A25" s="10" t="s">
        <v>47</v>
      </c>
      <c r="B25" s="14" t="s">
        <v>48</v>
      </c>
      <c r="C25" s="12">
        <v>50</v>
      </c>
      <c r="D25" s="12">
        <v>50</v>
      </c>
      <c r="E25" s="15">
        <v>240.5</v>
      </c>
      <c r="F25" s="15">
        <v>227.5</v>
      </c>
      <c r="G25" s="15">
        <v>221</v>
      </c>
      <c r="H25" s="72"/>
      <c r="I25" s="72">
        <f t="shared" si="0"/>
        <v>0</v>
      </c>
    </row>
    <row r="26" spans="1:9" s="9" customFormat="1" ht="19.95" customHeight="1" x14ac:dyDescent="0.3">
      <c r="A26" s="10" t="s">
        <v>49</v>
      </c>
      <c r="B26" s="14" t="s">
        <v>50</v>
      </c>
      <c r="C26" s="12">
        <v>50</v>
      </c>
      <c r="D26" s="12">
        <v>50</v>
      </c>
      <c r="E26" s="15">
        <v>240.5</v>
      </c>
      <c r="F26" s="15">
        <v>227.5</v>
      </c>
      <c r="G26" s="15">
        <v>221</v>
      </c>
      <c r="H26" s="72"/>
      <c r="I26" s="72">
        <f t="shared" si="0"/>
        <v>0</v>
      </c>
    </row>
    <row r="27" spans="1:9" s="9" customFormat="1" ht="19.95" customHeight="1" x14ac:dyDescent="0.3">
      <c r="A27" s="16"/>
      <c r="B27" s="6" t="s">
        <v>1378</v>
      </c>
      <c r="C27" s="7"/>
      <c r="D27" s="7"/>
      <c r="E27" s="17"/>
      <c r="F27" s="17"/>
      <c r="G27" s="17"/>
      <c r="H27" s="71"/>
      <c r="I27" s="71"/>
    </row>
    <row r="28" spans="1:9" s="9" customFormat="1" ht="19.95" customHeight="1" x14ac:dyDescent="0.3">
      <c r="A28" s="10" t="s">
        <v>51</v>
      </c>
      <c r="B28" s="14" t="s">
        <v>52</v>
      </c>
      <c r="C28" s="12">
        <v>50</v>
      </c>
      <c r="D28" s="12">
        <v>50</v>
      </c>
      <c r="E28" s="15">
        <v>222</v>
      </c>
      <c r="F28" s="15">
        <v>210</v>
      </c>
      <c r="G28" s="15">
        <v>204</v>
      </c>
      <c r="H28" s="72"/>
      <c r="I28" s="72">
        <f t="shared" si="0"/>
        <v>0</v>
      </c>
    </row>
    <row r="29" spans="1:9" s="9" customFormat="1" ht="19.95" customHeight="1" x14ac:dyDescent="0.3">
      <c r="A29" s="10" t="s">
        <v>53</v>
      </c>
      <c r="B29" s="14" t="s">
        <v>54</v>
      </c>
      <c r="C29" s="12">
        <v>50</v>
      </c>
      <c r="D29" s="12">
        <v>50</v>
      </c>
      <c r="E29" s="15">
        <v>222</v>
      </c>
      <c r="F29" s="15">
        <v>210</v>
      </c>
      <c r="G29" s="15">
        <v>204</v>
      </c>
      <c r="H29" s="72"/>
      <c r="I29" s="72">
        <f t="shared" si="0"/>
        <v>0</v>
      </c>
    </row>
    <row r="30" spans="1:9" ht="19.95" customHeight="1" x14ac:dyDescent="0.3">
      <c r="A30" s="5"/>
      <c r="B30" s="5" t="s">
        <v>55</v>
      </c>
      <c r="C30" s="7"/>
      <c r="D30" s="7"/>
      <c r="E30" s="18"/>
      <c r="F30" s="18"/>
      <c r="G30" s="18"/>
      <c r="H30" s="71"/>
      <c r="I30" s="71"/>
    </row>
    <row r="31" spans="1:9" ht="19.95" customHeight="1" x14ac:dyDescent="0.3">
      <c r="A31" s="19" t="s">
        <v>56</v>
      </c>
      <c r="B31" s="20" t="s">
        <v>57</v>
      </c>
      <c r="C31" s="21">
        <v>100</v>
      </c>
      <c r="D31" s="21">
        <v>10</v>
      </c>
      <c r="E31" s="22">
        <v>164.64</v>
      </c>
      <c r="F31" s="22">
        <v>155.232</v>
      </c>
      <c r="G31" s="22">
        <v>145.82400000000001</v>
      </c>
      <c r="H31" s="73"/>
      <c r="I31" s="73">
        <f t="shared" si="0"/>
        <v>0</v>
      </c>
    </row>
    <row r="32" spans="1:9" ht="19.95" customHeight="1" x14ac:dyDescent="0.3">
      <c r="A32" s="19" t="s">
        <v>58</v>
      </c>
      <c r="B32" s="20" t="s">
        <v>1203</v>
      </c>
      <c r="C32" s="21">
        <v>100</v>
      </c>
      <c r="D32" s="21">
        <v>10</v>
      </c>
      <c r="E32" s="23">
        <v>91.14</v>
      </c>
      <c r="F32" s="23">
        <v>85.931999999999988</v>
      </c>
      <c r="G32" s="23">
        <v>80.724000000000004</v>
      </c>
      <c r="H32" s="73"/>
      <c r="I32" s="73">
        <f t="shared" si="0"/>
        <v>0</v>
      </c>
    </row>
    <row r="33" spans="1:9" ht="19.95" customHeight="1" x14ac:dyDescent="0.3">
      <c r="A33" s="19" t="s">
        <v>59</v>
      </c>
      <c r="B33" s="20" t="s">
        <v>60</v>
      </c>
      <c r="C33" s="21">
        <v>100</v>
      </c>
      <c r="D33" s="21">
        <v>10</v>
      </c>
      <c r="E33" s="23">
        <v>91.14</v>
      </c>
      <c r="F33" s="23">
        <v>85.931999999999988</v>
      </c>
      <c r="G33" s="23">
        <v>80.724000000000004</v>
      </c>
      <c r="H33" s="73"/>
      <c r="I33" s="73">
        <f t="shared" si="0"/>
        <v>0</v>
      </c>
    </row>
    <row r="34" spans="1:9" ht="19.95" customHeight="1" x14ac:dyDescent="0.3">
      <c r="A34" s="19" t="s">
        <v>61</v>
      </c>
      <c r="B34" s="20" t="s">
        <v>62</v>
      </c>
      <c r="C34" s="21">
        <v>100</v>
      </c>
      <c r="D34" s="21">
        <v>10</v>
      </c>
      <c r="E34" s="23">
        <v>91.14</v>
      </c>
      <c r="F34" s="23">
        <v>85.931999999999988</v>
      </c>
      <c r="G34" s="23">
        <v>80.724000000000004</v>
      </c>
      <c r="H34" s="73"/>
      <c r="I34" s="73">
        <f t="shared" si="0"/>
        <v>0</v>
      </c>
    </row>
    <row r="35" spans="1:9" ht="19.95" customHeight="1" x14ac:dyDescent="0.3">
      <c r="A35" s="19" t="s">
        <v>63</v>
      </c>
      <c r="B35" s="20" t="s">
        <v>1379</v>
      </c>
      <c r="C35" s="21">
        <v>100</v>
      </c>
      <c r="D35" s="21">
        <v>10</v>
      </c>
      <c r="E35" s="23">
        <v>91.14</v>
      </c>
      <c r="F35" s="23">
        <v>85.931999999999988</v>
      </c>
      <c r="G35" s="23">
        <v>80.724000000000004</v>
      </c>
      <c r="H35" s="73"/>
      <c r="I35" s="73">
        <f t="shared" si="0"/>
        <v>0</v>
      </c>
    </row>
    <row r="36" spans="1:9" ht="19.95" customHeight="1" x14ac:dyDescent="0.3">
      <c r="A36" s="19" t="s">
        <v>64</v>
      </c>
      <c r="B36" s="20" t="s">
        <v>1204</v>
      </c>
      <c r="C36" s="21">
        <v>100</v>
      </c>
      <c r="D36" s="21">
        <v>10</v>
      </c>
      <c r="E36" s="23">
        <v>91.14</v>
      </c>
      <c r="F36" s="23">
        <v>85.931999999999988</v>
      </c>
      <c r="G36" s="23">
        <v>80.724000000000004</v>
      </c>
      <c r="H36" s="73"/>
      <c r="I36" s="73">
        <f t="shared" si="0"/>
        <v>0</v>
      </c>
    </row>
    <row r="37" spans="1:9" ht="19.95" customHeight="1" x14ac:dyDescent="0.3">
      <c r="A37" s="19" t="s">
        <v>65</v>
      </c>
      <c r="B37" s="20" t="s">
        <v>1380</v>
      </c>
      <c r="C37" s="21">
        <v>100</v>
      </c>
      <c r="D37" s="21">
        <v>10</v>
      </c>
      <c r="E37" s="23">
        <v>91.14</v>
      </c>
      <c r="F37" s="23">
        <v>85.931999999999988</v>
      </c>
      <c r="G37" s="23">
        <v>80.724000000000004</v>
      </c>
      <c r="H37" s="73"/>
      <c r="I37" s="73">
        <f t="shared" si="0"/>
        <v>0</v>
      </c>
    </row>
    <row r="38" spans="1:9" ht="19.95" customHeight="1" x14ac:dyDescent="0.3">
      <c r="A38" s="19" t="s">
        <v>67</v>
      </c>
      <c r="B38" s="20" t="s">
        <v>1205</v>
      </c>
      <c r="C38" s="21">
        <v>100</v>
      </c>
      <c r="D38" s="21">
        <v>10</v>
      </c>
      <c r="E38" s="23">
        <v>91.14</v>
      </c>
      <c r="F38" s="23">
        <v>85.931999999999988</v>
      </c>
      <c r="G38" s="23">
        <v>80.724000000000004</v>
      </c>
      <c r="H38" s="73"/>
      <c r="I38" s="73">
        <f t="shared" si="0"/>
        <v>0</v>
      </c>
    </row>
    <row r="39" spans="1:9" ht="19.95" customHeight="1" x14ac:dyDescent="0.3">
      <c r="A39" s="19" t="s">
        <v>68</v>
      </c>
      <c r="B39" s="20" t="s">
        <v>69</v>
      </c>
      <c r="C39" s="21">
        <v>100</v>
      </c>
      <c r="D39" s="21">
        <v>10</v>
      </c>
      <c r="E39" s="23">
        <v>91.14</v>
      </c>
      <c r="F39" s="23">
        <v>85.931999999999988</v>
      </c>
      <c r="G39" s="23">
        <v>80.724000000000004</v>
      </c>
      <c r="H39" s="73"/>
      <c r="I39" s="73">
        <f t="shared" si="0"/>
        <v>0</v>
      </c>
    </row>
    <row r="40" spans="1:9" ht="19.95" customHeight="1" x14ac:dyDescent="0.3">
      <c r="A40" s="19" t="s">
        <v>70</v>
      </c>
      <c r="B40" s="20" t="s">
        <v>71</v>
      </c>
      <c r="C40" s="21">
        <v>100</v>
      </c>
      <c r="D40" s="21">
        <v>10</v>
      </c>
      <c r="E40" s="23">
        <v>91.14</v>
      </c>
      <c r="F40" s="23">
        <v>85.931999999999988</v>
      </c>
      <c r="G40" s="23">
        <v>80.724000000000004</v>
      </c>
      <c r="H40" s="73"/>
      <c r="I40" s="73">
        <f t="shared" si="0"/>
        <v>0</v>
      </c>
    </row>
    <row r="41" spans="1:9" ht="19.95" customHeight="1" x14ac:dyDescent="0.3">
      <c r="A41" s="19" t="s">
        <v>72</v>
      </c>
      <c r="B41" s="20" t="s">
        <v>73</v>
      </c>
      <c r="C41" s="21">
        <v>100</v>
      </c>
      <c r="D41" s="21">
        <v>10</v>
      </c>
      <c r="E41" s="23">
        <v>91.14</v>
      </c>
      <c r="F41" s="23">
        <v>85.931999999999988</v>
      </c>
      <c r="G41" s="23">
        <v>80.724000000000004</v>
      </c>
      <c r="H41" s="73"/>
      <c r="I41" s="73">
        <f t="shared" si="0"/>
        <v>0</v>
      </c>
    </row>
    <row r="42" spans="1:9" ht="19.95" customHeight="1" x14ac:dyDescent="0.3">
      <c r="A42" s="19" t="s">
        <v>74</v>
      </c>
      <c r="B42" s="20" t="s">
        <v>75</v>
      </c>
      <c r="C42" s="21">
        <v>100</v>
      </c>
      <c r="D42" s="21">
        <v>10</v>
      </c>
      <c r="E42" s="23">
        <v>129.36000000000001</v>
      </c>
      <c r="F42" s="23">
        <v>121.96799999999999</v>
      </c>
      <c r="G42" s="23">
        <v>114.57600000000001</v>
      </c>
      <c r="H42" s="73"/>
      <c r="I42" s="73">
        <f t="shared" si="0"/>
        <v>0</v>
      </c>
    </row>
    <row r="43" spans="1:9" ht="19.95" customHeight="1" x14ac:dyDescent="0.3">
      <c r="A43" s="19" t="s">
        <v>76</v>
      </c>
      <c r="B43" s="20" t="s">
        <v>77</v>
      </c>
      <c r="C43" s="21">
        <v>100</v>
      </c>
      <c r="D43" s="21">
        <v>10</v>
      </c>
      <c r="E43" s="23">
        <v>105.83999999999999</v>
      </c>
      <c r="F43" s="23">
        <v>99.791999999999987</v>
      </c>
      <c r="G43" s="23">
        <v>93.744</v>
      </c>
      <c r="H43" s="73"/>
      <c r="I43" s="73">
        <f t="shared" si="0"/>
        <v>0</v>
      </c>
    </row>
    <row r="44" spans="1:9" ht="19.95" customHeight="1" x14ac:dyDescent="0.3">
      <c r="A44" s="19" t="s">
        <v>78</v>
      </c>
      <c r="B44" s="20" t="s">
        <v>1381</v>
      </c>
      <c r="C44" s="21">
        <v>100</v>
      </c>
      <c r="D44" s="21">
        <v>10</v>
      </c>
      <c r="E44" s="23">
        <v>111.72</v>
      </c>
      <c r="F44" s="23">
        <v>105.33599999999998</v>
      </c>
      <c r="G44" s="23">
        <v>98.951999999999998</v>
      </c>
      <c r="H44" s="73"/>
      <c r="I44" s="73">
        <f t="shared" si="0"/>
        <v>0</v>
      </c>
    </row>
    <row r="45" spans="1:9" ht="19.95" customHeight="1" x14ac:dyDescent="0.3">
      <c r="A45" s="19" t="s">
        <v>79</v>
      </c>
      <c r="B45" s="20" t="s">
        <v>1382</v>
      </c>
      <c r="C45" s="21">
        <v>100</v>
      </c>
      <c r="D45" s="21">
        <v>10</v>
      </c>
      <c r="E45" s="23">
        <v>70.56</v>
      </c>
      <c r="F45" s="23">
        <v>66.527999999999992</v>
      </c>
      <c r="G45" s="23">
        <v>62.496000000000002</v>
      </c>
      <c r="H45" s="73"/>
      <c r="I45" s="73">
        <f t="shared" si="0"/>
        <v>0</v>
      </c>
    </row>
    <row r="46" spans="1:9" ht="19.95" customHeight="1" x14ac:dyDescent="0.3">
      <c r="A46" s="19" t="s">
        <v>80</v>
      </c>
      <c r="B46" s="20" t="s">
        <v>1206</v>
      </c>
      <c r="C46" s="24">
        <v>72</v>
      </c>
      <c r="D46" s="24">
        <v>12</v>
      </c>
      <c r="E46" s="23">
        <v>91.14</v>
      </c>
      <c r="F46" s="23">
        <v>85.931999999999988</v>
      </c>
      <c r="G46" s="23">
        <v>80.724000000000004</v>
      </c>
      <c r="H46" s="73"/>
      <c r="I46" s="73">
        <f t="shared" si="0"/>
        <v>0</v>
      </c>
    </row>
    <row r="47" spans="1:9" ht="19.95" customHeight="1" x14ac:dyDescent="0.3">
      <c r="A47" s="19" t="s">
        <v>81</v>
      </c>
      <c r="B47" s="20" t="s">
        <v>82</v>
      </c>
      <c r="C47" s="21">
        <v>100</v>
      </c>
      <c r="D47" s="21">
        <v>10</v>
      </c>
      <c r="E47" s="23">
        <v>91.14</v>
      </c>
      <c r="F47" s="23">
        <v>85.931999999999988</v>
      </c>
      <c r="G47" s="23">
        <v>80.724000000000004</v>
      </c>
      <c r="H47" s="73"/>
      <c r="I47" s="73">
        <f t="shared" si="0"/>
        <v>0</v>
      </c>
    </row>
    <row r="48" spans="1:9" ht="19.95" customHeight="1" x14ac:dyDescent="0.3">
      <c r="A48" s="19" t="s">
        <v>83</v>
      </c>
      <c r="B48" s="20" t="s">
        <v>1207</v>
      </c>
      <c r="C48" s="21">
        <v>100</v>
      </c>
      <c r="D48" s="21">
        <v>10</v>
      </c>
      <c r="E48" s="23">
        <v>91.14</v>
      </c>
      <c r="F48" s="23">
        <v>85.931999999999988</v>
      </c>
      <c r="G48" s="23">
        <v>80.724000000000004</v>
      </c>
      <c r="H48" s="73"/>
      <c r="I48" s="73">
        <f t="shared" si="0"/>
        <v>0</v>
      </c>
    </row>
    <row r="49" spans="1:9" ht="19.95" customHeight="1" x14ac:dyDescent="0.3">
      <c r="A49" s="19" t="s">
        <v>84</v>
      </c>
      <c r="B49" s="25" t="s">
        <v>85</v>
      </c>
      <c r="C49" s="21">
        <v>100</v>
      </c>
      <c r="D49" s="21">
        <v>10</v>
      </c>
      <c r="E49" s="23">
        <v>191.1</v>
      </c>
      <c r="F49" s="23">
        <v>180.18</v>
      </c>
      <c r="G49" s="23">
        <v>169.26000000000002</v>
      </c>
      <c r="H49" s="73"/>
      <c r="I49" s="73">
        <f t="shared" si="0"/>
        <v>0</v>
      </c>
    </row>
    <row r="50" spans="1:9" ht="19.95" customHeight="1" x14ac:dyDescent="0.3">
      <c r="A50" s="19" t="s">
        <v>86</v>
      </c>
      <c r="B50" s="25" t="s">
        <v>87</v>
      </c>
      <c r="C50" s="21">
        <v>100</v>
      </c>
      <c r="D50" s="21">
        <v>10</v>
      </c>
      <c r="E50" s="23">
        <v>208.74</v>
      </c>
      <c r="F50" s="23">
        <v>196.81199999999998</v>
      </c>
      <c r="G50" s="23">
        <v>184.88400000000001</v>
      </c>
      <c r="H50" s="73"/>
      <c r="I50" s="73">
        <f t="shared" si="0"/>
        <v>0</v>
      </c>
    </row>
    <row r="51" spans="1:9" ht="19.95" customHeight="1" x14ac:dyDescent="0.3">
      <c r="A51" s="19" t="s">
        <v>88</v>
      </c>
      <c r="B51" s="20" t="s">
        <v>1208</v>
      </c>
      <c r="C51" s="21">
        <v>100</v>
      </c>
      <c r="D51" s="21">
        <v>10</v>
      </c>
      <c r="E51" s="23">
        <v>223.44</v>
      </c>
      <c r="F51" s="23">
        <v>210.67199999999997</v>
      </c>
      <c r="G51" s="23">
        <v>197.904</v>
      </c>
      <c r="H51" s="73"/>
      <c r="I51" s="73">
        <f t="shared" si="0"/>
        <v>0</v>
      </c>
    </row>
    <row r="52" spans="1:9" ht="19.95" customHeight="1" x14ac:dyDescent="0.3">
      <c r="A52" s="19" t="s">
        <v>89</v>
      </c>
      <c r="B52" s="20" t="s">
        <v>90</v>
      </c>
      <c r="C52" s="21">
        <v>100</v>
      </c>
      <c r="D52" s="21">
        <v>10</v>
      </c>
      <c r="E52" s="23">
        <v>133</v>
      </c>
      <c r="F52" s="23">
        <v>125.39999999999999</v>
      </c>
      <c r="G52" s="23">
        <v>117.8</v>
      </c>
      <c r="H52" s="73"/>
      <c r="I52" s="73">
        <f t="shared" si="0"/>
        <v>0</v>
      </c>
    </row>
    <row r="53" spans="1:9" ht="19.95" customHeight="1" x14ac:dyDescent="0.3">
      <c r="A53" s="19" t="s">
        <v>91</v>
      </c>
      <c r="B53" s="20" t="s">
        <v>92</v>
      </c>
      <c r="C53" s="21">
        <v>100</v>
      </c>
      <c r="D53" s="21">
        <v>10</v>
      </c>
      <c r="E53" s="23">
        <v>133</v>
      </c>
      <c r="F53" s="23">
        <v>125.39999999999999</v>
      </c>
      <c r="G53" s="23">
        <v>117.8</v>
      </c>
      <c r="H53" s="73"/>
      <c r="I53" s="73">
        <f t="shared" si="0"/>
        <v>0</v>
      </c>
    </row>
    <row r="54" spans="1:9" ht="19.95" customHeight="1" x14ac:dyDescent="0.3">
      <c r="A54" s="19" t="s">
        <v>93</v>
      </c>
      <c r="B54" s="20" t="s">
        <v>1383</v>
      </c>
      <c r="C54" s="21">
        <v>100</v>
      </c>
      <c r="D54" s="21">
        <v>10</v>
      </c>
      <c r="E54" s="23">
        <v>133</v>
      </c>
      <c r="F54" s="23">
        <v>125.39999999999999</v>
      </c>
      <c r="G54" s="23">
        <v>117.8</v>
      </c>
      <c r="H54" s="73"/>
      <c r="I54" s="73">
        <f t="shared" si="0"/>
        <v>0</v>
      </c>
    </row>
    <row r="55" spans="1:9" ht="19.95" customHeight="1" x14ac:dyDescent="0.3">
      <c r="A55" s="19" t="s">
        <v>94</v>
      </c>
      <c r="B55" s="20" t="s">
        <v>95</v>
      </c>
      <c r="C55" s="21">
        <v>100</v>
      </c>
      <c r="D55" s="21">
        <v>10</v>
      </c>
      <c r="E55" s="23">
        <v>133</v>
      </c>
      <c r="F55" s="23">
        <v>125.39999999999999</v>
      </c>
      <c r="G55" s="23">
        <v>117.8</v>
      </c>
      <c r="H55" s="73"/>
      <c r="I55" s="73">
        <f t="shared" si="0"/>
        <v>0</v>
      </c>
    </row>
    <row r="56" spans="1:9" ht="19.95" customHeight="1" x14ac:dyDescent="0.3">
      <c r="A56" s="19" t="s">
        <v>96</v>
      </c>
      <c r="B56" s="20" t="s">
        <v>97</v>
      </c>
      <c r="C56" s="21">
        <v>100</v>
      </c>
      <c r="D56" s="21">
        <v>10</v>
      </c>
      <c r="E56" s="23">
        <v>91.14</v>
      </c>
      <c r="F56" s="23">
        <v>85.931999999999988</v>
      </c>
      <c r="G56" s="23">
        <v>80.724000000000004</v>
      </c>
      <c r="H56" s="73"/>
      <c r="I56" s="73">
        <f t="shared" si="0"/>
        <v>0</v>
      </c>
    </row>
    <row r="57" spans="1:9" ht="19.95" customHeight="1" x14ac:dyDescent="0.3">
      <c r="A57" s="19" t="s">
        <v>98</v>
      </c>
      <c r="B57" s="20" t="s">
        <v>99</v>
      </c>
      <c r="C57" s="21">
        <v>100</v>
      </c>
      <c r="D57" s="21">
        <v>10</v>
      </c>
      <c r="E57" s="23">
        <v>133</v>
      </c>
      <c r="F57" s="23">
        <v>125.39999999999999</v>
      </c>
      <c r="G57" s="23">
        <v>117.8</v>
      </c>
      <c r="H57" s="73"/>
      <c r="I57" s="73">
        <f t="shared" si="0"/>
        <v>0</v>
      </c>
    </row>
    <row r="58" spans="1:9" ht="19.95" customHeight="1" x14ac:dyDescent="0.3">
      <c r="A58" s="5"/>
      <c r="B58" s="26" t="s">
        <v>100</v>
      </c>
      <c r="C58" s="27"/>
      <c r="D58" s="27"/>
      <c r="E58" s="8"/>
      <c r="F58" s="8"/>
      <c r="G58" s="8"/>
      <c r="H58" s="71"/>
      <c r="I58" s="71"/>
    </row>
    <row r="59" spans="1:9" ht="19.95" customHeight="1" x14ac:dyDescent="0.3">
      <c r="A59" s="19" t="s">
        <v>101</v>
      </c>
      <c r="B59" s="20" t="s">
        <v>102</v>
      </c>
      <c r="C59" s="21">
        <v>100</v>
      </c>
      <c r="D59" s="21">
        <v>10</v>
      </c>
      <c r="E59" s="22">
        <v>142.45000000000002</v>
      </c>
      <c r="F59" s="22">
        <v>134.75</v>
      </c>
      <c r="G59" s="22">
        <v>127.05</v>
      </c>
      <c r="H59" s="73"/>
      <c r="I59" s="73">
        <f t="shared" si="0"/>
        <v>0</v>
      </c>
    </row>
    <row r="60" spans="1:9" ht="19.95" customHeight="1" x14ac:dyDescent="0.3">
      <c r="A60" s="19" t="s">
        <v>103</v>
      </c>
      <c r="B60" s="20" t="s">
        <v>104</v>
      </c>
      <c r="C60" s="21">
        <v>100</v>
      </c>
      <c r="D60" s="21">
        <v>10</v>
      </c>
      <c r="E60" s="22">
        <v>83.25</v>
      </c>
      <c r="F60" s="22">
        <v>78.75</v>
      </c>
      <c r="G60" s="22">
        <v>74.25</v>
      </c>
      <c r="H60" s="73"/>
      <c r="I60" s="73">
        <f t="shared" si="0"/>
        <v>0</v>
      </c>
    </row>
    <row r="61" spans="1:9" ht="19.95" customHeight="1" x14ac:dyDescent="0.3">
      <c r="A61" s="19" t="s">
        <v>105</v>
      </c>
      <c r="B61" s="20" t="s">
        <v>106</v>
      </c>
      <c r="C61" s="21">
        <v>100</v>
      </c>
      <c r="D61" s="21">
        <v>10</v>
      </c>
      <c r="E61" s="23">
        <v>120.25</v>
      </c>
      <c r="F61" s="23">
        <v>113.75</v>
      </c>
      <c r="G61" s="23">
        <v>107.25</v>
      </c>
      <c r="H61" s="73"/>
      <c r="I61" s="73">
        <f t="shared" si="0"/>
        <v>0</v>
      </c>
    </row>
    <row r="62" spans="1:9" ht="19.95" customHeight="1" x14ac:dyDescent="0.3">
      <c r="A62" s="19" t="s">
        <v>107</v>
      </c>
      <c r="B62" s="20" t="s">
        <v>108</v>
      </c>
      <c r="C62" s="21">
        <v>100</v>
      </c>
      <c r="D62" s="21">
        <v>10</v>
      </c>
      <c r="E62" s="23">
        <v>120.25</v>
      </c>
      <c r="F62" s="23">
        <v>113.75</v>
      </c>
      <c r="G62" s="23">
        <v>107.25</v>
      </c>
      <c r="H62" s="73"/>
      <c r="I62" s="73">
        <f t="shared" si="0"/>
        <v>0</v>
      </c>
    </row>
    <row r="63" spans="1:9" ht="19.95" customHeight="1" x14ac:dyDescent="0.3">
      <c r="A63" s="19" t="s">
        <v>109</v>
      </c>
      <c r="B63" s="20" t="s">
        <v>110</v>
      </c>
      <c r="C63" s="21">
        <v>100</v>
      </c>
      <c r="D63" s="21">
        <v>10</v>
      </c>
      <c r="E63" s="23">
        <v>120.25</v>
      </c>
      <c r="F63" s="23">
        <v>113.75</v>
      </c>
      <c r="G63" s="23">
        <v>107.25</v>
      </c>
      <c r="H63" s="73"/>
      <c r="I63" s="73">
        <f t="shared" si="0"/>
        <v>0</v>
      </c>
    </row>
    <row r="64" spans="1:9" ht="19.95" customHeight="1" x14ac:dyDescent="0.3">
      <c r="A64" s="19" t="s">
        <v>111</v>
      </c>
      <c r="B64" s="20" t="s">
        <v>112</v>
      </c>
      <c r="C64" s="21">
        <v>100</v>
      </c>
      <c r="D64" s="21">
        <v>10</v>
      </c>
      <c r="E64" s="23">
        <v>111</v>
      </c>
      <c r="F64" s="23">
        <v>105</v>
      </c>
      <c r="G64" s="23">
        <v>99</v>
      </c>
      <c r="H64" s="73"/>
      <c r="I64" s="73">
        <f t="shared" si="0"/>
        <v>0</v>
      </c>
    </row>
    <row r="65" spans="1:9" ht="19.95" customHeight="1" x14ac:dyDescent="0.3">
      <c r="A65" s="19" t="s">
        <v>113</v>
      </c>
      <c r="B65" s="20" t="s">
        <v>114</v>
      </c>
      <c r="C65" s="21">
        <v>100</v>
      </c>
      <c r="D65" s="21">
        <v>10</v>
      </c>
      <c r="E65" s="23">
        <v>120.25</v>
      </c>
      <c r="F65" s="23">
        <v>113.75</v>
      </c>
      <c r="G65" s="23">
        <v>107.25</v>
      </c>
      <c r="H65" s="73"/>
      <c r="I65" s="73">
        <f t="shared" si="0"/>
        <v>0</v>
      </c>
    </row>
    <row r="66" spans="1:9" ht="19.95" customHeight="1" x14ac:dyDescent="0.3">
      <c r="A66" s="19" t="s">
        <v>115</v>
      </c>
      <c r="B66" s="20" t="s">
        <v>116</v>
      </c>
      <c r="C66" s="21">
        <v>100</v>
      </c>
      <c r="D66" s="21">
        <v>10</v>
      </c>
      <c r="E66" s="23">
        <v>120.25</v>
      </c>
      <c r="F66" s="23">
        <v>113.75</v>
      </c>
      <c r="G66" s="23">
        <v>107.25</v>
      </c>
      <c r="H66" s="73"/>
      <c r="I66" s="73">
        <f t="shared" si="0"/>
        <v>0</v>
      </c>
    </row>
    <row r="67" spans="1:9" ht="19.95" customHeight="1" x14ac:dyDescent="0.3">
      <c r="A67" s="19" t="s">
        <v>117</v>
      </c>
      <c r="B67" s="20" t="s">
        <v>118</v>
      </c>
      <c r="C67" s="21">
        <v>100</v>
      </c>
      <c r="D67" s="21">
        <v>10</v>
      </c>
      <c r="E67" s="23">
        <v>83.25</v>
      </c>
      <c r="F67" s="23">
        <v>78.75</v>
      </c>
      <c r="G67" s="23">
        <v>74.25</v>
      </c>
      <c r="H67" s="73"/>
      <c r="I67" s="73">
        <f t="shared" si="0"/>
        <v>0</v>
      </c>
    </row>
    <row r="68" spans="1:9" ht="19.95" customHeight="1" x14ac:dyDescent="0.3">
      <c r="A68" s="19" t="s">
        <v>119</v>
      </c>
      <c r="B68" s="20" t="s">
        <v>120</v>
      </c>
      <c r="C68" s="21">
        <v>100</v>
      </c>
      <c r="D68" s="21">
        <v>10</v>
      </c>
      <c r="E68" s="23">
        <v>92.5</v>
      </c>
      <c r="F68" s="23">
        <v>87.5</v>
      </c>
      <c r="G68" s="23">
        <v>82.5</v>
      </c>
      <c r="H68" s="73"/>
      <c r="I68" s="73">
        <f t="shared" si="0"/>
        <v>0</v>
      </c>
    </row>
    <row r="69" spans="1:9" ht="19.95" customHeight="1" x14ac:dyDescent="0.3">
      <c r="A69" s="19" t="s">
        <v>121</v>
      </c>
      <c r="B69" s="20" t="s">
        <v>122</v>
      </c>
      <c r="C69" s="21">
        <v>100</v>
      </c>
      <c r="D69" s="21">
        <v>10</v>
      </c>
      <c r="E69" s="23">
        <v>92.5</v>
      </c>
      <c r="F69" s="23">
        <v>87.5</v>
      </c>
      <c r="G69" s="23">
        <v>82.5</v>
      </c>
      <c r="H69" s="73"/>
      <c r="I69" s="73">
        <f t="shared" si="0"/>
        <v>0</v>
      </c>
    </row>
    <row r="70" spans="1:9" ht="19.95" customHeight="1" x14ac:dyDescent="0.3">
      <c r="A70" s="19" t="s">
        <v>123</v>
      </c>
      <c r="B70" s="20" t="s">
        <v>124</v>
      </c>
      <c r="C70" s="21">
        <v>100</v>
      </c>
      <c r="D70" s="21">
        <v>10</v>
      </c>
      <c r="E70" s="23">
        <v>92.5</v>
      </c>
      <c r="F70" s="23">
        <v>87.5</v>
      </c>
      <c r="G70" s="23">
        <v>82.5</v>
      </c>
      <c r="H70" s="73"/>
      <c r="I70" s="73">
        <f t="shared" ref="I70:I132" si="1">G70*H70</f>
        <v>0</v>
      </c>
    </row>
    <row r="71" spans="1:9" ht="19.95" customHeight="1" x14ac:dyDescent="0.3">
      <c r="A71" s="28"/>
      <c r="B71" s="26" t="s">
        <v>125</v>
      </c>
      <c r="C71" s="27"/>
      <c r="D71" s="27"/>
      <c r="E71" s="29"/>
      <c r="F71" s="29"/>
      <c r="G71" s="29"/>
      <c r="H71" s="71"/>
      <c r="I71" s="71"/>
    </row>
    <row r="72" spans="1:9" ht="19.95" customHeight="1" x14ac:dyDescent="0.3">
      <c r="A72" s="19" t="s">
        <v>126</v>
      </c>
      <c r="B72" s="41" t="s">
        <v>127</v>
      </c>
      <c r="C72" s="21">
        <v>28</v>
      </c>
      <c r="D72" s="21">
        <v>28</v>
      </c>
      <c r="E72" s="23">
        <v>157.25</v>
      </c>
      <c r="F72" s="23">
        <v>148.75</v>
      </c>
      <c r="G72" s="23">
        <v>140.25</v>
      </c>
      <c r="H72" s="73"/>
      <c r="I72" s="73">
        <f t="shared" si="1"/>
        <v>0</v>
      </c>
    </row>
    <row r="73" spans="1:9" ht="19.95" customHeight="1" x14ac:dyDescent="0.3">
      <c r="A73" s="19" t="s">
        <v>128</v>
      </c>
      <c r="B73" s="41" t="s">
        <v>129</v>
      </c>
      <c r="C73" s="21">
        <v>28</v>
      </c>
      <c r="D73" s="21">
        <v>28</v>
      </c>
      <c r="E73" s="23">
        <v>203.5</v>
      </c>
      <c r="F73" s="23">
        <v>192.5</v>
      </c>
      <c r="G73" s="23">
        <v>181.5</v>
      </c>
      <c r="H73" s="73"/>
      <c r="I73" s="73">
        <f t="shared" si="1"/>
        <v>0</v>
      </c>
    </row>
    <row r="74" spans="1:9" ht="19.95" customHeight="1" x14ac:dyDescent="0.3">
      <c r="A74" s="19" t="s">
        <v>130</v>
      </c>
      <c r="B74" s="41" t="s">
        <v>131</v>
      </c>
      <c r="C74" s="21">
        <v>28</v>
      </c>
      <c r="D74" s="21">
        <v>28</v>
      </c>
      <c r="E74" s="23">
        <v>157.25</v>
      </c>
      <c r="F74" s="23">
        <v>148.75</v>
      </c>
      <c r="G74" s="23">
        <v>140.25</v>
      </c>
      <c r="H74" s="73"/>
      <c r="I74" s="73">
        <f t="shared" si="1"/>
        <v>0</v>
      </c>
    </row>
    <row r="75" spans="1:9" ht="19.95" customHeight="1" x14ac:dyDescent="0.3">
      <c r="A75" s="19" t="s">
        <v>132</v>
      </c>
      <c r="B75" s="41" t="s">
        <v>133</v>
      </c>
      <c r="C75" s="21">
        <v>28</v>
      </c>
      <c r="D75" s="21">
        <v>28</v>
      </c>
      <c r="E75" s="23">
        <v>203.5</v>
      </c>
      <c r="F75" s="23">
        <v>192.5</v>
      </c>
      <c r="G75" s="23">
        <v>181.5</v>
      </c>
      <c r="H75" s="73"/>
      <c r="I75" s="73">
        <f t="shared" si="1"/>
        <v>0</v>
      </c>
    </row>
    <row r="76" spans="1:9" ht="19.95" customHeight="1" x14ac:dyDescent="0.3">
      <c r="A76" s="19" t="s">
        <v>134</v>
      </c>
      <c r="B76" s="41" t="s">
        <v>135</v>
      </c>
      <c r="C76" s="21">
        <v>28</v>
      </c>
      <c r="D76" s="21">
        <v>28</v>
      </c>
      <c r="E76" s="23">
        <v>203.5</v>
      </c>
      <c r="F76" s="23">
        <v>192.5</v>
      </c>
      <c r="G76" s="23">
        <v>181.5</v>
      </c>
      <c r="H76" s="73"/>
      <c r="I76" s="73">
        <f t="shared" si="1"/>
        <v>0</v>
      </c>
    </row>
    <row r="77" spans="1:9" ht="19.95" customHeight="1" x14ac:dyDescent="0.3">
      <c r="A77" s="19" t="s">
        <v>136</v>
      </c>
      <c r="B77" s="41" t="s">
        <v>137</v>
      </c>
      <c r="C77" s="21">
        <v>28</v>
      </c>
      <c r="D77" s="21">
        <v>28</v>
      </c>
      <c r="E77" s="23">
        <v>157.25</v>
      </c>
      <c r="F77" s="23">
        <v>148.75</v>
      </c>
      <c r="G77" s="23">
        <v>140.25</v>
      </c>
      <c r="H77" s="73"/>
      <c r="I77" s="73">
        <f t="shared" si="1"/>
        <v>0</v>
      </c>
    </row>
    <row r="78" spans="1:9" ht="19.95" customHeight="1" x14ac:dyDescent="0.3">
      <c r="A78" s="19" t="s">
        <v>138</v>
      </c>
      <c r="B78" s="41" t="s">
        <v>139</v>
      </c>
      <c r="C78" s="21">
        <v>28</v>
      </c>
      <c r="D78" s="21">
        <v>28</v>
      </c>
      <c r="E78" s="23">
        <v>157.25</v>
      </c>
      <c r="F78" s="23">
        <v>148.75</v>
      </c>
      <c r="G78" s="23">
        <v>140.25</v>
      </c>
      <c r="H78" s="73"/>
      <c r="I78" s="73">
        <f t="shared" si="1"/>
        <v>0</v>
      </c>
    </row>
    <row r="79" spans="1:9" ht="19.95" customHeight="1" x14ac:dyDescent="0.3">
      <c r="A79" s="19" t="s">
        <v>140</v>
      </c>
      <c r="B79" s="41" t="s">
        <v>141</v>
      </c>
      <c r="C79" s="21">
        <v>28</v>
      </c>
      <c r="D79" s="21">
        <v>28</v>
      </c>
      <c r="E79" s="23">
        <v>203.5</v>
      </c>
      <c r="F79" s="23">
        <v>192.5</v>
      </c>
      <c r="G79" s="23">
        <v>181.5</v>
      </c>
      <c r="H79" s="73"/>
      <c r="I79" s="73">
        <f t="shared" si="1"/>
        <v>0</v>
      </c>
    </row>
    <row r="80" spans="1:9" ht="19.95" customHeight="1" x14ac:dyDescent="0.3">
      <c r="A80" s="28"/>
      <c r="B80" s="5" t="s">
        <v>1136</v>
      </c>
      <c r="C80" s="27"/>
      <c r="D80" s="27"/>
      <c r="E80" s="29"/>
      <c r="F80" s="29"/>
      <c r="G80" s="29"/>
      <c r="H80" s="71"/>
      <c r="I80" s="71"/>
    </row>
    <row r="81" spans="1:9" ht="19.95" customHeight="1" x14ac:dyDescent="0.3">
      <c r="A81" s="19" t="s">
        <v>142</v>
      </c>
      <c r="B81" s="30" t="s">
        <v>143</v>
      </c>
      <c r="C81" s="21">
        <v>25</v>
      </c>
      <c r="D81" s="21">
        <v>25</v>
      </c>
      <c r="E81" s="23">
        <v>138.25</v>
      </c>
      <c r="F81" s="23">
        <v>130.35</v>
      </c>
      <c r="G81" s="23">
        <v>122.45</v>
      </c>
      <c r="H81" s="73"/>
      <c r="I81" s="73">
        <f t="shared" si="1"/>
        <v>0</v>
      </c>
    </row>
    <row r="82" spans="1:9" ht="19.95" customHeight="1" x14ac:dyDescent="0.3">
      <c r="A82" s="19" t="s">
        <v>144</v>
      </c>
      <c r="B82" s="30" t="s">
        <v>145</v>
      </c>
      <c r="C82" s="21">
        <v>25</v>
      </c>
      <c r="D82" s="21">
        <v>25</v>
      </c>
      <c r="E82" s="23">
        <v>138.25</v>
      </c>
      <c r="F82" s="23">
        <v>130.35</v>
      </c>
      <c r="G82" s="23">
        <v>122.45</v>
      </c>
      <c r="H82" s="73"/>
      <c r="I82" s="73">
        <f t="shared" si="1"/>
        <v>0</v>
      </c>
    </row>
    <row r="83" spans="1:9" ht="19.95" customHeight="1" x14ac:dyDescent="0.3">
      <c r="A83" s="19" t="s">
        <v>146</v>
      </c>
      <c r="B83" s="30" t="s">
        <v>147</v>
      </c>
      <c r="C83" s="21">
        <v>25</v>
      </c>
      <c r="D83" s="21">
        <v>25</v>
      </c>
      <c r="E83" s="23">
        <v>138.25</v>
      </c>
      <c r="F83" s="23">
        <v>130.35</v>
      </c>
      <c r="G83" s="23">
        <v>122.45</v>
      </c>
      <c r="H83" s="73"/>
      <c r="I83" s="73">
        <f t="shared" si="1"/>
        <v>0</v>
      </c>
    </row>
    <row r="84" spans="1:9" ht="19.95" customHeight="1" x14ac:dyDescent="0.3">
      <c r="A84" s="19" t="s">
        <v>148</v>
      </c>
      <c r="B84" s="30" t="s">
        <v>149</v>
      </c>
      <c r="C84" s="21">
        <v>25</v>
      </c>
      <c r="D84" s="21">
        <v>25</v>
      </c>
      <c r="E84" s="23">
        <v>138.25</v>
      </c>
      <c r="F84" s="23">
        <v>130.35</v>
      </c>
      <c r="G84" s="23">
        <v>122.45</v>
      </c>
      <c r="H84" s="73"/>
      <c r="I84" s="73">
        <f t="shared" si="1"/>
        <v>0</v>
      </c>
    </row>
    <row r="85" spans="1:9" ht="19.95" customHeight="1" x14ac:dyDescent="0.3">
      <c r="A85" s="19" t="s">
        <v>150</v>
      </c>
      <c r="B85" s="30" t="s">
        <v>151</v>
      </c>
      <c r="C85" s="21">
        <v>25</v>
      </c>
      <c r="D85" s="21">
        <v>25</v>
      </c>
      <c r="E85" s="23">
        <v>138.25</v>
      </c>
      <c r="F85" s="23">
        <v>130.35</v>
      </c>
      <c r="G85" s="23">
        <v>122.45</v>
      </c>
      <c r="H85" s="73"/>
      <c r="I85" s="73">
        <f t="shared" si="1"/>
        <v>0</v>
      </c>
    </row>
    <row r="86" spans="1:9" ht="19.95" customHeight="1" x14ac:dyDescent="0.3">
      <c r="A86" s="19" t="s">
        <v>152</v>
      </c>
      <c r="B86" s="30" t="s">
        <v>153</v>
      </c>
      <c r="C86" s="21">
        <v>25</v>
      </c>
      <c r="D86" s="21">
        <v>25</v>
      </c>
      <c r="E86" s="23">
        <v>138.25</v>
      </c>
      <c r="F86" s="23">
        <v>130.35</v>
      </c>
      <c r="G86" s="23">
        <v>122.45</v>
      </c>
      <c r="H86" s="73"/>
      <c r="I86" s="73">
        <f t="shared" si="1"/>
        <v>0</v>
      </c>
    </row>
    <row r="87" spans="1:9" ht="19.95" customHeight="1" x14ac:dyDescent="0.3">
      <c r="A87" s="5"/>
      <c r="B87" s="26" t="s">
        <v>154</v>
      </c>
      <c r="C87" s="27"/>
      <c r="D87" s="27"/>
      <c r="E87" s="8"/>
      <c r="F87" s="8"/>
      <c r="G87" s="8"/>
      <c r="H87" s="71"/>
      <c r="I87" s="71"/>
    </row>
    <row r="88" spans="1:9" s="31" customFormat="1" ht="19.95" customHeight="1" x14ac:dyDescent="0.3">
      <c r="A88" s="19" t="s">
        <v>155</v>
      </c>
      <c r="B88" s="20" t="s">
        <v>156</v>
      </c>
      <c r="C88" s="21">
        <v>96</v>
      </c>
      <c r="D88" s="21">
        <v>16</v>
      </c>
      <c r="E88" s="23">
        <v>117.25</v>
      </c>
      <c r="F88" s="23">
        <v>110.55</v>
      </c>
      <c r="G88" s="23">
        <v>103.85000000000001</v>
      </c>
      <c r="H88" s="74"/>
      <c r="I88" s="74">
        <f t="shared" si="1"/>
        <v>0</v>
      </c>
    </row>
    <row r="89" spans="1:9" ht="19.95" customHeight="1" x14ac:dyDescent="0.3">
      <c r="A89" s="19" t="s">
        <v>157</v>
      </c>
      <c r="B89" s="20" t="s">
        <v>158</v>
      </c>
      <c r="C89" s="21">
        <v>96</v>
      </c>
      <c r="D89" s="21">
        <v>16</v>
      </c>
      <c r="E89" s="23">
        <v>108.5</v>
      </c>
      <c r="F89" s="23">
        <v>102.3</v>
      </c>
      <c r="G89" s="23">
        <v>96.100000000000009</v>
      </c>
      <c r="H89" s="73"/>
      <c r="I89" s="73">
        <f t="shared" si="1"/>
        <v>0</v>
      </c>
    </row>
    <row r="90" spans="1:9" ht="19.95" customHeight="1" x14ac:dyDescent="0.3">
      <c r="A90" s="19" t="s">
        <v>159</v>
      </c>
      <c r="B90" s="20" t="s">
        <v>160</v>
      </c>
      <c r="C90" s="21">
        <v>100</v>
      </c>
      <c r="D90" s="21">
        <v>10</v>
      </c>
      <c r="E90" s="23">
        <v>138.25</v>
      </c>
      <c r="F90" s="23">
        <v>130.35</v>
      </c>
      <c r="G90" s="23">
        <v>122.45</v>
      </c>
      <c r="H90" s="73"/>
      <c r="I90" s="73">
        <f t="shared" si="1"/>
        <v>0</v>
      </c>
    </row>
    <row r="91" spans="1:9" ht="19.95" customHeight="1" x14ac:dyDescent="0.3">
      <c r="A91" s="19" t="s">
        <v>161</v>
      </c>
      <c r="B91" s="20" t="s">
        <v>162</v>
      </c>
      <c r="C91" s="21">
        <v>96</v>
      </c>
      <c r="D91" s="21">
        <v>16</v>
      </c>
      <c r="E91" s="23">
        <v>85.75</v>
      </c>
      <c r="F91" s="23">
        <v>80.849999999999994</v>
      </c>
      <c r="G91" s="23">
        <v>75.95</v>
      </c>
      <c r="H91" s="73"/>
      <c r="I91" s="73">
        <f t="shared" si="1"/>
        <v>0</v>
      </c>
    </row>
    <row r="92" spans="1:9" ht="19.95" customHeight="1" x14ac:dyDescent="0.3">
      <c r="A92" s="19" t="s">
        <v>163</v>
      </c>
      <c r="B92" s="20" t="s">
        <v>164</v>
      </c>
      <c r="C92" s="21">
        <v>96</v>
      </c>
      <c r="D92" s="21">
        <v>16</v>
      </c>
      <c r="E92" s="23">
        <v>124.25</v>
      </c>
      <c r="F92" s="23">
        <v>117.14999999999999</v>
      </c>
      <c r="G92" s="23">
        <v>110.05</v>
      </c>
      <c r="H92" s="73"/>
      <c r="I92" s="73">
        <f t="shared" si="1"/>
        <v>0</v>
      </c>
    </row>
    <row r="93" spans="1:9" ht="19.95" customHeight="1" x14ac:dyDescent="0.3">
      <c r="A93" s="19" t="s">
        <v>165</v>
      </c>
      <c r="B93" s="20" t="s">
        <v>1209</v>
      </c>
      <c r="C93" s="21">
        <v>150</v>
      </c>
      <c r="D93" s="21">
        <v>36</v>
      </c>
      <c r="E93" s="23">
        <v>229.25</v>
      </c>
      <c r="F93" s="23">
        <v>216.14999999999998</v>
      </c>
      <c r="G93" s="23">
        <v>203.05</v>
      </c>
      <c r="H93" s="73"/>
      <c r="I93" s="73">
        <f t="shared" si="1"/>
        <v>0</v>
      </c>
    </row>
    <row r="94" spans="1:9" ht="19.95" customHeight="1" x14ac:dyDescent="0.3">
      <c r="A94" s="19" t="s">
        <v>166</v>
      </c>
      <c r="B94" s="20" t="s">
        <v>167</v>
      </c>
      <c r="C94" s="21">
        <v>96</v>
      </c>
      <c r="D94" s="21">
        <v>16</v>
      </c>
      <c r="E94" s="23">
        <v>103.25</v>
      </c>
      <c r="F94" s="23">
        <v>97.35</v>
      </c>
      <c r="G94" s="23">
        <v>91.45</v>
      </c>
      <c r="H94" s="73"/>
      <c r="I94" s="73">
        <f t="shared" si="1"/>
        <v>0</v>
      </c>
    </row>
    <row r="95" spans="1:9" ht="19.95" customHeight="1" x14ac:dyDescent="0.3">
      <c r="A95" s="19" t="s">
        <v>168</v>
      </c>
      <c r="B95" s="20" t="s">
        <v>169</v>
      </c>
      <c r="C95" s="21">
        <v>96</v>
      </c>
      <c r="D95" s="21">
        <v>16</v>
      </c>
      <c r="E95" s="23">
        <v>117.25</v>
      </c>
      <c r="F95" s="23">
        <v>110.55</v>
      </c>
      <c r="G95" s="23">
        <v>103.85000000000001</v>
      </c>
      <c r="H95" s="73"/>
      <c r="I95" s="73">
        <f t="shared" si="1"/>
        <v>0</v>
      </c>
    </row>
    <row r="96" spans="1:9" ht="19.95" customHeight="1" x14ac:dyDescent="0.3">
      <c r="A96" s="19" t="s">
        <v>170</v>
      </c>
      <c r="B96" s="20" t="s">
        <v>171</v>
      </c>
      <c r="C96" s="21">
        <v>96</v>
      </c>
      <c r="D96" s="21">
        <v>16</v>
      </c>
      <c r="E96" s="23">
        <v>61.25</v>
      </c>
      <c r="F96" s="23">
        <v>57.75</v>
      </c>
      <c r="G96" s="23">
        <v>54.25</v>
      </c>
      <c r="H96" s="73"/>
      <c r="I96" s="73">
        <f t="shared" si="1"/>
        <v>0</v>
      </c>
    </row>
    <row r="97" spans="1:9" ht="19.95" customHeight="1" x14ac:dyDescent="0.3">
      <c r="A97" s="19" t="s">
        <v>172</v>
      </c>
      <c r="B97" s="20" t="s">
        <v>173</v>
      </c>
      <c r="C97" s="21">
        <v>96</v>
      </c>
      <c r="D97" s="21">
        <v>16</v>
      </c>
      <c r="E97" s="23">
        <v>103.25</v>
      </c>
      <c r="F97" s="23">
        <v>97.35</v>
      </c>
      <c r="G97" s="23">
        <v>91.45</v>
      </c>
      <c r="H97" s="73"/>
      <c r="I97" s="73">
        <f t="shared" si="1"/>
        <v>0</v>
      </c>
    </row>
    <row r="98" spans="1:9" ht="19.95" customHeight="1" x14ac:dyDescent="0.3">
      <c r="A98" s="19" t="s">
        <v>174</v>
      </c>
      <c r="B98" s="20" t="s">
        <v>175</v>
      </c>
      <c r="C98" s="21">
        <v>100</v>
      </c>
      <c r="D98" s="21">
        <v>10</v>
      </c>
      <c r="E98" s="32">
        <v>120.25</v>
      </c>
      <c r="F98" s="32">
        <v>113.75</v>
      </c>
      <c r="G98" s="32">
        <v>107.25</v>
      </c>
      <c r="H98" s="73"/>
      <c r="I98" s="73">
        <f t="shared" si="1"/>
        <v>0</v>
      </c>
    </row>
    <row r="99" spans="1:9" ht="19.95" customHeight="1" x14ac:dyDescent="0.3">
      <c r="A99" s="19" t="s">
        <v>176</v>
      </c>
      <c r="B99" s="20" t="s">
        <v>177</v>
      </c>
      <c r="C99" s="21">
        <v>100</v>
      </c>
      <c r="D99" s="21">
        <v>10</v>
      </c>
      <c r="E99" s="23">
        <v>120.25</v>
      </c>
      <c r="F99" s="23">
        <v>113.75</v>
      </c>
      <c r="G99" s="23">
        <v>107.25</v>
      </c>
      <c r="H99" s="73"/>
      <c r="I99" s="73">
        <f t="shared" si="1"/>
        <v>0</v>
      </c>
    </row>
    <row r="100" spans="1:9" ht="19.95" customHeight="1" x14ac:dyDescent="0.3">
      <c r="A100" s="19" t="s">
        <v>178</v>
      </c>
      <c r="B100" s="20" t="s">
        <v>179</v>
      </c>
      <c r="C100" s="21">
        <v>100</v>
      </c>
      <c r="D100" s="21">
        <v>10</v>
      </c>
      <c r="E100" s="23">
        <v>120.25</v>
      </c>
      <c r="F100" s="23">
        <v>113.75</v>
      </c>
      <c r="G100" s="23">
        <v>107.25</v>
      </c>
      <c r="H100" s="73"/>
      <c r="I100" s="73">
        <f t="shared" si="1"/>
        <v>0</v>
      </c>
    </row>
    <row r="101" spans="1:9" ht="19.95" customHeight="1" x14ac:dyDescent="0.3">
      <c r="A101" s="19" t="s">
        <v>180</v>
      </c>
      <c r="B101" s="20" t="s">
        <v>181</v>
      </c>
      <c r="C101" s="21">
        <v>100</v>
      </c>
      <c r="D101" s="21">
        <v>10</v>
      </c>
      <c r="E101" s="23">
        <v>142.45000000000002</v>
      </c>
      <c r="F101" s="23">
        <v>134.75</v>
      </c>
      <c r="G101" s="23">
        <v>127.05</v>
      </c>
      <c r="H101" s="73"/>
      <c r="I101" s="73">
        <f t="shared" si="1"/>
        <v>0</v>
      </c>
    </row>
    <row r="102" spans="1:9" ht="19.95" customHeight="1" x14ac:dyDescent="0.3">
      <c r="A102" s="19" t="s">
        <v>182</v>
      </c>
      <c r="B102" s="33" t="s">
        <v>183</v>
      </c>
      <c r="C102" s="21">
        <v>36</v>
      </c>
      <c r="D102" s="21">
        <v>12</v>
      </c>
      <c r="E102" s="23">
        <v>83.25</v>
      </c>
      <c r="F102" s="23">
        <v>78.75</v>
      </c>
      <c r="G102" s="23">
        <v>74.25</v>
      </c>
      <c r="H102" s="73"/>
      <c r="I102" s="73">
        <f t="shared" si="1"/>
        <v>0</v>
      </c>
    </row>
    <row r="103" spans="1:9" ht="19.95" customHeight="1" x14ac:dyDescent="0.3">
      <c r="A103" s="19" t="s">
        <v>1138</v>
      </c>
      <c r="B103" s="33" t="s">
        <v>1161</v>
      </c>
      <c r="C103" s="21">
        <v>56</v>
      </c>
      <c r="D103" s="21">
        <v>28</v>
      </c>
      <c r="E103" s="23">
        <v>159.1</v>
      </c>
      <c r="F103" s="23">
        <v>150.5</v>
      </c>
      <c r="G103" s="23">
        <v>141.9</v>
      </c>
      <c r="H103" s="73"/>
      <c r="I103" s="73">
        <f t="shared" si="1"/>
        <v>0</v>
      </c>
    </row>
    <row r="104" spans="1:9" ht="19.95" customHeight="1" x14ac:dyDescent="0.3">
      <c r="A104" s="5"/>
      <c r="B104" s="26" t="s">
        <v>184</v>
      </c>
      <c r="C104" s="27"/>
      <c r="D104" s="27"/>
      <c r="E104" s="8"/>
      <c r="F104" s="8"/>
      <c r="G104" s="8"/>
      <c r="H104" s="71"/>
      <c r="I104" s="71"/>
    </row>
    <row r="105" spans="1:9" ht="19.95" customHeight="1" x14ac:dyDescent="0.3">
      <c r="A105" s="19" t="s">
        <v>185</v>
      </c>
      <c r="B105" s="20" t="s">
        <v>186</v>
      </c>
      <c r="C105" s="21">
        <v>100</v>
      </c>
      <c r="D105" s="21">
        <v>10</v>
      </c>
      <c r="E105" s="23">
        <v>152.25</v>
      </c>
      <c r="F105" s="23">
        <v>143.54999999999998</v>
      </c>
      <c r="G105" s="23">
        <v>134.85</v>
      </c>
      <c r="H105" s="73"/>
      <c r="I105" s="73">
        <f t="shared" si="1"/>
        <v>0</v>
      </c>
    </row>
    <row r="106" spans="1:9" ht="19.95" customHeight="1" x14ac:dyDescent="0.3">
      <c r="A106" s="19" t="s">
        <v>187</v>
      </c>
      <c r="B106" s="20" t="s">
        <v>1210</v>
      </c>
      <c r="C106" s="21">
        <v>100</v>
      </c>
      <c r="D106" s="21">
        <v>10</v>
      </c>
      <c r="E106" s="23">
        <v>168</v>
      </c>
      <c r="F106" s="23">
        <v>158.39999999999998</v>
      </c>
      <c r="G106" s="23">
        <v>148.80000000000001</v>
      </c>
      <c r="H106" s="73"/>
      <c r="I106" s="73">
        <f t="shared" si="1"/>
        <v>0</v>
      </c>
    </row>
    <row r="107" spans="1:9" ht="19.95" customHeight="1" x14ac:dyDescent="0.3">
      <c r="A107" s="19" t="s">
        <v>188</v>
      </c>
      <c r="B107" s="20" t="s">
        <v>1211</v>
      </c>
      <c r="C107" s="21">
        <v>100</v>
      </c>
      <c r="D107" s="21">
        <v>10</v>
      </c>
      <c r="E107" s="23">
        <v>152.25</v>
      </c>
      <c r="F107" s="23">
        <v>143.54999999999998</v>
      </c>
      <c r="G107" s="23">
        <v>134.85</v>
      </c>
      <c r="H107" s="73"/>
      <c r="I107" s="73">
        <f t="shared" si="1"/>
        <v>0</v>
      </c>
    </row>
    <row r="108" spans="1:9" ht="19.95" customHeight="1" x14ac:dyDescent="0.3">
      <c r="A108" s="19" t="s">
        <v>189</v>
      </c>
      <c r="B108" s="20" t="s">
        <v>1212</v>
      </c>
      <c r="C108" s="21">
        <v>100</v>
      </c>
      <c r="D108" s="21">
        <v>10</v>
      </c>
      <c r="E108" s="23">
        <v>152.25</v>
      </c>
      <c r="F108" s="23">
        <v>143.54999999999998</v>
      </c>
      <c r="G108" s="23">
        <v>134.85</v>
      </c>
      <c r="H108" s="73"/>
      <c r="I108" s="73">
        <f t="shared" si="1"/>
        <v>0</v>
      </c>
    </row>
    <row r="109" spans="1:9" ht="19.95" customHeight="1" x14ac:dyDescent="0.3">
      <c r="A109" s="19" t="s">
        <v>190</v>
      </c>
      <c r="B109" s="20" t="s">
        <v>191</v>
      </c>
      <c r="C109" s="21">
        <v>100</v>
      </c>
      <c r="D109" s="21">
        <v>10</v>
      </c>
      <c r="E109" s="23">
        <v>152.25</v>
      </c>
      <c r="F109" s="23">
        <v>143.54999999999998</v>
      </c>
      <c r="G109" s="23">
        <v>134.85</v>
      </c>
      <c r="H109" s="73"/>
      <c r="I109" s="73">
        <f t="shared" si="1"/>
        <v>0</v>
      </c>
    </row>
    <row r="110" spans="1:9" ht="19.95" customHeight="1" x14ac:dyDescent="0.3">
      <c r="A110" s="19" t="s">
        <v>192</v>
      </c>
      <c r="B110" s="20" t="s">
        <v>1213</v>
      </c>
      <c r="C110" s="21">
        <v>100</v>
      </c>
      <c r="D110" s="21">
        <v>10</v>
      </c>
      <c r="E110" s="23">
        <v>152.25</v>
      </c>
      <c r="F110" s="23">
        <v>143.54999999999998</v>
      </c>
      <c r="G110" s="23">
        <v>134.85</v>
      </c>
      <c r="H110" s="73"/>
      <c r="I110" s="73">
        <f t="shared" si="1"/>
        <v>0</v>
      </c>
    </row>
    <row r="111" spans="1:9" ht="19.95" customHeight="1" x14ac:dyDescent="0.3">
      <c r="A111" s="19" t="s">
        <v>193</v>
      </c>
      <c r="B111" s="20" t="s">
        <v>194</v>
      </c>
      <c r="C111" s="21">
        <v>100</v>
      </c>
      <c r="D111" s="21">
        <v>10</v>
      </c>
      <c r="E111" s="23">
        <v>152.25</v>
      </c>
      <c r="F111" s="23">
        <v>143.54999999999998</v>
      </c>
      <c r="G111" s="23">
        <v>134.85</v>
      </c>
      <c r="H111" s="73"/>
      <c r="I111" s="73">
        <f t="shared" si="1"/>
        <v>0</v>
      </c>
    </row>
    <row r="112" spans="1:9" ht="19.95" customHeight="1" x14ac:dyDescent="0.3">
      <c r="A112" s="19" t="s">
        <v>195</v>
      </c>
      <c r="B112" s="20" t="s">
        <v>196</v>
      </c>
      <c r="C112" s="21">
        <v>100</v>
      </c>
      <c r="D112" s="21">
        <v>10</v>
      </c>
      <c r="E112" s="23">
        <v>152.25</v>
      </c>
      <c r="F112" s="23">
        <v>143.54999999999998</v>
      </c>
      <c r="G112" s="23">
        <v>134.85</v>
      </c>
      <c r="H112" s="73"/>
      <c r="I112" s="73">
        <f t="shared" si="1"/>
        <v>0</v>
      </c>
    </row>
    <row r="113" spans="1:9" ht="19.95" customHeight="1" x14ac:dyDescent="0.3">
      <c r="A113" s="19" t="s">
        <v>197</v>
      </c>
      <c r="B113" s="25" t="s">
        <v>1214</v>
      </c>
      <c r="C113" s="21">
        <v>100</v>
      </c>
      <c r="D113" s="21">
        <v>10</v>
      </c>
      <c r="E113" s="23">
        <v>168</v>
      </c>
      <c r="F113" s="23">
        <v>158.39999999999998</v>
      </c>
      <c r="G113" s="23">
        <v>148.80000000000001</v>
      </c>
      <c r="H113" s="73"/>
      <c r="I113" s="73">
        <f t="shared" si="1"/>
        <v>0</v>
      </c>
    </row>
    <row r="114" spans="1:9" ht="19.95" customHeight="1" x14ac:dyDescent="0.3">
      <c r="A114" s="19" t="s">
        <v>1139</v>
      </c>
      <c r="B114" s="25" t="s">
        <v>1140</v>
      </c>
      <c r="C114" s="21">
        <v>100</v>
      </c>
      <c r="D114" s="21">
        <v>10</v>
      </c>
      <c r="E114" s="23">
        <v>168</v>
      </c>
      <c r="F114" s="23">
        <v>158.39999999999998</v>
      </c>
      <c r="G114" s="23">
        <v>148.80000000000001</v>
      </c>
      <c r="H114" s="73"/>
      <c r="I114" s="73">
        <f t="shared" si="1"/>
        <v>0</v>
      </c>
    </row>
    <row r="115" spans="1:9" ht="19.95" customHeight="1" x14ac:dyDescent="0.3">
      <c r="A115" s="19" t="s">
        <v>198</v>
      </c>
      <c r="B115" s="25" t="s">
        <v>1215</v>
      </c>
      <c r="C115" s="24">
        <v>96</v>
      </c>
      <c r="D115" s="21">
        <v>24</v>
      </c>
      <c r="E115" s="23">
        <v>133.875</v>
      </c>
      <c r="F115" s="23">
        <v>126.22499999999999</v>
      </c>
      <c r="G115" s="23">
        <v>118.575</v>
      </c>
      <c r="H115" s="73"/>
      <c r="I115" s="73">
        <f t="shared" si="1"/>
        <v>0</v>
      </c>
    </row>
    <row r="116" spans="1:9" ht="19.95" customHeight="1" x14ac:dyDescent="0.3">
      <c r="A116" s="19" t="s">
        <v>199</v>
      </c>
      <c r="B116" s="25" t="s">
        <v>1216</v>
      </c>
      <c r="C116" s="24">
        <v>96</v>
      </c>
      <c r="D116" s="21">
        <v>24</v>
      </c>
      <c r="E116" s="23">
        <v>133.875</v>
      </c>
      <c r="F116" s="23">
        <v>126.22499999999999</v>
      </c>
      <c r="G116" s="23">
        <v>118.575</v>
      </c>
      <c r="H116" s="73"/>
      <c r="I116" s="73">
        <f t="shared" si="1"/>
        <v>0</v>
      </c>
    </row>
    <row r="117" spans="1:9" ht="19.95" customHeight="1" x14ac:dyDescent="0.3">
      <c r="A117" s="19" t="s">
        <v>200</v>
      </c>
      <c r="B117" s="25" t="s">
        <v>1217</v>
      </c>
      <c r="C117" s="24">
        <v>96</v>
      </c>
      <c r="D117" s="21">
        <v>24</v>
      </c>
      <c r="E117" s="23">
        <v>133.875</v>
      </c>
      <c r="F117" s="23">
        <v>126.22499999999999</v>
      </c>
      <c r="G117" s="23">
        <v>118.575</v>
      </c>
      <c r="H117" s="73"/>
      <c r="I117" s="73">
        <f t="shared" si="1"/>
        <v>0</v>
      </c>
    </row>
    <row r="118" spans="1:9" ht="19.95" customHeight="1" x14ac:dyDescent="0.3">
      <c r="A118" s="19" t="s">
        <v>201</v>
      </c>
      <c r="B118" s="25" t="s">
        <v>1218</v>
      </c>
      <c r="C118" s="24">
        <v>96</v>
      </c>
      <c r="D118" s="21">
        <v>24</v>
      </c>
      <c r="E118" s="23">
        <v>133.875</v>
      </c>
      <c r="F118" s="23">
        <v>126.22499999999999</v>
      </c>
      <c r="G118" s="23">
        <v>118.575</v>
      </c>
      <c r="H118" s="73"/>
      <c r="I118" s="73">
        <f t="shared" si="1"/>
        <v>0</v>
      </c>
    </row>
    <row r="119" spans="1:9" ht="19.95" customHeight="1" x14ac:dyDescent="0.3">
      <c r="A119" s="19" t="s">
        <v>202</v>
      </c>
      <c r="B119" s="25" t="s">
        <v>1219</v>
      </c>
      <c r="C119" s="24">
        <v>96</v>
      </c>
      <c r="D119" s="21">
        <v>24</v>
      </c>
      <c r="E119" s="23">
        <v>133.875</v>
      </c>
      <c r="F119" s="23">
        <v>126.22499999999999</v>
      </c>
      <c r="G119" s="23">
        <v>118.575</v>
      </c>
      <c r="H119" s="73"/>
      <c r="I119" s="73">
        <f t="shared" si="1"/>
        <v>0</v>
      </c>
    </row>
    <row r="120" spans="1:9" ht="19.95" customHeight="1" x14ac:dyDescent="0.3">
      <c r="A120" s="19" t="s">
        <v>203</v>
      </c>
      <c r="B120" s="67" t="s">
        <v>204</v>
      </c>
      <c r="C120" s="34">
        <v>60</v>
      </c>
      <c r="D120" s="21">
        <v>15</v>
      </c>
      <c r="E120" s="23">
        <v>115.5</v>
      </c>
      <c r="F120" s="23">
        <v>108.89999999999999</v>
      </c>
      <c r="G120" s="23">
        <v>102.3</v>
      </c>
      <c r="H120" s="73"/>
      <c r="I120" s="73">
        <f t="shared" si="1"/>
        <v>0</v>
      </c>
    </row>
    <row r="121" spans="1:9" ht="19.95" customHeight="1" x14ac:dyDescent="0.3">
      <c r="A121" s="19" t="s">
        <v>205</v>
      </c>
      <c r="B121" s="67" t="s">
        <v>206</v>
      </c>
      <c r="C121" s="34">
        <v>60</v>
      </c>
      <c r="D121" s="21">
        <v>15</v>
      </c>
      <c r="E121" s="23">
        <v>115.5</v>
      </c>
      <c r="F121" s="23">
        <v>108.89999999999999</v>
      </c>
      <c r="G121" s="23">
        <v>102.3</v>
      </c>
      <c r="H121" s="73"/>
      <c r="I121" s="73">
        <f t="shared" si="1"/>
        <v>0</v>
      </c>
    </row>
    <row r="122" spans="1:9" ht="19.95" customHeight="1" x14ac:dyDescent="0.3">
      <c r="A122" s="5"/>
      <c r="B122" s="26" t="s">
        <v>207</v>
      </c>
      <c r="C122" s="27"/>
      <c r="D122" s="27"/>
      <c r="E122" s="8"/>
      <c r="F122" s="8"/>
      <c r="G122" s="8"/>
      <c r="H122" s="71"/>
      <c r="I122" s="71"/>
    </row>
    <row r="123" spans="1:9" ht="19.95" customHeight="1" x14ac:dyDescent="0.3">
      <c r="A123" s="19" t="s">
        <v>208</v>
      </c>
      <c r="B123" s="20" t="s">
        <v>209</v>
      </c>
      <c r="C123" s="21">
        <v>96</v>
      </c>
      <c r="D123" s="21">
        <v>16</v>
      </c>
      <c r="E123" s="23">
        <v>105</v>
      </c>
      <c r="F123" s="23">
        <v>99</v>
      </c>
      <c r="G123" s="23">
        <v>93</v>
      </c>
      <c r="H123" s="73"/>
      <c r="I123" s="73">
        <f t="shared" si="1"/>
        <v>0</v>
      </c>
    </row>
    <row r="124" spans="1:9" ht="19.95" customHeight="1" x14ac:dyDescent="0.3">
      <c r="A124" s="19" t="s">
        <v>210</v>
      </c>
      <c r="B124" s="20" t="s">
        <v>211</v>
      </c>
      <c r="C124" s="21">
        <v>100</v>
      </c>
      <c r="D124" s="21">
        <v>10</v>
      </c>
      <c r="E124" s="23">
        <v>168</v>
      </c>
      <c r="F124" s="23">
        <v>158.39999999999998</v>
      </c>
      <c r="G124" s="23">
        <v>148.80000000000001</v>
      </c>
      <c r="H124" s="73"/>
      <c r="I124" s="73">
        <f t="shared" si="1"/>
        <v>0</v>
      </c>
    </row>
    <row r="125" spans="1:9" ht="19.95" customHeight="1" x14ac:dyDescent="0.3">
      <c r="A125" s="19" t="s">
        <v>212</v>
      </c>
      <c r="B125" s="20" t="s">
        <v>213</v>
      </c>
      <c r="C125" s="21">
        <v>96</v>
      </c>
      <c r="D125" s="21">
        <v>16</v>
      </c>
      <c r="E125" s="23">
        <v>120.75</v>
      </c>
      <c r="F125" s="23">
        <v>113.85</v>
      </c>
      <c r="G125" s="23">
        <v>106.95</v>
      </c>
      <c r="H125" s="73"/>
      <c r="I125" s="73">
        <f t="shared" si="1"/>
        <v>0</v>
      </c>
    </row>
    <row r="126" spans="1:9" ht="19.95" customHeight="1" x14ac:dyDescent="0.3">
      <c r="A126" s="19" t="s">
        <v>214</v>
      </c>
      <c r="B126" s="20" t="s">
        <v>215</v>
      </c>
      <c r="C126" s="21">
        <v>96</v>
      </c>
      <c r="D126" s="21">
        <v>16</v>
      </c>
      <c r="E126" s="23">
        <v>105</v>
      </c>
      <c r="F126" s="23">
        <v>99</v>
      </c>
      <c r="G126" s="23">
        <v>93</v>
      </c>
      <c r="H126" s="73"/>
      <c r="I126" s="73">
        <f t="shared" si="1"/>
        <v>0</v>
      </c>
    </row>
    <row r="127" spans="1:9" ht="19.95" customHeight="1" x14ac:dyDescent="0.3">
      <c r="A127" s="19" t="s">
        <v>216</v>
      </c>
      <c r="B127" s="20" t="s">
        <v>217</v>
      </c>
      <c r="C127" s="21">
        <v>96</v>
      </c>
      <c r="D127" s="21">
        <v>16</v>
      </c>
      <c r="E127" s="23">
        <v>105</v>
      </c>
      <c r="F127" s="23">
        <v>99</v>
      </c>
      <c r="G127" s="23">
        <v>93</v>
      </c>
      <c r="H127" s="73"/>
      <c r="I127" s="73">
        <f t="shared" si="1"/>
        <v>0</v>
      </c>
    </row>
    <row r="128" spans="1:9" ht="19.95" customHeight="1" x14ac:dyDescent="0.3">
      <c r="A128" s="19" t="s">
        <v>218</v>
      </c>
      <c r="B128" s="20" t="s">
        <v>219</v>
      </c>
      <c r="C128" s="21">
        <v>96</v>
      </c>
      <c r="D128" s="21">
        <v>16</v>
      </c>
      <c r="E128" s="23">
        <v>105</v>
      </c>
      <c r="F128" s="23">
        <v>99</v>
      </c>
      <c r="G128" s="23">
        <v>93</v>
      </c>
      <c r="H128" s="73"/>
      <c r="I128" s="73">
        <f t="shared" si="1"/>
        <v>0</v>
      </c>
    </row>
    <row r="129" spans="1:9" ht="19.95" customHeight="1" x14ac:dyDescent="0.3">
      <c r="A129" s="19" t="s">
        <v>220</v>
      </c>
      <c r="B129" s="20" t="s">
        <v>221</v>
      </c>
      <c r="C129" s="21">
        <v>96</v>
      </c>
      <c r="D129" s="21">
        <v>16</v>
      </c>
      <c r="E129" s="23">
        <v>105</v>
      </c>
      <c r="F129" s="23">
        <v>99</v>
      </c>
      <c r="G129" s="23">
        <v>93</v>
      </c>
      <c r="H129" s="73"/>
      <c r="I129" s="73">
        <f t="shared" si="1"/>
        <v>0</v>
      </c>
    </row>
    <row r="130" spans="1:9" ht="19.95" customHeight="1" x14ac:dyDescent="0.3">
      <c r="A130" s="19" t="s">
        <v>222</v>
      </c>
      <c r="B130" s="20" t="s">
        <v>223</v>
      </c>
      <c r="C130" s="21">
        <v>96</v>
      </c>
      <c r="D130" s="21">
        <v>16</v>
      </c>
      <c r="E130" s="23">
        <v>105</v>
      </c>
      <c r="F130" s="23">
        <v>99</v>
      </c>
      <c r="G130" s="23">
        <v>93</v>
      </c>
      <c r="H130" s="73"/>
      <c r="I130" s="73">
        <f t="shared" si="1"/>
        <v>0</v>
      </c>
    </row>
    <row r="131" spans="1:9" ht="19.95" customHeight="1" x14ac:dyDescent="0.3">
      <c r="A131" s="19" t="s">
        <v>224</v>
      </c>
      <c r="B131" s="20" t="s">
        <v>225</v>
      </c>
      <c r="C131" s="21">
        <v>96</v>
      </c>
      <c r="D131" s="21">
        <v>16</v>
      </c>
      <c r="E131" s="23">
        <v>105</v>
      </c>
      <c r="F131" s="23">
        <v>99</v>
      </c>
      <c r="G131" s="23">
        <v>93</v>
      </c>
      <c r="H131" s="73"/>
      <c r="I131" s="73">
        <f t="shared" si="1"/>
        <v>0</v>
      </c>
    </row>
    <row r="132" spans="1:9" ht="19.95" customHeight="1" x14ac:dyDescent="0.3">
      <c r="A132" s="19" t="s">
        <v>226</v>
      </c>
      <c r="B132" s="35" t="s">
        <v>227</v>
      </c>
      <c r="C132" s="36">
        <v>100</v>
      </c>
      <c r="D132" s="21">
        <v>10</v>
      </c>
      <c r="E132" s="23">
        <v>168</v>
      </c>
      <c r="F132" s="23">
        <v>158.39999999999998</v>
      </c>
      <c r="G132" s="23">
        <v>148.80000000000001</v>
      </c>
      <c r="H132" s="73"/>
      <c r="I132" s="73">
        <f t="shared" si="1"/>
        <v>0</v>
      </c>
    </row>
    <row r="133" spans="1:9" ht="19.95" customHeight="1" x14ac:dyDescent="0.3">
      <c r="A133" s="5"/>
      <c r="B133" s="26" t="s">
        <v>228</v>
      </c>
      <c r="C133" s="27"/>
      <c r="D133" s="27"/>
      <c r="E133" s="8"/>
      <c r="F133" s="8"/>
      <c r="G133" s="8"/>
      <c r="H133" s="71"/>
      <c r="I133" s="71"/>
    </row>
    <row r="134" spans="1:9" ht="19.95" customHeight="1" x14ac:dyDescent="0.3">
      <c r="A134" s="19" t="s">
        <v>229</v>
      </c>
      <c r="B134" s="20" t="s">
        <v>1220</v>
      </c>
      <c r="C134" s="21">
        <v>100</v>
      </c>
      <c r="D134" s="21">
        <v>20</v>
      </c>
      <c r="E134" s="23">
        <v>111</v>
      </c>
      <c r="F134" s="23">
        <v>105</v>
      </c>
      <c r="G134" s="23">
        <v>99</v>
      </c>
      <c r="H134" s="73"/>
      <c r="I134" s="73">
        <f t="shared" ref="I134:I197" si="2">G134*H134</f>
        <v>0</v>
      </c>
    </row>
    <row r="135" spans="1:9" ht="19.95" customHeight="1" x14ac:dyDescent="0.3">
      <c r="A135" s="19" t="s">
        <v>230</v>
      </c>
      <c r="B135" s="20" t="s">
        <v>1221</v>
      </c>
      <c r="C135" s="21">
        <v>100</v>
      </c>
      <c r="D135" s="21">
        <v>20</v>
      </c>
      <c r="E135" s="23">
        <v>111</v>
      </c>
      <c r="F135" s="23">
        <v>105</v>
      </c>
      <c r="G135" s="23">
        <v>99</v>
      </c>
      <c r="H135" s="73"/>
      <c r="I135" s="73">
        <f t="shared" si="2"/>
        <v>0</v>
      </c>
    </row>
    <row r="136" spans="1:9" ht="19.95" customHeight="1" x14ac:dyDescent="0.3">
      <c r="A136" s="19" t="s">
        <v>231</v>
      </c>
      <c r="B136" s="20" t="s">
        <v>1222</v>
      </c>
      <c r="C136" s="21">
        <v>100</v>
      </c>
      <c r="D136" s="21">
        <v>20</v>
      </c>
      <c r="E136" s="23">
        <v>111</v>
      </c>
      <c r="F136" s="23">
        <v>105</v>
      </c>
      <c r="G136" s="23">
        <v>99</v>
      </c>
      <c r="H136" s="73"/>
      <c r="I136" s="73">
        <f t="shared" si="2"/>
        <v>0</v>
      </c>
    </row>
    <row r="137" spans="1:9" ht="19.95" customHeight="1" x14ac:dyDescent="0.3">
      <c r="A137" s="19" t="s">
        <v>232</v>
      </c>
      <c r="B137" s="20" t="s">
        <v>1223</v>
      </c>
      <c r="C137" s="21">
        <v>100</v>
      </c>
      <c r="D137" s="21">
        <v>20</v>
      </c>
      <c r="E137" s="23">
        <v>111</v>
      </c>
      <c r="F137" s="23">
        <v>105</v>
      </c>
      <c r="G137" s="23">
        <v>99</v>
      </c>
      <c r="H137" s="73"/>
      <c r="I137" s="73">
        <f t="shared" si="2"/>
        <v>0</v>
      </c>
    </row>
    <row r="138" spans="1:9" ht="19.95" customHeight="1" x14ac:dyDescent="0.3">
      <c r="A138" s="5"/>
      <c r="B138" s="26" t="s">
        <v>233</v>
      </c>
      <c r="C138" s="27"/>
      <c r="D138" s="27"/>
      <c r="E138" s="8"/>
      <c r="F138" s="8"/>
      <c r="G138" s="8"/>
      <c r="H138" s="71"/>
      <c r="I138" s="71"/>
    </row>
    <row r="139" spans="1:9" ht="19.95" customHeight="1" x14ac:dyDescent="0.3">
      <c r="A139" s="19" t="s">
        <v>234</v>
      </c>
      <c r="B139" s="20" t="s">
        <v>235</v>
      </c>
      <c r="C139" s="21">
        <v>60</v>
      </c>
      <c r="D139" s="21">
        <v>12</v>
      </c>
      <c r="E139" s="23">
        <v>147</v>
      </c>
      <c r="F139" s="23">
        <v>138.6</v>
      </c>
      <c r="G139" s="23">
        <v>130.20000000000002</v>
      </c>
      <c r="H139" s="73"/>
      <c r="I139" s="73">
        <f t="shared" si="2"/>
        <v>0</v>
      </c>
    </row>
    <row r="140" spans="1:9" ht="19.95" customHeight="1" x14ac:dyDescent="0.3">
      <c r="A140" s="19" t="s">
        <v>236</v>
      </c>
      <c r="B140" s="20" t="s">
        <v>237</v>
      </c>
      <c r="C140" s="21">
        <v>60</v>
      </c>
      <c r="D140" s="21">
        <v>12</v>
      </c>
      <c r="E140" s="23">
        <v>147</v>
      </c>
      <c r="F140" s="23">
        <v>138.6</v>
      </c>
      <c r="G140" s="23">
        <v>130.20000000000002</v>
      </c>
      <c r="H140" s="73"/>
      <c r="I140" s="73">
        <f t="shared" si="2"/>
        <v>0</v>
      </c>
    </row>
    <row r="141" spans="1:9" ht="19.95" customHeight="1" x14ac:dyDescent="0.3">
      <c r="A141" s="19" t="s">
        <v>238</v>
      </c>
      <c r="B141" s="20" t="s">
        <v>239</v>
      </c>
      <c r="C141" s="21">
        <v>60</v>
      </c>
      <c r="D141" s="21">
        <v>12</v>
      </c>
      <c r="E141" s="23">
        <v>147</v>
      </c>
      <c r="F141" s="23">
        <v>138.6</v>
      </c>
      <c r="G141" s="23">
        <v>130.20000000000002</v>
      </c>
      <c r="H141" s="73"/>
      <c r="I141" s="73">
        <f t="shared" si="2"/>
        <v>0</v>
      </c>
    </row>
    <row r="142" spans="1:9" ht="19.95" customHeight="1" x14ac:dyDescent="0.3">
      <c r="A142" s="19" t="s">
        <v>240</v>
      </c>
      <c r="B142" s="20" t="s">
        <v>241</v>
      </c>
      <c r="C142" s="21">
        <v>112</v>
      </c>
      <c r="D142" s="21">
        <v>28</v>
      </c>
      <c r="E142" s="32">
        <v>83.25</v>
      </c>
      <c r="F142" s="32">
        <v>78.75</v>
      </c>
      <c r="G142" s="32">
        <v>74.25</v>
      </c>
      <c r="H142" s="73"/>
      <c r="I142" s="73">
        <f t="shared" si="2"/>
        <v>0</v>
      </c>
    </row>
    <row r="143" spans="1:9" ht="19.95" customHeight="1" x14ac:dyDescent="0.3">
      <c r="A143" s="19" t="s">
        <v>242</v>
      </c>
      <c r="B143" s="20" t="s">
        <v>243</v>
      </c>
      <c r="C143" s="21">
        <v>112</v>
      </c>
      <c r="D143" s="21">
        <v>28</v>
      </c>
      <c r="E143" s="23">
        <v>83.25</v>
      </c>
      <c r="F143" s="23">
        <v>78.75</v>
      </c>
      <c r="G143" s="23">
        <v>74.25</v>
      </c>
      <c r="H143" s="73"/>
      <c r="I143" s="73">
        <f t="shared" si="2"/>
        <v>0</v>
      </c>
    </row>
    <row r="144" spans="1:9" ht="19.95" customHeight="1" x14ac:dyDescent="0.3">
      <c r="A144" s="19" t="s">
        <v>244</v>
      </c>
      <c r="B144" s="20" t="s">
        <v>245</v>
      </c>
      <c r="C144" s="21">
        <v>112</v>
      </c>
      <c r="D144" s="21">
        <v>28</v>
      </c>
      <c r="E144" s="23">
        <v>83.25</v>
      </c>
      <c r="F144" s="23">
        <v>78.75</v>
      </c>
      <c r="G144" s="23">
        <v>74.25</v>
      </c>
      <c r="H144" s="73"/>
      <c r="I144" s="73">
        <f t="shared" si="2"/>
        <v>0</v>
      </c>
    </row>
    <row r="145" spans="1:9" ht="19.95" customHeight="1" x14ac:dyDescent="0.3">
      <c r="A145" s="5"/>
      <c r="B145" s="26" t="s">
        <v>246</v>
      </c>
      <c r="C145" s="27"/>
      <c r="D145" s="27"/>
      <c r="E145" s="8"/>
      <c r="F145" s="8"/>
      <c r="G145" s="8"/>
      <c r="H145" s="71"/>
      <c r="I145" s="71"/>
    </row>
    <row r="146" spans="1:9" ht="19.95" customHeight="1" x14ac:dyDescent="0.3">
      <c r="A146" s="19" t="s">
        <v>247</v>
      </c>
      <c r="B146" s="20" t="s">
        <v>1224</v>
      </c>
      <c r="C146" s="21">
        <v>60</v>
      </c>
      <c r="D146" s="21">
        <v>10</v>
      </c>
      <c r="E146" s="23">
        <v>103.25</v>
      </c>
      <c r="F146" s="23">
        <v>97.35</v>
      </c>
      <c r="G146" s="23">
        <v>91.45</v>
      </c>
      <c r="H146" s="73"/>
      <c r="I146" s="73">
        <f t="shared" si="2"/>
        <v>0</v>
      </c>
    </row>
    <row r="147" spans="1:9" ht="19.95" customHeight="1" x14ac:dyDescent="0.3">
      <c r="A147" s="19" t="s">
        <v>248</v>
      </c>
      <c r="B147" s="20" t="s">
        <v>1225</v>
      </c>
      <c r="C147" s="21">
        <v>60</v>
      </c>
      <c r="D147" s="21">
        <v>10</v>
      </c>
      <c r="E147" s="23">
        <v>103.25</v>
      </c>
      <c r="F147" s="23">
        <v>97.35</v>
      </c>
      <c r="G147" s="23">
        <v>91.45</v>
      </c>
      <c r="H147" s="73"/>
      <c r="I147" s="73">
        <f t="shared" si="2"/>
        <v>0</v>
      </c>
    </row>
    <row r="148" spans="1:9" ht="19.95" customHeight="1" x14ac:dyDescent="0.3">
      <c r="A148" s="19" t="s">
        <v>249</v>
      </c>
      <c r="B148" s="20" t="s">
        <v>1226</v>
      </c>
      <c r="C148" s="21">
        <v>60</v>
      </c>
      <c r="D148" s="21">
        <v>10</v>
      </c>
      <c r="E148" s="23">
        <v>103.25</v>
      </c>
      <c r="F148" s="23">
        <v>97.35</v>
      </c>
      <c r="G148" s="23">
        <v>91.45</v>
      </c>
      <c r="H148" s="73"/>
      <c r="I148" s="73">
        <f t="shared" si="2"/>
        <v>0</v>
      </c>
    </row>
    <row r="149" spans="1:9" ht="19.95" customHeight="1" x14ac:dyDescent="0.3">
      <c r="A149" s="19" t="s">
        <v>250</v>
      </c>
      <c r="B149" s="20" t="s">
        <v>251</v>
      </c>
      <c r="C149" s="21">
        <v>122</v>
      </c>
      <c r="D149" s="21">
        <v>16</v>
      </c>
      <c r="E149" s="32">
        <v>98.050000000000011</v>
      </c>
      <c r="F149" s="32">
        <v>92.75</v>
      </c>
      <c r="G149" s="32">
        <v>87.449999999999989</v>
      </c>
      <c r="H149" s="73"/>
      <c r="I149" s="73">
        <f t="shared" si="2"/>
        <v>0</v>
      </c>
    </row>
    <row r="150" spans="1:9" ht="19.95" customHeight="1" x14ac:dyDescent="0.3">
      <c r="A150" s="19" t="s">
        <v>252</v>
      </c>
      <c r="B150" s="20" t="s">
        <v>253</v>
      </c>
      <c r="C150" s="21">
        <v>122</v>
      </c>
      <c r="D150" s="21">
        <v>16</v>
      </c>
      <c r="E150" s="23">
        <v>142.45000000000002</v>
      </c>
      <c r="F150" s="23">
        <v>134.75</v>
      </c>
      <c r="G150" s="23">
        <v>127.05</v>
      </c>
      <c r="H150" s="73"/>
      <c r="I150" s="73">
        <f t="shared" si="2"/>
        <v>0</v>
      </c>
    </row>
    <row r="151" spans="1:9" ht="19.95" customHeight="1" x14ac:dyDescent="0.3">
      <c r="A151" s="19" t="s">
        <v>254</v>
      </c>
      <c r="B151" s="20" t="s">
        <v>255</v>
      </c>
      <c r="C151" s="21">
        <v>122</v>
      </c>
      <c r="D151" s="21">
        <v>16</v>
      </c>
      <c r="E151" s="23">
        <v>98.050000000000011</v>
      </c>
      <c r="F151" s="23">
        <v>92.75</v>
      </c>
      <c r="G151" s="23">
        <v>87.449999999999989</v>
      </c>
      <c r="H151" s="73"/>
      <c r="I151" s="73">
        <f t="shared" si="2"/>
        <v>0</v>
      </c>
    </row>
    <row r="152" spans="1:9" ht="19.95" customHeight="1" x14ac:dyDescent="0.3">
      <c r="A152" s="19" t="s">
        <v>256</v>
      </c>
      <c r="B152" s="20" t="s">
        <v>257</v>
      </c>
      <c r="C152" s="21">
        <v>122</v>
      </c>
      <c r="D152" s="21">
        <v>16</v>
      </c>
      <c r="E152" s="23">
        <v>98.050000000000011</v>
      </c>
      <c r="F152" s="23">
        <v>92.75</v>
      </c>
      <c r="G152" s="23">
        <v>87.449999999999989</v>
      </c>
      <c r="H152" s="73"/>
      <c r="I152" s="73">
        <f t="shared" si="2"/>
        <v>0</v>
      </c>
    </row>
    <row r="153" spans="1:9" ht="19.95" customHeight="1" x14ac:dyDescent="0.3">
      <c r="A153" s="19" t="s">
        <v>258</v>
      </c>
      <c r="B153" s="20" t="s">
        <v>259</v>
      </c>
      <c r="C153" s="21">
        <v>122</v>
      </c>
      <c r="D153" s="21">
        <v>16</v>
      </c>
      <c r="E153" s="23">
        <v>98.050000000000011</v>
      </c>
      <c r="F153" s="23">
        <v>92.75</v>
      </c>
      <c r="G153" s="23">
        <v>87.449999999999989</v>
      </c>
      <c r="H153" s="73"/>
      <c r="I153" s="73">
        <f t="shared" si="2"/>
        <v>0</v>
      </c>
    </row>
    <row r="154" spans="1:9" ht="19.95" customHeight="1" x14ac:dyDescent="0.3">
      <c r="A154" s="19" t="s">
        <v>260</v>
      </c>
      <c r="B154" s="20" t="s">
        <v>261</v>
      </c>
      <c r="C154" s="21">
        <v>122</v>
      </c>
      <c r="D154" s="21">
        <v>16</v>
      </c>
      <c r="E154" s="23">
        <v>98.050000000000011</v>
      </c>
      <c r="F154" s="23">
        <v>92.75</v>
      </c>
      <c r="G154" s="23">
        <v>87.449999999999989</v>
      </c>
      <c r="H154" s="73"/>
      <c r="I154" s="73">
        <f t="shared" si="2"/>
        <v>0</v>
      </c>
    </row>
    <row r="155" spans="1:9" ht="19.95" customHeight="1" x14ac:dyDescent="0.3">
      <c r="A155" s="19" t="s">
        <v>262</v>
      </c>
      <c r="B155" s="20" t="s">
        <v>263</v>
      </c>
      <c r="C155" s="21">
        <v>122</v>
      </c>
      <c r="D155" s="21">
        <v>16</v>
      </c>
      <c r="E155" s="23">
        <v>98.050000000000011</v>
      </c>
      <c r="F155" s="23">
        <v>92.75</v>
      </c>
      <c r="G155" s="23">
        <v>87.449999999999989</v>
      </c>
      <c r="H155" s="73"/>
      <c r="I155" s="73">
        <f t="shared" si="2"/>
        <v>0</v>
      </c>
    </row>
    <row r="156" spans="1:9" ht="19.95" customHeight="1" x14ac:dyDescent="0.3">
      <c r="A156" s="19" t="s">
        <v>264</v>
      </c>
      <c r="B156" s="20" t="s">
        <v>265</v>
      </c>
      <c r="C156" s="21">
        <v>122</v>
      </c>
      <c r="D156" s="21">
        <v>16</v>
      </c>
      <c r="E156" s="23">
        <v>98.050000000000011</v>
      </c>
      <c r="F156" s="23">
        <v>92.75</v>
      </c>
      <c r="G156" s="23">
        <v>87.449999999999989</v>
      </c>
      <c r="H156" s="73"/>
      <c r="I156" s="73">
        <f t="shared" si="2"/>
        <v>0</v>
      </c>
    </row>
    <row r="157" spans="1:9" ht="19.95" customHeight="1" x14ac:dyDescent="0.3">
      <c r="A157" s="28"/>
      <c r="B157" s="37" t="s">
        <v>266</v>
      </c>
      <c r="C157" s="7"/>
      <c r="D157" s="7"/>
      <c r="E157" s="29"/>
      <c r="F157" s="29"/>
      <c r="G157" s="29"/>
      <c r="H157" s="71"/>
      <c r="I157" s="71"/>
    </row>
    <row r="158" spans="1:9" ht="19.95" customHeight="1" x14ac:dyDescent="0.3">
      <c r="A158" s="19" t="s">
        <v>267</v>
      </c>
      <c r="B158" s="38" t="s">
        <v>1227</v>
      </c>
      <c r="C158" s="24">
        <v>18</v>
      </c>
      <c r="D158" s="24">
        <v>18</v>
      </c>
      <c r="E158" s="23">
        <v>280</v>
      </c>
      <c r="F158" s="23">
        <v>264</v>
      </c>
      <c r="G158" s="23">
        <v>248</v>
      </c>
      <c r="H158" s="73"/>
      <c r="I158" s="73">
        <f t="shared" si="2"/>
        <v>0</v>
      </c>
    </row>
    <row r="159" spans="1:9" ht="19.95" customHeight="1" x14ac:dyDescent="0.3">
      <c r="A159" s="19" t="s">
        <v>268</v>
      </c>
      <c r="B159" s="38" t="s">
        <v>1228</v>
      </c>
      <c r="C159" s="24">
        <v>18</v>
      </c>
      <c r="D159" s="24">
        <v>18</v>
      </c>
      <c r="E159" s="23">
        <v>280</v>
      </c>
      <c r="F159" s="23">
        <v>264</v>
      </c>
      <c r="G159" s="23">
        <v>248</v>
      </c>
      <c r="H159" s="73"/>
      <c r="I159" s="73">
        <f t="shared" si="2"/>
        <v>0</v>
      </c>
    </row>
    <row r="160" spans="1:9" ht="19.95" customHeight="1" x14ac:dyDescent="0.3">
      <c r="A160" s="19" t="s">
        <v>269</v>
      </c>
      <c r="B160" s="38" t="s">
        <v>1229</v>
      </c>
      <c r="C160" s="24">
        <v>18</v>
      </c>
      <c r="D160" s="24">
        <v>18</v>
      </c>
      <c r="E160" s="23">
        <v>280</v>
      </c>
      <c r="F160" s="23">
        <v>264</v>
      </c>
      <c r="G160" s="23">
        <v>248</v>
      </c>
      <c r="H160" s="73"/>
      <c r="I160" s="73">
        <f t="shared" si="2"/>
        <v>0</v>
      </c>
    </row>
    <row r="161" spans="1:9" ht="19.95" customHeight="1" x14ac:dyDescent="0.3">
      <c r="A161" s="19" t="s">
        <v>270</v>
      </c>
      <c r="B161" s="38" t="s">
        <v>1230</v>
      </c>
      <c r="C161" s="24">
        <v>18</v>
      </c>
      <c r="D161" s="24">
        <v>18</v>
      </c>
      <c r="E161" s="23">
        <v>280</v>
      </c>
      <c r="F161" s="23">
        <v>264</v>
      </c>
      <c r="G161" s="23">
        <v>248</v>
      </c>
      <c r="H161" s="73"/>
      <c r="I161" s="73">
        <f t="shared" si="2"/>
        <v>0</v>
      </c>
    </row>
    <row r="162" spans="1:9" ht="19.95" customHeight="1" x14ac:dyDescent="0.3">
      <c r="A162" s="19" t="s">
        <v>271</v>
      </c>
      <c r="B162" s="38" t="s">
        <v>1231</v>
      </c>
      <c r="C162" s="24">
        <v>18</v>
      </c>
      <c r="D162" s="24">
        <v>18</v>
      </c>
      <c r="E162" s="23">
        <v>280</v>
      </c>
      <c r="F162" s="23">
        <v>264</v>
      </c>
      <c r="G162" s="23">
        <v>248</v>
      </c>
      <c r="H162" s="73"/>
      <c r="I162" s="73">
        <f t="shared" si="2"/>
        <v>0</v>
      </c>
    </row>
    <row r="163" spans="1:9" ht="19.95" customHeight="1" x14ac:dyDescent="0.3">
      <c r="A163" s="19" t="s">
        <v>272</v>
      </c>
      <c r="B163" s="38" t="s">
        <v>1232</v>
      </c>
      <c r="C163" s="24">
        <v>18</v>
      </c>
      <c r="D163" s="24">
        <v>18</v>
      </c>
      <c r="E163" s="23">
        <v>280</v>
      </c>
      <c r="F163" s="23">
        <v>264</v>
      </c>
      <c r="G163" s="23">
        <v>248</v>
      </c>
      <c r="H163" s="73"/>
      <c r="I163" s="73">
        <f t="shared" si="2"/>
        <v>0</v>
      </c>
    </row>
    <row r="164" spans="1:9" ht="19.95" customHeight="1" x14ac:dyDescent="0.3">
      <c r="A164" s="19" t="s">
        <v>273</v>
      </c>
      <c r="B164" s="38" t="s">
        <v>1233</v>
      </c>
      <c r="C164" s="24">
        <v>18</v>
      </c>
      <c r="D164" s="24">
        <v>18</v>
      </c>
      <c r="E164" s="23">
        <v>280</v>
      </c>
      <c r="F164" s="23">
        <v>264</v>
      </c>
      <c r="G164" s="23">
        <v>248</v>
      </c>
      <c r="H164" s="73"/>
      <c r="I164" s="73">
        <f t="shared" si="2"/>
        <v>0</v>
      </c>
    </row>
    <row r="165" spans="1:9" ht="19.95" customHeight="1" x14ac:dyDescent="0.3">
      <c r="A165" s="19" t="s">
        <v>274</v>
      </c>
      <c r="B165" s="38" t="s">
        <v>1234</v>
      </c>
      <c r="C165" s="24">
        <v>18</v>
      </c>
      <c r="D165" s="24">
        <v>18</v>
      </c>
      <c r="E165" s="23">
        <v>280</v>
      </c>
      <c r="F165" s="23">
        <v>264</v>
      </c>
      <c r="G165" s="23">
        <v>248</v>
      </c>
      <c r="H165" s="73"/>
      <c r="I165" s="73">
        <f t="shared" si="2"/>
        <v>0</v>
      </c>
    </row>
    <row r="166" spans="1:9" ht="19.95" customHeight="1" x14ac:dyDescent="0.3">
      <c r="A166" s="28"/>
      <c r="B166" s="37" t="s">
        <v>275</v>
      </c>
      <c r="C166" s="27"/>
      <c r="D166" s="27"/>
      <c r="E166" s="29"/>
      <c r="F166" s="29"/>
      <c r="G166" s="29"/>
      <c r="H166" s="71"/>
      <c r="I166" s="71"/>
    </row>
    <row r="167" spans="1:9" ht="19.95" customHeight="1" x14ac:dyDescent="0.3">
      <c r="A167" s="19" t="s">
        <v>276</v>
      </c>
      <c r="B167" s="38" t="s">
        <v>1235</v>
      </c>
      <c r="C167" s="21">
        <v>18</v>
      </c>
      <c r="D167" s="21">
        <v>18</v>
      </c>
      <c r="E167" s="23">
        <v>271.25</v>
      </c>
      <c r="F167" s="23">
        <v>255.75</v>
      </c>
      <c r="G167" s="23">
        <v>240.25</v>
      </c>
      <c r="H167" s="73"/>
      <c r="I167" s="73">
        <f t="shared" si="2"/>
        <v>0</v>
      </c>
    </row>
    <row r="168" spans="1:9" ht="19.95" customHeight="1" x14ac:dyDescent="0.3">
      <c r="A168" s="19" t="s">
        <v>1152</v>
      </c>
      <c r="B168" s="38" t="s">
        <v>1236</v>
      </c>
      <c r="C168" s="21">
        <v>12</v>
      </c>
      <c r="D168" s="21">
        <v>12</v>
      </c>
      <c r="E168" s="23">
        <v>323.75</v>
      </c>
      <c r="F168" s="23">
        <v>305.25</v>
      </c>
      <c r="G168" s="23">
        <v>286.75</v>
      </c>
      <c r="H168" s="73"/>
      <c r="I168" s="73">
        <f t="shared" si="2"/>
        <v>0</v>
      </c>
    </row>
    <row r="169" spans="1:9" ht="19.95" customHeight="1" x14ac:dyDescent="0.3">
      <c r="A169" s="19" t="s">
        <v>277</v>
      </c>
      <c r="B169" s="30" t="s">
        <v>1237</v>
      </c>
      <c r="C169" s="21">
        <v>18</v>
      </c>
      <c r="D169" s="21">
        <v>18</v>
      </c>
      <c r="E169" s="23">
        <v>271.25</v>
      </c>
      <c r="F169" s="23">
        <v>255.75</v>
      </c>
      <c r="G169" s="23">
        <v>240.25</v>
      </c>
      <c r="H169" s="73"/>
      <c r="I169" s="73">
        <f t="shared" si="2"/>
        <v>0</v>
      </c>
    </row>
    <row r="170" spans="1:9" ht="19.95" customHeight="1" x14ac:dyDescent="0.3">
      <c r="A170" s="19" t="s">
        <v>1153</v>
      </c>
      <c r="B170" s="30" t="s">
        <v>1238</v>
      </c>
      <c r="C170" s="21">
        <v>12</v>
      </c>
      <c r="D170" s="21">
        <v>12</v>
      </c>
      <c r="E170" s="23">
        <v>323.75</v>
      </c>
      <c r="F170" s="23">
        <v>305.25</v>
      </c>
      <c r="G170" s="23">
        <v>286.75</v>
      </c>
      <c r="H170" s="73"/>
      <c r="I170" s="73">
        <f t="shared" si="2"/>
        <v>0</v>
      </c>
    </row>
    <row r="171" spans="1:9" ht="19.95" customHeight="1" x14ac:dyDescent="0.3">
      <c r="A171" s="19" t="s">
        <v>278</v>
      </c>
      <c r="B171" s="38" t="s">
        <v>1239</v>
      </c>
      <c r="C171" s="21">
        <v>18</v>
      </c>
      <c r="D171" s="21">
        <v>18</v>
      </c>
      <c r="E171" s="23">
        <v>271.25</v>
      </c>
      <c r="F171" s="23">
        <v>255.75</v>
      </c>
      <c r="G171" s="23">
        <v>240.25</v>
      </c>
      <c r="H171" s="73"/>
      <c r="I171" s="73">
        <f t="shared" si="2"/>
        <v>0</v>
      </c>
    </row>
    <row r="172" spans="1:9" ht="19.95" customHeight="1" x14ac:dyDescent="0.3">
      <c r="A172" s="19" t="s">
        <v>1154</v>
      </c>
      <c r="B172" s="38" t="s">
        <v>1240</v>
      </c>
      <c r="C172" s="21">
        <v>12</v>
      </c>
      <c r="D172" s="21">
        <v>12</v>
      </c>
      <c r="E172" s="23">
        <v>323.75</v>
      </c>
      <c r="F172" s="23">
        <v>305.25</v>
      </c>
      <c r="G172" s="23">
        <v>286.75</v>
      </c>
      <c r="H172" s="73"/>
      <c r="I172" s="73">
        <f t="shared" si="2"/>
        <v>0</v>
      </c>
    </row>
    <row r="173" spans="1:9" ht="19.95" customHeight="1" x14ac:dyDescent="0.3">
      <c r="A173" s="19" t="s">
        <v>279</v>
      </c>
      <c r="B173" s="38" t="s">
        <v>1241</v>
      </c>
      <c r="C173" s="21">
        <v>18</v>
      </c>
      <c r="D173" s="21">
        <v>18</v>
      </c>
      <c r="E173" s="23">
        <v>271.25</v>
      </c>
      <c r="F173" s="23">
        <v>255.75</v>
      </c>
      <c r="G173" s="23">
        <v>240.25</v>
      </c>
      <c r="H173" s="73"/>
      <c r="I173" s="73">
        <f t="shared" si="2"/>
        <v>0</v>
      </c>
    </row>
    <row r="174" spans="1:9" ht="19.95" customHeight="1" x14ac:dyDescent="0.3">
      <c r="A174" s="19" t="s">
        <v>1159</v>
      </c>
      <c r="B174" s="38" t="s">
        <v>1242</v>
      </c>
      <c r="C174" s="21">
        <v>12</v>
      </c>
      <c r="D174" s="21">
        <v>12</v>
      </c>
      <c r="E174" s="23">
        <v>323.75</v>
      </c>
      <c r="F174" s="23">
        <v>305.25</v>
      </c>
      <c r="G174" s="23">
        <v>286.75</v>
      </c>
      <c r="H174" s="73"/>
      <c r="I174" s="73">
        <f t="shared" si="2"/>
        <v>0</v>
      </c>
    </row>
    <row r="175" spans="1:9" ht="19.95" customHeight="1" x14ac:dyDescent="0.3">
      <c r="A175" s="19" t="s">
        <v>280</v>
      </c>
      <c r="B175" s="38" t="s">
        <v>1243</v>
      </c>
      <c r="C175" s="21">
        <v>18</v>
      </c>
      <c r="D175" s="21">
        <v>18</v>
      </c>
      <c r="E175" s="23">
        <v>271.25</v>
      </c>
      <c r="F175" s="23">
        <v>255.75</v>
      </c>
      <c r="G175" s="23">
        <v>240.25</v>
      </c>
      <c r="H175" s="73"/>
      <c r="I175" s="73">
        <f t="shared" si="2"/>
        <v>0</v>
      </c>
    </row>
    <row r="176" spans="1:9" ht="19.95" customHeight="1" x14ac:dyDescent="0.3">
      <c r="A176" s="19" t="s">
        <v>1155</v>
      </c>
      <c r="B176" s="38" t="s">
        <v>1244</v>
      </c>
      <c r="C176" s="21">
        <v>12</v>
      </c>
      <c r="D176" s="21">
        <v>12</v>
      </c>
      <c r="E176" s="23">
        <v>323.75</v>
      </c>
      <c r="F176" s="23">
        <v>305.25</v>
      </c>
      <c r="G176" s="23">
        <v>286.75</v>
      </c>
      <c r="H176" s="73"/>
      <c r="I176" s="73">
        <f t="shared" si="2"/>
        <v>0</v>
      </c>
    </row>
    <row r="177" spans="1:9" ht="19.95" customHeight="1" x14ac:dyDescent="0.3">
      <c r="A177" s="19" t="s">
        <v>281</v>
      </c>
      <c r="B177" s="38" t="s">
        <v>1245</v>
      </c>
      <c r="C177" s="21">
        <v>18</v>
      </c>
      <c r="D177" s="21">
        <v>18</v>
      </c>
      <c r="E177" s="23">
        <v>271.25</v>
      </c>
      <c r="F177" s="23">
        <v>255.75</v>
      </c>
      <c r="G177" s="23">
        <v>240.25</v>
      </c>
      <c r="H177" s="73"/>
      <c r="I177" s="73">
        <f t="shared" si="2"/>
        <v>0</v>
      </c>
    </row>
    <row r="178" spans="1:9" ht="19.95" customHeight="1" x14ac:dyDescent="0.3">
      <c r="A178" s="19" t="s">
        <v>1156</v>
      </c>
      <c r="B178" s="38" t="s">
        <v>1246</v>
      </c>
      <c r="C178" s="21">
        <v>12</v>
      </c>
      <c r="D178" s="21">
        <v>12</v>
      </c>
      <c r="E178" s="23">
        <v>323.75</v>
      </c>
      <c r="F178" s="23">
        <v>305.25</v>
      </c>
      <c r="G178" s="23">
        <v>286.75</v>
      </c>
      <c r="H178" s="73"/>
      <c r="I178" s="73">
        <f t="shared" si="2"/>
        <v>0</v>
      </c>
    </row>
    <row r="179" spans="1:9" ht="19.95" customHeight="1" x14ac:dyDescent="0.3">
      <c r="A179" s="19" t="s">
        <v>282</v>
      </c>
      <c r="B179" s="30" t="s">
        <v>1247</v>
      </c>
      <c r="C179" s="21">
        <v>18</v>
      </c>
      <c r="D179" s="21">
        <v>18</v>
      </c>
      <c r="E179" s="23">
        <v>271.25</v>
      </c>
      <c r="F179" s="23">
        <v>255.75</v>
      </c>
      <c r="G179" s="23">
        <v>240.25</v>
      </c>
      <c r="H179" s="73"/>
      <c r="I179" s="73">
        <f t="shared" si="2"/>
        <v>0</v>
      </c>
    </row>
    <row r="180" spans="1:9" ht="19.95" customHeight="1" x14ac:dyDescent="0.3">
      <c r="A180" s="19" t="s">
        <v>1157</v>
      </c>
      <c r="B180" s="30" t="s">
        <v>1248</v>
      </c>
      <c r="C180" s="21">
        <v>12</v>
      </c>
      <c r="D180" s="21">
        <v>12</v>
      </c>
      <c r="E180" s="23">
        <v>323.75</v>
      </c>
      <c r="F180" s="23">
        <v>305.25</v>
      </c>
      <c r="G180" s="23">
        <v>286.75</v>
      </c>
      <c r="H180" s="73"/>
      <c r="I180" s="73">
        <f t="shared" si="2"/>
        <v>0</v>
      </c>
    </row>
    <row r="181" spans="1:9" ht="19.95" customHeight="1" x14ac:dyDescent="0.3">
      <c r="A181" s="19" t="s">
        <v>283</v>
      </c>
      <c r="B181" s="38" t="s">
        <v>1249</v>
      </c>
      <c r="C181" s="21">
        <v>18</v>
      </c>
      <c r="D181" s="21">
        <v>18</v>
      </c>
      <c r="E181" s="23">
        <v>271.25</v>
      </c>
      <c r="F181" s="23">
        <v>255.75</v>
      </c>
      <c r="G181" s="23">
        <v>240.25</v>
      </c>
      <c r="H181" s="73"/>
      <c r="I181" s="73">
        <f t="shared" si="2"/>
        <v>0</v>
      </c>
    </row>
    <row r="182" spans="1:9" ht="19.95" customHeight="1" x14ac:dyDescent="0.3">
      <c r="A182" s="19" t="s">
        <v>1158</v>
      </c>
      <c r="B182" s="38" t="s">
        <v>1250</v>
      </c>
      <c r="C182" s="21">
        <v>12</v>
      </c>
      <c r="D182" s="21">
        <v>12</v>
      </c>
      <c r="E182" s="23">
        <v>323.75</v>
      </c>
      <c r="F182" s="23">
        <v>305.25</v>
      </c>
      <c r="G182" s="23">
        <v>286.75</v>
      </c>
      <c r="H182" s="73"/>
      <c r="I182" s="73">
        <f t="shared" si="2"/>
        <v>0</v>
      </c>
    </row>
    <row r="183" spans="1:9" ht="19.95" customHeight="1" x14ac:dyDescent="0.3">
      <c r="A183" s="28"/>
      <c r="B183" s="37" t="s">
        <v>1133</v>
      </c>
      <c r="C183" s="7"/>
      <c r="D183" s="7"/>
      <c r="E183" s="29"/>
      <c r="F183" s="29"/>
      <c r="G183" s="29"/>
      <c r="H183" s="71"/>
      <c r="I183" s="71"/>
    </row>
    <row r="184" spans="1:9" ht="19.95" customHeight="1" x14ac:dyDescent="0.3">
      <c r="A184" s="19" t="s">
        <v>284</v>
      </c>
      <c r="B184" s="38" t="s">
        <v>1251</v>
      </c>
      <c r="C184" s="21">
        <v>12</v>
      </c>
      <c r="D184" s="21">
        <v>12</v>
      </c>
      <c r="E184" s="23">
        <v>330.75</v>
      </c>
      <c r="F184" s="23">
        <v>311.84999999999997</v>
      </c>
      <c r="G184" s="23">
        <v>292.95</v>
      </c>
      <c r="H184" s="73"/>
      <c r="I184" s="73">
        <f t="shared" si="2"/>
        <v>0</v>
      </c>
    </row>
    <row r="185" spans="1:9" ht="19.95" customHeight="1" x14ac:dyDescent="0.3">
      <c r="A185" s="19" t="s">
        <v>285</v>
      </c>
      <c r="B185" s="38" t="s">
        <v>1252</v>
      </c>
      <c r="C185" s="21">
        <v>12</v>
      </c>
      <c r="D185" s="21">
        <v>12</v>
      </c>
      <c r="E185" s="23">
        <v>330.75</v>
      </c>
      <c r="F185" s="23">
        <v>311.84999999999997</v>
      </c>
      <c r="G185" s="23">
        <v>292.95</v>
      </c>
      <c r="H185" s="73"/>
      <c r="I185" s="73">
        <f t="shared" si="2"/>
        <v>0</v>
      </c>
    </row>
    <row r="186" spans="1:9" ht="19.95" customHeight="1" x14ac:dyDescent="0.3">
      <c r="A186" s="19" t="s">
        <v>286</v>
      </c>
      <c r="B186" s="38" t="s">
        <v>1253</v>
      </c>
      <c r="C186" s="21">
        <v>12</v>
      </c>
      <c r="D186" s="21">
        <v>12</v>
      </c>
      <c r="E186" s="23">
        <v>330.75</v>
      </c>
      <c r="F186" s="23">
        <v>311.84999999999997</v>
      </c>
      <c r="G186" s="23">
        <v>292.95</v>
      </c>
      <c r="H186" s="73"/>
      <c r="I186" s="73">
        <f t="shared" si="2"/>
        <v>0</v>
      </c>
    </row>
    <row r="187" spans="1:9" ht="19.95" customHeight="1" x14ac:dyDescent="0.3">
      <c r="A187" s="19" t="s">
        <v>287</v>
      </c>
      <c r="B187" s="38" t="s">
        <v>1254</v>
      </c>
      <c r="C187" s="21">
        <v>12</v>
      </c>
      <c r="D187" s="21">
        <v>12</v>
      </c>
      <c r="E187" s="23">
        <v>330.75</v>
      </c>
      <c r="F187" s="23">
        <v>311.84999999999997</v>
      </c>
      <c r="G187" s="23">
        <v>292.95</v>
      </c>
      <c r="H187" s="73"/>
      <c r="I187" s="73">
        <f t="shared" si="2"/>
        <v>0</v>
      </c>
    </row>
    <row r="188" spans="1:9" ht="19.95" customHeight="1" x14ac:dyDescent="0.3">
      <c r="A188" s="19" t="s">
        <v>288</v>
      </c>
      <c r="B188" s="38" t="s">
        <v>1255</v>
      </c>
      <c r="C188" s="21">
        <v>12</v>
      </c>
      <c r="D188" s="21">
        <v>12</v>
      </c>
      <c r="E188" s="23">
        <v>330.75</v>
      </c>
      <c r="F188" s="23">
        <v>311.84999999999997</v>
      </c>
      <c r="G188" s="23">
        <v>292.95</v>
      </c>
      <c r="H188" s="73"/>
      <c r="I188" s="73">
        <f t="shared" si="2"/>
        <v>0</v>
      </c>
    </row>
    <row r="189" spans="1:9" ht="19.95" customHeight="1" x14ac:dyDescent="0.3">
      <c r="A189" s="19" t="s">
        <v>289</v>
      </c>
      <c r="B189" s="38" t="s">
        <v>1256</v>
      </c>
      <c r="C189" s="21">
        <v>12</v>
      </c>
      <c r="D189" s="21">
        <v>12</v>
      </c>
      <c r="E189" s="23">
        <v>330.75</v>
      </c>
      <c r="F189" s="23">
        <v>311.84999999999997</v>
      </c>
      <c r="G189" s="23">
        <v>292.95</v>
      </c>
      <c r="H189" s="73"/>
      <c r="I189" s="73">
        <f t="shared" si="2"/>
        <v>0</v>
      </c>
    </row>
    <row r="190" spans="1:9" ht="19.95" customHeight="1" x14ac:dyDescent="0.3">
      <c r="A190" s="5"/>
      <c r="B190" s="26" t="s">
        <v>1384</v>
      </c>
      <c r="C190" s="27"/>
      <c r="D190" s="27"/>
      <c r="E190" s="8"/>
      <c r="F190" s="8"/>
      <c r="G190" s="8"/>
      <c r="H190" s="71"/>
      <c r="I190" s="71"/>
    </row>
    <row r="191" spans="1:9" ht="19.95" customHeight="1" x14ac:dyDescent="0.3">
      <c r="A191" s="19" t="s">
        <v>290</v>
      </c>
      <c r="B191" s="20" t="s">
        <v>1257</v>
      </c>
      <c r="C191" s="21">
        <v>50</v>
      </c>
      <c r="D191" s="21">
        <v>50</v>
      </c>
      <c r="E191" s="23">
        <v>220.5</v>
      </c>
      <c r="F191" s="23">
        <v>207.89999999999998</v>
      </c>
      <c r="G191" s="23">
        <v>195.3</v>
      </c>
      <c r="H191" s="73"/>
      <c r="I191" s="73">
        <f t="shared" si="2"/>
        <v>0</v>
      </c>
    </row>
    <row r="192" spans="1:9" ht="19.95" customHeight="1" x14ac:dyDescent="0.3">
      <c r="A192" s="19" t="s">
        <v>291</v>
      </c>
      <c r="B192" s="20" t="s">
        <v>1258</v>
      </c>
      <c r="C192" s="21">
        <v>50</v>
      </c>
      <c r="D192" s="21">
        <v>50</v>
      </c>
      <c r="E192" s="23">
        <v>220.5</v>
      </c>
      <c r="F192" s="23">
        <v>207.89999999999998</v>
      </c>
      <c r="G192" s="23">
        <v>195.3</v>
      </c>
      <c r="H192" s="73"/>
      <c r="I192" s="73">
        <f t="shared" si="2"/>
        <v>0</v>
      </c>
    </row>
    <row r="193" spans="1:9" ht="19.95" customHeight="1" x14ac:dyDescent="0.3">
      <c r="A193" s="19" t="s">
        <v>292</v>
      </c>
      <c r="B193" s="20" t="s">
        <v>1259</v>
      </c>
      <c r="C193" s="21">
        <v>50</v>
      </c>
      <c r="D193" s="21">
        <v>50</v>
      </c>
      <c r="E193" s="23">
        <v>220.5</v>
      </c>
      <c r="F193" s="23">
        <v>207.89999999999998</v>
      </c>
      <c r="G193" s="23">
        <v>195.3</v>
      </c>
      <c r="H193" s="73"/>
      <c r="I193" s="73">
        <f t="shared" si="2"/>
        <v>0</v>
      </c>
    </row>
    <row r="194" spans="1:9" ht="19.95" customHeight="1" x14ac:dyDescent="0.3">
      <c r="A194" s="19" t="s">
        <v>293</v>
      </c>
      <c r="B194" s="20" t="s">
        <v>1260</v>
      </c>
      <c r="C194" s="21">
        <v>50</v>
      </c>
      <c r="D194" s="21">
        <v>50</v>
      </c>
      <c r="E194" s="23">
        <v>220.5</v>
      </c>
      <c r="F194" s="23">
        <v>207.89999999999998</v>
      </c>
      <c r="G194" s="23">
        <v>195.3</v>
      </c>
      <c r="H194" s="73"/>
      <c r="I194" s="73">
        <f t="shared" si="2"/>
        <v>0</v>
      </c>
    </row>
    <row r="195" spans="1:9" ht="19.95" customHeight="1" x14ac:dyDescent="0.3">
      <c r="A195" s="19" t="s">
        <v>294</v>
      </c>
      <c r="B195" s="20" t="s">
        <v>1261</v>
      </c>
      <c r="C195" s="21">
        <v>50</v>
      </c>
      <c r="D195" s="21">
        <v>50</v>
      </c>
      <c r="E195" s="23">
        <v>220.5</v>
      </c>
      <c r="F195" s="23">
        <v>207.89999999999998</v>
      </c>
      <c r="G195" s="23">
        <v>195.3</v>
      </c>
      <c r="H195" s="73"/>
      <c r="I195" s="73">
        <f t="shared" si="2"/>
        <v>0</v>
      </c>
    </row>
    <row r="196" spans="1:9" ht="19.95" customHeight="1" x14ac:dyDescent="0.3">
      <c r="A196" s="5"/>
      <c r="B196" s="39" t="s">
        <v>295</v>
      </c>
      <c r="C196" s="27"/>
      <c r="D196" s="27"/>
      <c r="E196" s="8"/>
      <c r="F196" s="8"/>
      <c r="G196" s="8"/>
      <c r="H196" s="71"/>
      <c r="I196" s="71"/>
    </row>
    <row r="197" spans="1:9" ht="19.95" customHeight="1" x14ac:dyDescent="0.3">
      <c r="A197" s="19" t="s">
        <v>296</v>
      </c>
      <c r="B197" s="35" t="s">
        <v>1262</v>
      </c>
      <c r="C197" s="36">
        <v>40</v>
      </c>
      <c r="D197" s="21">
        <v>2</v>
      </c>
      <c r="E197" s="23">
        <v>381.5</v>
      </c>
      <c r="F197" s="23">
        <v>359.7</v>
      </c>
      <c r="G197" s="23">
        <v>337.90000000000003</v>
      </c>
      <c r="H197" s="73"/>
      <c r="I197" s="73">
        <f t="shared" si="2"/>
        <v>0</v>
      </c>
    </row>
    <row r="198" spans="1:9" ht="19.95" customHeight="1" x14ac:dyDescent="0.3">
      <c r="A198" s="19" t="s">
        <v>297</v>
      </c>
      <c r="B198" s="35" t="s">
        <v>1118</v>
      </c>
      <c r="C198" s="36">
        <v>40</v>
      </c>
      <c r="D198" s="21">
        <v>2</v>
      </c>
      <c r="E198" s="23">
        <v>528.5</v>
      </c>
      <c r="F198" s="23">
        <v>498.29999999999995</v>
      </c>
      <c r="G198" s="23">
        <v>468.1</v>
      </c>
      <c r="H198" s="73"/>
      <c r="I198" s="73">
        <f t="shared" ref="I198:I260" si="3">G198*H198</f>
        <v>0</v>
      </c>
    </row>
    <row r="199" spans="1:9" ht="19.95" customHeight="1" x14ac:dyDescent="0.3">
      <c r="A199" s="19" t="s">
        <v>298</v>
      </c>
      <c r="B199" s="35" t="s">
        <v>1119</v>
      </c>
      <c r="C199" s="36">
        <v>40</v>
      </c>
      <c r="D199" s="21">
        <v>2</v>
      </c>
      <c r="E199" s="23">
        <v>441</v>
      </c>
      <c r="F199" s="23">
        <v>415.79999999999995</v>
      </c>
      <c r="G199" s="23">
        <v>390.6</v>
      </c>
      <c r="H199" s="73"/>
      <c r="I199" s="73">
        <f t="shared" si="3"/>
        <v>0</v>
      </c>
    </row>
    <row r="200" spans="1:9" ht="19.95" customHeight="1" x14ac:dyDescent="0.3">
      <c r="A200" s="19" t="s">
        <v>299</v>
      </c>
      <c r="B200" s="35" t="s">
        <v>1120</v>
      </c>
      <c r="C200" s="36">
        <v>40</v>
      </c>
      <c r="D200" s="21">
        <v>2</v>
      </c>
      <c r="E200" s="23">
        <v>323.75</v>
      </c>
      <c r="F200" s="23">
        <v>305.25</v>
      </c>
      <c r="G200" s="23">
        <v>286.75</v>
      </c>
      <c r="H200" s="73"/>
      <c r="I200" s="73">
        <f t="shared" si="3"/>
        <v>0</v>
      </c>
    </row>
    <row r="201" spans="1:9" ht="19.95" customHeight="1" x14ac:dyDescent="0.3">
      <c r="A201" s="19" t="s">
        <v>300</v>
      </c>
      <c r="B201" s="35" t="s">
        <v>1121</v>
      </c>
      <c r="C201" s="36">
        <v>40</v>
      </c>
      <c r="D201" s="21">
        <v>2</v>
      </c>
      <c r="E201" s="23">
        <v>323.75</v>
      </c>
      <c r="F201" s="23">
        <v>305.25</v>
      </c>
      <c r="G201" s="23">
        <v>286.75</v>
      </c>
      <c r="H201" s="73"/>
      <c r="I201" s="73">
        <f t="shared" si="3"/>
        <v>0</v>
      </c>
    </row>
    <row r="202" spans="1:9" ht="19.95" customHeight="1" x14ac:dyDescent="0.3">
      <c r="A202" s="19" t="s">
        <v>301</v>
      </c>
      <c r="B202" s="35" t="s">
        <v>1122</v>
      </c>
      <c r="C202" s="36">
        <v>40</v>
      </c>
      <c r="D202" s="21">
        <v>2</v>
      </c>
      <c r="E202" s="23">
        <v>353.5</v>
      </c>
      <c r="F202" s="23">
        <v>333.29999999999995</v>
      </c>
      <c r="G202" s="23">
        <v>313.10000000000002</v>
      </c>
      <c r="H202" s="73"/>
      <c r="I202" s="73">
        <f t="shared" si="3"/>
        <v>0</v>
      </c>
    </row>
    <row r="203" spans="1:9" ht="19.95" customHeight="1" x14ac:dyDescent="0.3">
      <c r="A203" s="19" t="s">
        <v>302</v>
      </c>
      <c r="B203" s="35" t="s">
        <v>1123</v>
      </c>
      <c r="C203" s="36">
        <v>40</v>
      </c>
      <c r="D203" s="21">
        <v>2</v>
      </c>
      <c r="E203" s="23">
        <v>381.5</v>
      </c>
      <c r="F203" s="23">
        <v>359.7</v>
      </c>
      <c r="G203" s="23">
        <v>337.90000000000003</v>
      </c>
      <c r="H203" s="73"/>
      <c r="I203" s="73">
        <f t="shared" si="3"/>
        <v>0</v>
      </c>
    </row>
    <row r="204" spans="1:9" ht="19.95" customHeight="1" x14ac:dyDescent="0.3">
      <c r="A204" s="5"/>
      <c r="B204" s="26" t="s">
        <v>1263</v>
      </c>
      <c r="C204" s="27"/>
      <c r="D204" s="27"/>
      <c r="E204" s="8"/>
      <c r="F204" s="8"/>
      <c r="G204" s="8"/>
      <c r="H204" s="71"/>
      <c r="I204" s="71"/>
    </row>
    <row r="205" spans="1:9" ht="19.95" customHeight="1" x14ac:dyDescent="0.3">
      <c r="A205" s="19" t="s">
        <v>303</v>
      </c>
      <c r="B205" s="25" t="s">
        <v>1264</v>
      </c>
      <c r="C205" s="24">
        <v>70</v>
      </c>
      <c r="D205" s="24">
        <v>70</v>
      </c>
      <c r="E205" s="23">
        <v>264.77500000000003</v>
      </c>
      <c r="F205" s="23">
        <v>249.64500000000001</v>
      </c>
      <c r="G205" s="23">
        <v>234.51500000000001</v>
      </c>
      <c r="H205" s="73"/>
      <c r="I205" s="73">
        <f t="shared" si="3"/>
        <v>0</v>
      </c>
    </row>
    <row r="206" spans="1:9" ht="19.95" customHeight="1" x14ac:dyDescent="0.3">
      <c r="A206" s="19" t="s">
        <v>304</v>
      </c>
      <c r="B206" s="25" t="s">
        <v>1265</v>
      </c>
      <c r="C206" s="24">
        <v>70</v>
      </c>
      <c r="D206" s="24">
        <v>70</v>
      </c>
      <c r="E206" s="23">
        <v>238</v>
      </c>
      <c r="F206" s="23">
        <v>224.39999999999998</v>
      </c>
      <c r="G206" s="23">
        <v>210.8</v>
      </c>
      <c r="H206" s="73"/>
      <c r="I206" s="73">
        <f t="shared" si="3"/>
        <v>0</v>
      </c>
    </row>
    <row r="207" spans="1:9" ht="19.95" customHeight="1" x14ac:dyDescent="0.3">
      <c r="A207" s="19" t="s">
        <v>305</v>
      </c>
      <c r="B207" s="25" t="s">
        <v>1266</v>
      </c>
      <c r="C207" s="24">
        <v>70</v>
      </c>
      <c r="D207" s="24">
        <v>70</v>
      </c>
      <c r="E207" s="23">
        <v>238</v>
      </c>
      <c r="F207" s="23">
        <v>224.39999999999998</v>
      </c>
      <c r="G207" s="23">
        <v>210.8</v>
      </c>
      <c r="H207" s="73"/>
      <c r="I207" s="73">
        <f t="shared" si="3"/>
        <v>0</v>
      </c>
    </row>
    <row r="208" spans="1:9" ht="19.95" customHeight="1" x14ac:dyDescent="0.3">
      <c r="A208" s="19" t="s">
        <v>306</v>
      </c>
      <c r="B208" s="25" t="s">
        <v>1267</v>
      </c>
      <c r="C208" s="24">
        <v>70</v>
      </c>
      <c r="D208" s="24">
        <v>70</v>
      </c>
      <c r="E208" s="23">
        <v>238</v>
      </c>
      <c r="F208" s="23">
        <v>224.39999999999998</v>
      </c>
      <c r="G208" s="23">
        <v>210.8</v>
      </c>
      <c r="H208" s="73"/>
      <c r="I208" s="73">
        <f t="shared" si="3"/>
        <v>0</v>
      </c>
    </row>
    <row r="209" spans="1:9" ht="19.95" customHeight="1" x14ac:dyDescent="0.3">
      <c r="A209" s="19" t="s">
        <v>307</v>
      </c>
      <c r="B209" s="25" t="s">
        <v>1268</v>
      </c>
      <c r="C209" s="24">
        <v>70</v>
      </c>
      <c r="D209" s="24">
        <v>70</v>
      </c>
      <c r="E209" s="23">
        <v>264.77500000000003</v>
      </c>
      <c r="F209" s="23">
        <v>249.64500000000001</v>
      </c>
      <c r="G209" s="23">
        <v>234.51500000000001</v>
      </c>
      <c r="H209" s="73"/>
      <c r="I209" s="73">
        <f t="shared" si="3"/>
        <v>0</v>
      </c>
    </row>
    <row r="210" spans="1:9" ht="19.95" customHeight="1" x14ac:dyDescent="0.3">
      <c r="A210" s="19" t="s">
        <v>308</v>
      </c>
      <c r="B210" s="25" t="s">
        <v>1269</v>
      </c>
      <c r="C210" s="24">
        <v>70</v>
      </c>
      <c r="D210" s="24">
        <v>70</v>
      </c>
      <c r="E210" s="23">
        <v>238</v>
      </c>
      <c r="F210" s="23">
        <v>224.39999999999998</v>
      </c>
      <c r="G210" s="23">
        <v>210.8</v>
      </c>
      <c r="H210" s="73"/>
      <c r="I210" s="73">
        <f t="shared" si="3"/>
        <v>0</v>
      </c>
    </row>
    <row r="211" spans="1:9" ht="19.95" customHeight="1" x14ac:dyDescent="0.3">
      <c r="A211" s="5"/>
      <c r="B211" s="26" t="s">
        <v>1270</v>
      </c>
      <c r="C211" s="27"/>
      <c r="D211" s="27"/>
      <c r="E211" s="8"/>
      <c r="F211" s="8"/>
      <c r="G211" s="8"/>
      <c r="H211" s="71"/>
      <c r="I211" s="71"/>
    </row>
    <row r="212" spans="1:9" ht="19.95" customHeight="1" x14ac:dyDescent="0.3">
      <c r="A212" s="19" t="s">
        <v>309</v>
      </c>
      <c r="B212" s="25" t="s">
        <v>1271</v>
      </c>
      <c r="C212" s="24">
        <v>48</v>
      </c>
      <c r="D212" s="24">
        <v>48</v>
      </c>
      <c r="E212" s="23">
        <v>223.125</v>
      </c>
      <c r="F212" s="23">
        <v>210.375</v>
      </c>
      <c r="G212" s="23">
        <v>197.625</v>
      </c>
      <c r="H212" s="73"/>
      <c r="I212" s="73">
        <f t="shared" si="3"/>
        <v>0</v>
      </c>
    </row>
    <row r="213" spans="1:9" ht="19.95" customHeight="1" x14ac:dyDescent="0.3">
      <c r="A213" s="19" t="s">
        <v>310</v>
      </c>
      <c r="B213" s="25" t="s">
        <v>1272</v>
      </c>
      <c r="C213" s="24">
        <v>48</v>
      </c>
      <c r="D213" s="24">
        <v>48</v>
      </c>
      <c r="E213" s="23">
        <v>223.125</v>
      </c>
      <c r="F213" s="23">
        <v>210.375</v>
      </c>
      <c r="G213" s="23">
        <v>197.625</v>
      </c>
      <c r="H213" s="73"/>
      <c r="I213" s="73">
        <f t="shared" si="3"/>
        <v>0</v>
      </c>
    </row>
    <row r="214" spans="1:9" ht="19.95" customHeight="1" x14ac:dyDescent="0.3">
      <c r="A214" s="19" t="s">
        <v>311</v>
      </c>
      <c r="B214" s="25" t="s">
        <v>1273</v>
      </c>
      <c r="C214" s="24">
        <v>48</v>
      </c>
      <c r="D214" s="24">
        <v>48</v>
      </c>
      <c r="E214" s="23">
        <v>223.125</v>
      </c>
      <c r="F214" s="23">
        <v>210.375</v>
      </c>
      <c r="G214" s="23">
        <v>197.625</v>
      </c>
      <c r="H214" s="73"/>
      <c r="I214" s="73">
        <f t="shared" si="3"/>
        <v>0</v>
      </c>
    </row>
    <row r="215" spans="1:9" ht="19.95" customHeight="1" x14ac:dyDescent="0.3">
      <c r="A215" s="19" t="s">
        <v>312</v>
      </c>
      <c r="B215" s="25" t="s">
        <v>1274</v>
      </c>
      <c r="C215" s="24">
        <v>48</v>
      </c>
      <c r="D215" s="24">
        <v>48</v>
      </c>
      <c r="E215" s="23">
        <v>223.125</v>
      </c>
      <c r="F215" s="23">
        <v>210.375</v>
      </c>
      <c r="G215" s="23">
        <v>197.625</v>
      </c>
      <c r="H215" s="73"/>
      <c r="I215" s="73">
        <f t="shared" si="3"/>
        <v>0</v>
      </c>
    </row>
    <row r="216" spans="1:9" ht="19.95" customHeight="1" x14ac:dyDescent="0.3">
      <c r="A216" s="19" t="s">
        <v>313</v>
      </c>
      <c r="B216" s="25" t="s">
        <v>1275</v>
      </c>
      <c r="C216" s="24">
        <v>48</v>
      </c>
      <c r="D216" s="24">
        <v>48</v>
      </c>
      <c r="E216" s="23">
        <v>223.125</v>
      </c>
      <c r="F216" s="23">
        <v>210.375</v>
      </c>
      <c r="G216" s="23">
        <v>197.625</v>
      </c>
      <c r="H216" s="73"/>
      <c r="I216" s="73">
        <f t="shared" si="3"/>
        <v>0</v>
      </c>
    </row>
    <row r="217" spans="1:9" ht="19.95" customHeight="1" x14ac:dyDescent="0.3">
      <c r="A217" s="19" t="s">
        <v>314</v>
      </c>
      <c r="B217" s="25" t="s">
        <v>1276</v>
      </c>
      <c r="C217" s="24">
        <v>48</v>
      </c>
      <c r="D217" s="24">
        <v>48</v>
      </c>
      <c r="E217" s="23">
        <v>223.125</v>
      </c>
      <c r="F217" s="23">
        <v>210.375</v>
      </c>
      <c r="G217" s="23">
        <v>197.625</v>
      </c>
      <c r="H217" s="73"/>
      <c r="I217" s="73">
        <f t="shared" si="3"/>
        <v>0</v>
      </c>
    </row>
    <row r="218" spans="1:9" ht="19.95" customHeight="1" x14ac:dyDescent="0.3">
      <c r="A218" s="19" t="s">
        <v>315</v>
      </c>
      <c r="B218" s="25" t="s">
        <v>1277</v>
      </c>
      <c r="C218" s="24">
        <v>48</v>
      </c>
      <c r="D218" s="24">
        <v>48</v>
      </c>
      <c r="E218" s="23">
        <v>223.125</v>
      </c>
      <c r="F218" s="23">
        <v>210.375</v>
      </c>
      <c r="G218" s="23">
        <v>197.625</v>
      </c>
      <c r="H218" s="73"/>
      <c r="I218" s="73">
        <f t="shared" si="3"/>
        <v>0</v>
      </c>
    </row>
    <row r="219" spans="1:9" ht="19.95" customHeight="1" x14ac:dyDescent="0.3">
      <c r="A219" s="5"/>
      <c r="B219" s="26" t="s">
        <v>316</v>
      </c>
      <c r="C219" s="27"/>
      <c r="D219" s="27"/>
      <c r="E219" s="8"/>
      <c r="F219" s="8"/>
      <c r="G219" s="8"/>
      <c r="H219" s="71"/>
      <c r="I219" s="71"/>
    </row>
    <row r="220" spans="1:9" ht="19.95" customHeight="1" x14ac:dyDescent="0.3">
      <c r="A220" s="19" t="s">
        <v>317</v>
      </c>
      <c r="B220" s="20" t="s">
        <v>1278</v>
      </c>
      <c r="C220" s="21">
        <v>112</v>
      </c>
      <c r="D220" s="21">
        <v>28</v>
      </c>
      <c r="E220" s="23">
        <v>103.60000000000001</v>
      </c>
      <c r="F220" s="23">
        <v>98</v>
      </c>
      <c r="G220" s="23">
        <v>92.399999999999991</v>
      </c>
      <c r="H220" s="73"/>
      <c r="I220" s="73">
        <f t="shared" si="3"/>
        <v>0</v>
      </c>
    </row>
    <row r="221" spans="1:9" ht="19.95" customHeight="1" x14ac:dyDescent="0.3">
      <c r="A221" s="19" t="s">
        <v>318</v>
      </c>
      <c r="B221" s="20" t="s">
        <v>1279</v>
      </c>
      <c r="C221" s="21">
        <v>112</v>
      </c>
      <c r="D221" s="21">
        <v>28</v>
      </c>
      <c r="E221" s="23">
        <v>103.60000000000001</v>
      </c>
      <c r="F221" s="23">
        <v>98</v>
      </c>
      <c r="G221" s="23">
        <v>92.399999999999991</v>
      </c>
      <c r="H221" s="73"/>
      <c r="I221" s="73">
        <f t="shared" si="3"/>
        <v>0</v>
      </c>
    </row>
    <row r="222" spans="1:9" ht="19.95" customHeight="1" x14ac:dyDescent="0.3">
      <c r="A222" s="19" t="s">
        <v>319</v>
      </c>
      <c r="B222" s="20" t="s">
        <v>1280</v>
      </c>
      <c r="C222" s="21">
        <v>112</v>
      </c>
      <c r="D222" s="21">
        <v>28</v>
      </c>
      <c r="E222" s="23">
        <v>103.60000000000001</v>
      </c>
      <c r="F222" s="23">
        <v>98</v>
      </c>
      <c r="G222" s="23">
        <v>92.399999999999991</v>
      </c>
      <c r="H222" s="73"/>
      <c r="I222" s="73">
        <f t="shared" si="3"/>
        <v>0</v>
      </c>
    </row>
    <row r="223" spans="1:9" ht="19.95" customHeight="1" x14ac:dyDescent="0.3">
      <c r="A223" s="19" t="s">
        <v>320</v>
      </c>
      <c r="B223" s="20" t="s">
        <v>1281</v>
      </c>
      <c r="C223" s="21">
        <v>112</v>
      </c>
      <c r="D223" s="21">
        <v>28</v>
      </c>
      <c r="E223" s="23">
        <v>103.60000000000001</v>
      </c>
      <c r="F223" s="23">
        <v>98</v>
      </c>
      <c r="G223" s="23">
        <v>92.399999999999991</v>
      </c>
      <c r="H223" s="73"/>
      <c r="I223" s="73">
        <f t="shared" si="3"/>
        <v>0</v>
      </c>
    </row>
    <row r="224" spans="1:9" ht="19.95" customHeight="1" x14ac:dyDescent="0.3">
      <c r="A224" s="5"/>
      <c r="B224" s="37" t="s">
        <v>1282</v>
      </c>
      <c r="C224" s="27"/>
      <c r="D224" s="27"/>
      <c r="E224" s="8"/>
      <c r="F224" s="8"/>
      <c r="G224" s="8"/>
      <c r="H224" s="71"/>
      <c r="I224" s="71"/>
    </row>
    <row r="225" spans="1:9" ht="19.95" customHeight="1" x14ac:dyDescent="0.3">
      <c r="A225" s="19" t="s">
        <v>321</v>
      </c>
      <c r="B225" s="30" t="s">
        <v>1106</v>
      </c>
      <c r="C225" s="21">
        <v>18</v>
      </c>
      <c r="D225" s="21">
        <v>18</v>
      </c>
      <c r="E225" s="23">
        <v>386.75</v>
      </c>
      <c r="F225" s="23">
        <v>364.65</v>
      </c>
      <c r="G225" s="23">
        <v>342.55</v>
      </c>
      <c r="H225" s="73"/>
      <c r="I225" s="73">
        <f t="shared" si="3"/>
        <v>0</v>
      </c>
    </row>
    <row r="226" spans="1:9" ht="19.95" customHeight="1" x14ac:dyDescent="0.3">
      <c r="A226" s="19" t="s">
        <v>322</v>
      </c>
      <c r="B226" s="30" t="s">
        <v>1107</v>
      </c>
      <c r="C226" s="21">
        <v>18</v>
      </c>
      <c r="D226" s="21">
        <v>18</v>
      </c>
      <c r="E226" s="23">
        <v>386.75</v>
      </c>
      <c r="F226" s="23">
        <v>364.65</v>
      </c>
      <c r="G226" s="23">
        <v>342.55</v>
      </c>
      <c r="H226" s="73"/>
      <c r="I226" s="73">
        <f t="shared" si="3"/>
        <v>0</v>
      </c>
    </row>
    <row r="227" spans="1:9" ht="19.95" customHeight="1" x14ac:dyDescent="0.3">
      <c r="A227" s="19" t="s">
        <v>323</v>
      </c>
      <c r="B227" s="30" t="s">
        <v>1108</v>
      </c>
      <c r="C227" s="21">
        <v>18</v>
      </c>
      <c r="D227" s="21">
        <v>18</v>
      </c>
      <c r="E227" s="23">
        <v>386.75</v>
      </c>
      <c r="F227" s="23">
        <v>364.65</v>
      </c>
      <c r="G227" s="23">
        <v>342.55</v>
      </c>
      <c r="H227" s="73"/>
      <c r="I227" s="73">
        <f t="shared" si="3"/>
        <v>0</v>
      </c>
    </row>
    <row r="228" spans="1:9" ht="19.95" customHeight="1" x14ac:dyDescent="0.3">
      <c r="A228" s="19" t="s">
        <v>324</v>
      </c>
      <c r="B228" s="30" t="s">
        <v>1109</v>
      </c>
      <c r="C228" s="21">
        <v>18</v>
      </c>
      <c r="D228" s="21">
        <v>18</v>
      </c>
      <c r="E228" s="23">
        <v>386.75</v>
      </c>
      <c r="F228" s="23">
        <v>364.65</v>
      </c>
      <c r="G228" s="23">
        <v>342.55</v>
      </c>
      <c r="H228" s="73"/>
      <c r="I228" s="73">
        <f t="shared" si="3"/>
        <v>0</v>
      </c>
    </row>
    <row r="229" spans="1:9" ht="19.95" customHeight="1" x14ac:dyDescent="0.3">
      <c r="A229" s="19" t="s">
        <v>325</v>
      </c>
      <c r="B229" s="30" t="s">
        <v>1110</v>
      </c>
      <c r="C229" s="21">
        <v>18</v>
      </c>
      <c r="D229" s="21">
        <v>18</v>
      </c>
      <c r="E229" s="23">
        <v>386.75</v>
      </c>
      <c r="F229" s="23">
        <v>364.65</v>
      </c>
      <c r="G229" s="23">
        <v>342.55</v>
      </c>
      <c r="H229" s="73"/>
      <c r="I229" s="73">
        <f t="shared" si="3"/>
        <v>0</v>
      </c>
    </row>
    <row r="230" spans="1:9" ht="19.95" customHeight="1" x14ac:dyDescent="0.3">
      <c r="A230" s="19" t="s">
        <v>326</v>
      </c>
      <c r="B230" s="30" t="s">
        <v>1111</v>
      </c>
      <c r="C230" s="21">
        <v>18</v>
      </c>
      <c r="D230" s="21">
        <v>18</v>
      </c>
      <c r="E230" s="23">
        <v>386.75</v>
      </c>
      <c r="F230" s="23">
        <v>364.65</v>
      </c>
      <c r="G230" s="23">
        <v>342.55</v>
      </c>
      <c r="H230" s="73"/>
      <c r="I230" s="73">
        <f t="shared" si="3"/>
        <v>0</v>
      </c>
    </row>
    <row r="231" spans="1:9" ht="19.95" customHeight="1" x14ac:dyDescent="0.3">
      <c r="A231" s="5"/>
      <c r="B231" s="26" t="s">
        <v>327</v>
      </c>
      <c r="C231" s="27"/>
      <c r="D231" s="27"/>
      <c r="E231" s="8"/>
      <c r="F231" s="8"/>
      <c r="G231" s="8"/>
      <c r="H231" s="71"/>
      <c r="I231" s="71"/>
    </row>
    <row r="232" spans="1:9" ht="19.95" customHeight="1" x14ac:dyDescent="0.3">
      <c r="A232" s="19" t="s">
        <v>328</v>
      </c>
      <c r="B232" s="30" t="s">
        <v>1283</v>
      </c>
      <c r="C232" s="40">
        <v>30</v>
      </c>
      <c r="D232" s="40">
        <v>6</v>
      </c>
      <c r="E232" s="23">
        <v>416.5</v>
      </c>
      <c r="F232" s="23">
        <v>392.7</v>
      </c>
      <c r="G232" s="23">
        <v>368.90000000000003</v>
      </c>
      <c r="H232" s="73"/>
      <c r="I232" s="73">
        <f t="shared" si="3"/>
        <v>0</v>
      </c>
    </row>
    <row r="233" spans="1:9" ht="19.95" customHeight="1" x14ac:dyDescent="0.3">
      <c r="A233" s="19" t="s">
        <v>329</v>
      </c>
      <c r="B233" s="30" t="s">
        <v>1284</v>
      </c>
      <c r="C233" s="40">
        <v>30</v>
      </c>
      <c r="D233" s="40">
        <v>6</v>
      </c>
      <c r="E233" s="23">
        <v>416.5</v>
      </c>
      <c r="F233" s="23">
        <v>392.7</v>
      </c>
      <c r="G233" s="23">
        <v>368.90000000000003</v>
      </c>
      <c r="H233" s="73"/>
      <c r="I233" s="73">
        <f t="shared" si="3"/>
        <v>0</v>
      </c>
    </row>
    <row r="234" spans="1:9" ht="19.95" customHeight="1" x14ac:dyDescent="0.3">
      <c r="A234" s="19" t="s">
        <v>330</v>
      </c>
      <c r="B234" s="30" t="s">
        <v>1285</v>
      </c>
      <c r="C234" s="40">
        <v>30</v>
      </c>
      <c r="D234" s="40">
        <v>6</v>
      </c>
      <c r="E234" s="23">
        <v>416.5</v>
      </c>
      <c r="F234" s="23">
        <v>392.7</v>
      </c>
      <c r="G234" s="23">
        <v>368.90000000000003</v>
      </c>
      <c r="H234" s="73"/>
      <c r="I234" s="73">
        <f t="shared" si="3"/>
        <v>0</v>
      </c>
    </row>
    <row r="235" spans="1:9" ht="19.95" customHeight="1" x14ac:dyDescent="0.3">
      <c r="A235" s="19" t="s">
        <v>331</v>
      </c>
      <c r="B235" s="30" t="s">
        <v>1286</v>
      </c>
      <c r="C235" s="40">
        <v>30</v>
      </c>
      <c r="D235" s="40">
        <v>6</v>
      </c>
      <c r="E235" s="23">
        <v>416.5</v>
      </c>
      <c r="F235" s="23">
        <v>392.7</v>
      </c>
      <c r="G235" s="23">
        <v>368.90000000000003</v>
      </c>
      <c r="H235" s="73"/>
      <c r="I235" s="73">
        <f t="shared" si="3"/>
        <v>0</v>
      </c>
    </row>
    <row r="236" spans="1:9" ht="19.95" customHeight="1" x14ac:dyDescent="0.3">
      <c r="A236" s="19" t="s">
        <v>332</v>
      </c>
      <c r="B236" s="30" t="s">
        <v>1287</v>
      </c>
      <c r="C236" s="40">
        <v>30</v>
      </c>
      <c r="D236" s="40">
        <v>6</v>
      </c>
      <c r="E236" s="23">
        <v>416.5</v>
      </c>
      <c r="F236" s="23">
        <v>392.7</v>
      </c>
      <c r="G236" s="23">
        <v>368.90000000000003</v>
      </c>
      <c r="H236" s="73"/>
      <c r="I236" s="73">
        <f t="shared" si="3"/>
        <v>0</v>
      </c>
    </row>
    <row r="237" spans="1:9" ht="19.95" customHeight="1" x14ac:dyDescent="0.3">
      <c r="A237" s="5"/>
      <c r="B237" s="26" t="s">
        <v>333</v>
      </c>
      <c r="C237" s="27"/>
      <c r="D237" s="27"/>
      <c r="E237" s="8"/>
      <c r="F237" s="8"/>
      <c r="G237" s="8"/>
      <c r="H237" s="71"/>
      <c r="I237" s="71"/>
    </row>
    <row r="238" spans="1:9" ht="19.95" customHeight="1" x14ac:dyDescent="0.3">
      <c r="A238" s="19" t="s">
        <v>334</v>
      </c>
      <c r="B238" s="30" t="s">
        <v>1288</v>
      </c>
      <c r="C238" s="40">
        <v>30</v>
      </c>
      <c r="D238" s="40">
        <v>6</v>
      </c>
      <c r="E238" s="23">
        <v>416.5</v>
      </c>
      <c r="F238" s="23">
        <v>392.7</v>
      </c>
      <c r="G238" s="23">
        <v>368.90000000000003</v>
      </c>
      <c r="H238" s="73"/>
      <c r="I238" s="73">
        <f t="shared" si="3"/>
        <v>0</v>
      </c>
    </row>
    <row r="239" spans="1:9" ht="19.95" customHeight="1" x14ac:dyDescent="0.3">
      <c r="A239" s="19" t="s">
        <v>335</v>
      </c>
      <c r="B239" s="30" t="s">
        <v>1289</v>
      </c>
      <c r="C239" s="40">
        <v>30</v>
      </c>
      <c r="D239" s="40">
        <v>6</v>
      </c>
      <c r="E239" s="23">
        <v>416.5</v>
      </c>
      <c r="F239" s="23">
        <v>392.7</v>
      </c>
      <c r="G239" s="23">
        <v>368.90000000000003</v>
      </c>
      <c r="H239" s="73"/>
      <c r="I239" s="73">
        <f t="shared" si="3"/>
        <v>0</v>
      </c>
    </row>
    <row r="240" spans="1:9" ht="19.95" customHeight="1" x14ac:dyDescent="0.3">
      <c r="A240" s="19" t="s">
        <v>336</v>
      </c>
      <c r="B240" s="30" t="s">
        <v>1290</v>
      </c>
      <c r="C240" s="40">
        <v>30</v>
      </c>
      <c r="D240" s="40">
        <v>6</v>
      </c>
      <c r="E240" s="23">
        <v>416.5</v>
      </c>
      <c r="F240" s="23">
        <v>392.7</v>
      </c>
      <c r="G240" s="23">
        <v>368.90000000000003</v>
      </c>
      <c r="H240" s="73"/>
      <c r="I240" s="73">
        <f t="shared" si="3"/>
        <v>0</v>
      </c>
    </row>
    <row r="241" spans="1:9" ht="19.95" customHeight="1" x14ac:dyDescent="0.3">
      <c r="A241" s="19" t="s">
        <v>337</v>
      </c>
      <c r="B241" s="30" t="s">
        <v>1291</v>
      </c>
      <c r="C241" s="40">
        <v>30</v>
      </c>
      <c r="D241" s="40">
        <v>6</v>
      </c>
      <c r="E241" s="23">
        <v>416.5</v>
      </c>
      <c r="F241" s="23">
        <v>392.7</v>
      </c>
      <c r="G241" s="23">
        <v>368.90000000000003</v>
      </c>
      <c r="H241" s="73"/>
      <c r="I241" s="73">
        <f t="shared" si="3"/>
        <v>0</v>
      </c>
    </row>
    <row r="242" spans="1:9" ht="19.95" customHeight="1" x14ac:dyDescent="0.3">
      <c r="A242" s="19" t="s">
        <v>338</v>
      </c>
      <c r="B242" s="30" t="s">
        <v>1292</v>
      </c>
      <c r="C242" s="40">
        <v>30</v>
      </c>
      <c r="D242" s="40">
        <v>6</v>
      </c>
      <c r="E242" s="23">
        <v>416.5</v>
      </c>
      <c r="F242" s="23">
        <v>392.7</v>
      </c>
      <c r="G242" s="23">
        <v>368.90000000000003</v>
      </c>
      <c r="H242" s="73"/>
      <c r="I242" s="73">
        <f t="shared" si="3"/>
        <v>0</v>
      </c>
    </row>
    <row r="243" spans="1:9" ht="19.95" customHeight="1" x14ac:dyDescent="0.3">
      <c r="A243" s="5"/>
      <c r="B243" s="26" t="s">
        <v>339</v>
      </c>
      <c r="C243" s="27"/>
      <c r="D243" s="27"/>
      <c r="E243" s="8"/>
      <c r="F243" s="8"/>
      <c r="G243" s="8"/>
      <c r="H243" s="71"/>
      <c r="I243" s="71"/>
    </row>
    <row r="244" spans="1:9" ht="19.95" customHeight="1" x14ac:dyDescent="0.3">
      <c r="A244" s="19" t="s">
        <v>340</v>
      </c>
      <c r="B244" s="30" t="s">
        <v>1293</v>
      </c>
      <c r="C244" s="40">
        <v>112</v>
      </c>
      <c r="D244" s="40">
        <v>28</v>
      </c>
      <c r="E244" s="23">
        <v>90.65</v>
      </c>
      <c r="F244" s="23">
        <v>85.75</v>
      </c>
      <c r="G244" s="23">
        <v>80.849999999999994</v>
      </c>
      <c r="H244" s="73"/>
      <c r="I244" s="73">
        <f t="shared" si="3"/>
        <v>0</v>
      </c>
    </row>
    <row r="245" spans="1:9" ht="19.95" customHeight="1" x14ac:dyDescent="0.3">
      <c r="A245" s="19" t="s">
        <v>341</v>
      </c>
      <c r="B245" s="30" t="s">
        <v>1294</v>
      </c>
      <c r="C245" s="40">
        <v>112</v>
      </c>
      <c r="D245" s="40">
        <v>28</v>
      </c>
      <c r="E245" s="23">
        <v>90.65</v>
      </c>
      <c r="F245" s="23">
        <v>85.75</v>
      </c>
      <c r="G245" s="23">
        <v>80.849999999999994</v>
      </c>
      <c r="H245" s="73"/>
      <c r="I245" s="73">
        <f t="shared" si="3"/>
        <v>0</v>
      </c>
    </row>
    <row r="246" spans="1:9" ht="19.95" customHeight="1" x14ac:dyDescent="0.3">
      <c r="A246" s="19" t="s">
        <v>342</v>
      </c>
      <c r="B246" s="30" t="s">
        <v>1295</v>
      </c>
      <c r="C246" s="40">
        <v>112</v>
      </c>
      <c r="D246" s="40">
        <v>28</v>
      </c>
      <c r="E246" s="23">
        <v>90.65</v>
      </c>
      <c r="F246" s="23">
        <v>85.75</v>
      </c>
      <c r="G246" s="23">
        <v>80.849999999999994</v>
      </c>
      <c r="H246" s="73"/>
      <c r="I246" s="73">
        <f t="shared" si="3"/>
        <v>0</v>
      </c>
    </row>
    <row r="247" spans="1:9" ht="19.95" customHeight="1" x14ac:dyDescent="0.3">
      <c r="A247" s="19" t="s">
        <v>343</v>
      </c>
      <c r="B247" s="30" t="s">
        <v>1296</v>
      </c>
      <c r="C247" s="40">
        <v>112</v>
      </c>
      <c r="D247" s="40">
        <v>28</v>
      </c>
      <c r="E247" s="23">
        <v>90.65</v>
      </c>
      <c r="F247" s="23">
        <v>85.75</v>
      </c>
      <c r="G247" s="23">
        <v>80.849999999999994</v>
      </c>
      <c r="H247" s="73"/>
      <c r="I247" s="73">
        <f t="shared" si="3"/>
        <v>0</v>
      </c>
    </row>
    <row r="248" spans="1:9" ht="19.95" customHeight="1" x14ac:dyDescent="0.3">
      <c r="A248" s="5"/>
      <c r="B248" s="26" t="s">
        <v>1297</v>
      </c>
      <c r="C248" s="27"/>
      <c r="D248" s="27"/>
      <c r="E248" s="8"/>
      <c r="F248" s="8"/>
      <c r="G248" s="8"/>
      <c r="H248" s="71"/>
      <c r="I248" s="71"/>
    </row>
    <row r="249" spans="1:9" ht="19.95" customHeight="1" x14ac:dyDescent="0.3">
      <c r="A249" s="19" t="s">
        <v>344</v>
      </c>
      <c r="B249" s="30" t="s">
        <v>1298</v>
      </c>
      <c r="C249" s="40">
        <v>112</v>
      </c>
      <c r="D249" s="40">
        <v>28</v>
      </c>
      <c r="E249" s="23">
        <v>114.7</v>
      </c>
      <c r="F249" s="23">
        <v>108.5</v>
      </c>
      <c r="G249" s="23">
        <v>102.3</v>
      </c>
      <c r="H249" s="73"/>
      <c r="I249" s="73">
        <f t="shared" si="3"/>
        <v>0</v>
      </c>
    </row>
    <row r="250" spans="1:9" ht="19.95" customHeight="1" x14ac:dyDescent="0.3">
      <c r="A250" s="19" t="s">
        <v>345</v>
      </c>
      <c r="B250" s="30" t="s">
        <v>1299</v>
      </c>
      <c r="C250" s="40">
        <v>112</v>
      </c>
      <c r="D250" s="40">
        <v>28</v>
      </c>
      <c r="E250" s="23">
        <v>114.7</v>
      </c>
      <c r="F250" s="23">
        <v>108.5</v>
      </c>
      <c r="G250" s="23">
        <v>102.3</v>
      </c>
      <c r="H250" s="73"/>
      <c r="I250" s="73">
        <f t="shared" si="3"/>
        <v>0</v>
      </c>
    </row>
    <row r="251" spans="1:9" ht="19.95" customHeight="1" x14ac:dyDescent="0.3">
      <c r="A251" s="19" t="s">
        <v>346</v>
      </c>
      <c r="B251" s="30" t="s">
        <v>347</v>
      </c>
      <c r="C251" s="40">
        <v>112</v>
      </c>
      <c r="D251" s="40">
        <v>28</v>
      </c>
      <c r="E251" s="23">
        <v>129.5</v>
      </c>
      <c r="F251" s="23">
        <v>122.5</v>
      </c>
      <c r="G251" s="23">
        <v>115.5</v>
      </c>
      <c r="H251" s="73"/>
      <c r="I251" s="73">
        <f t="shared" si="3"/>
        <v>0</v>
      </c>
    </row>
    <row r="252" spans="1:9" ht="19.95" customHeight="1" x14ac:dyDescent="0.3">
      <c r="A252" s="19" t="s">
        <v>348</v>
      </c>
      <c r="B252" s="30" t="s">
        <v>349</v>
      </c>
      <c r="C252" s="40">
        <v>112</v>
      </c>
      <c r="D252" s="40">
        <v>28</v>
      </c>
      <c r="E252" s="23">
        <v>105.45</v>
      </c>
      <c r="F252" s="23">
        <v>99.75</v>
      </c>
      <c r="G252" s="23">
        <v>94.05</v>
      </c>
      <c r="H252" s="73"/>
      <c r="I252" s="73">
        <f t="shared" si="3"/>
        <v>0</v>
      </c>
    </row>
    <row r="253" spans="1:9" ht="19.95" customHeight="1" x14ac:dyDescent="0.3">
      <c r="A253" s="19" t="s">
        <v>350</v>
      </c>
      <c r="B253" s="30" t="s">
        <v>351</v>
      </c>
      <c r="C253" s="40">
        <v>112</v>
      </c>
      <c r="D253" s="40">
        <v>28</v>
      </c>
      <c r="E253" s="23">
        <v>162.80000000000001</v>
      </c>
      <c r="F253" s="23">
        <v>154</v>
      </c>
      <c r="G253" s="23">
        <v>145.19999999999999</v>
      </c>
      <c r="H253" s="73"/>
      <c r="I253" s="73">
        <f t="shared" si="3"/>
        <v>0</v>
      </c>
    </row>
    <row r="254" spans="1:9" ht="19.95" customHeight="1" x14ac:dyDescent="0.3">
      <c r="A254" s="19" t="s">
        <v>352</v>
      </c>
      <c r="B254" s="30" t="s">
        <v>353</v>
      </c>
      <c r="C254" s="40">
        <v>112</v>
      </c>
      <c r="D254" s="40">
        <v>28</v>
      </c>
      <c r="E254" s="23">
        <v>94.350000000000009</v>
      </c>
      <c r="F254" s="23">
        <v>89.25</v>
      </c>
      <c r="G254" s="23">
        <v>84.149999999999991</v>
      </c>
      <c r="H254" s="73"/>
      <c r="I254" s="73">
        <f t="shared" si="3"/>
        <v>0</v>
      </c>
    </row>
    <row r="255" spans="1:9" ht="19.95" customHeight="1" x14ac:dyDescent="0.3">
      <c r="A255" s="19" t="s">
        <v>354</v>
      </c>
      <c r="B255" s="30" t="s">
        <v>355</v>
      </c>
      <c r="C255" s="40">
        <v>112</v>
      </c>
      <c r="D255" s="40">
        <v>28</v>
      </c>
      <c r="E255" s="23">
        <v>157.25</v>
      </c>
      <c r="F255" s="23">
        <v>148.75</v>
      </c>
      <c r="G255" s="23">
        <v>140.25</v>
      </c>
      <c r="H255" s="73"/>
      <c r="I255" s="73">
        <f t="shared" si="3"/>
        <v>0</v>
      </c>
    </row>
    <row r="256" spans="1:9" ht="19.95" customHeight="1" x14ac:dyDescent="0.3">
      <c r="A256" s="28"/>
      <c r="B256" s="5" t="s">
        <v>1147</v>
      </c>
      <c r="C256" s="27"/>
      <c r="D256" s="27"/>
      <c r="E256" s="29"/>
      <c r="F256" s="29"/>
      <c r="G256" s="29"/>
      <c r="H256" s="71"/>
      <c r="I256" s="71"/>
    </row>
    <row r="257" spans="1:9" ht="19.95" customHeight="1" x14ac:dyDescent="0.3">
      <c r="A257" s="19" t="s">
        <v>356</v>
      </c>
      <c r="B257" s="30" t="s">
        <v>1148</v>
      </c>
      <c r="C257" s="21">
        <v>9</v>
      </c>
      <c r="D257" s="21">
        <v>3</v>
      </c>
      <c r="E257" s="23">
        <v>358.75</v>
      </c>
      <c r="F257" s="23">
        <v>338.25</v>
      </c>
      <c r="G257" s="23">
        <v>317.75</v>
      </c>
      <c r="H257" s="73"/>
      <c r="I257" s="73">
        <f t="shared" si="3"/>
        <v>0</v>
      </c>
    </row>
    <row r="258" spans="1:9" ht="19.95" customHeight="1" x14ac:dyDescent="0.3">
      <c r="A258" s="19" t="s">
        <v>357</v>
      </c>
      <c r="B258" s="30" t="s">
        <v>1149</v>
      </c>
      <c r="C258" s="21">
        <v>9</v>
      </c>
      <c r="D258" s="21">
        <v>3</v>
      </c>
      <c r="E258" s="23">
        <v>358.75</v>
      </c>
      <c r="F258" s="23">
        <v>338.25</v>
      </c>
      <c r="G258" s="23">
        <v>317.75</v>
      </c>
      <c r="H258" s="73"/>
      <c r="I258" s="73">
        <f t="shared" si="3"/>
        <v>0</v>
      </c>
    </row>
    <row r="259" spans="1:9" ht="19.95" customHeight="1" x14ac:dyDescent="0.3">
      <c r="A259" s="19" t="s">
        <v>358</v>
      </c>
      <c r="B259" s="30" t="s">
        <v>1150</v>
      </c>
      <c r="C259" s="21">
        <v>9</v>
      </c>
      <c r="D259" s="21">
        <v>3</v>
      </c>
      <c r="E259" s="23">
        <v>358.75</v>
      </c>
      <c r="F259" s="23">
        <v>338.25</v>
      </c>
      <c r="G259" s="23">
        <v>317.75</v>
      </c>
      <c r="H259" s="73"/>
      <c r="I259" s="73">
        <f t="shared" si="3"/>
        <v>0</v>
      </c>
    </row>
    <row r="260" spans="1:9" ht="19.95" customHeight="1" x14ac:dyDescent="0.3">
      <c r="A260" s="19" t="s">
        <v>359</v>
      </c>
      <c r="B260" s="30" t="s">
        <v>1151</v>
      </c>
      <c r="C260" s="21">
        <v>9</v>
      </c>
      <c r="D260" s="21">
        <v>3</v>
      </c>
      <c r="E260" s="23">
        <v>358.75</v>
      </c>
      <c r="F260" s="23">
        <v>338.25</v>
      </c>
      <c r="G260" s="23">
        <v>317.75</v>
      </c>
      <c r="H260" s="73"/>
      <c r="I260" s="73">
        <f t="shared" si="3"/>
        <v>0</v>
      </c>
    </row>
    <row r="261" spans="1:9" ht="19.95" customHeight="1" x14ac:dyDescent="0.3">
      <c r="A261" s="5"/>
      <c r="B261" s="26" t="s">
        <v>360</v>
      </c>
      <c r="C261" s="27"/>
      <c r="D261" s="27"/>
      <c r="E261" s="29"/>
      <c r="F261" s="29"/>
      <c r="G261" s="29"/>
      <c r="H261" s="71"/>
      <c r="I261" s="71"/>
    </row>
    <row r="262" spans="1:9" ht="19.95" customHeight="1" x14ac:dyDescent="0.3">
      <c r="A262" s="19" t="s">
        <v>361</v>
      </c>
      <c r="B262" s="25" t="s">
        <v>362</v>
      </c>
      <c r="C262" s="24">
        <v>96</v>
      </c>
      <c r="D262" s="24">
        <v>16</v>
      </c>
      <c r="E262" s="23">
        <v>252.875</v>
      </c>
      <c r="F262" s="23">
        <v>238.42499999999998</v>
      </c>
      <c r="G262" s="23">
        <v>223.97499999999999</v>
      </c>
      <c r="H262" s="73"/>
      <c r="I262" s="73">
        <f t="shared" ref="I262:I325" si="4">G262*H262</f>
        <v>0</v>
      </c>
    </row>
    <row r="263" spans="1:9" ht="19.95" customHeight="1" x14ac:dyDescent="0.3">
      <c r="A263" s="19" t="s">
        <v>363</v>
      </c>
      <c r="B263" s="30" t="s">
        <v>364</v>
      </c>
      <c r="C263" s="24">
        <v>100</v>
      </c>
      <c r="D263" s="24">
        <v>10</v>
      </c>
      <c r="E263" s="32">
        <v>98.050000000000011</v>
      </c>
      <c r="F263" s="32">
        <v>92.75</v>
      </c>
      <c r="G263" s="32">
        <v>87.449999999999989</v>
      </c>
      <c r="H263" s="73"/>
      <c r="I263" s="73">
        <f t="shared" si="4"/>
        <v>0</v>
      </c>
    </row>
    <row r="264" spans="1:9" ht="19.95" customHeight="1" x14ac:dyDescent="0.3">
      <c r="A264" s="19" t="s">
        <v>365</v>
      </c>
      <c r="B264" s="25" t="s">
        <v>366</v>
      </c>
      <c r="C264" s="24">
        <v>100</v>
      </c>
      <c r="D264" s="24">
        <v>10</v>
      </c>
      <c r="E264" s="23">
        <v>120.25</v>
      </c>
      <c r="F264" s="23">
        <v>113.75</v>
      </c>
      <c r="G264" s="23">
        <v>107.25</v>
      </c>
      <c r="H264" s="73"/>
      <c r="I264" s="73">
        <f t="shared" si="4"/>
        <v>0</v>
      </c>
    </row>
    <row r="265" spans="1:9" ht="19.95" customHeight="1" x14ac:dyDescent="0.3">
      <c r="A265" s="19" t="s">
        <v>367</v>
      </c>
      <c r="B265" s="25" t="s">
        <v>368</v>
      </c>
      <c r="C265" s="24">
        <v>100</v>
      </c>
      <c r="D265" s="24">
        <v>10</v>
      </c>
      <c r="E265" s="23">
        <v>131.35</v>
      </c>
      <c r="F265" s="23">
        <v>124.25</v>
      </c>
      <c r="G265" s="23">
        <v>117.14999999999999</v>
      </c>
      <c r="H265" s="73"/>
      <c r="I265" s="73">
        <f t="shared" si="4"/>
        <v>0</v>
      </c>
    </row>
    <row r="266" spans="1:9" ht="19.95" customHeight="1" x14ac:dyDescent="0.3">
      <c r="A266" s="28"/>
      <c r="B266" s="5" t="s">
        <v>369</v>
      </c>
      <c r="C266" s="7"/>
      <c r="D266" s="7"/>
      <c r="E266" s="29"/>
      <c r="F266" s="29"/>
      <c r="G266" s="29"/>
      <c r="H266" s="71"/>
      <c r="I266" s="71"/>
    </row>
    <row r="267" spans="1:9" ht="19.95" customHeight="1" x14ac:dyDescent="0.3">
      <c r="A267" s="19" t="s">
        <v>370</v>
      </c>
      <c r="B267" s="41" t="s">
        <v>1300</v>
      </c>
      <c r="C267" s="24">
        <v>112</v>
      </c>
      <c r="D267" s="24">
        <v>28</v>
      </c>
      <c r="E267" s="23">
        <v>98.050000000000011</v>
      </c>
      <c r="F267" s="23">
        <v>92.75</v>
      </c>
      <c r="G267" s="23">
        <v>87.449999999999989</v>
      </c>
      <c r="H267" s="73"/>
      <c r="I267" s="73">
        <f t="shared" si="4"/>
        <v>0</v>
      </c>
    </row>
    <row r="268" spans="1:9" ht="19.95" customHeight="1" x14ac:dyDescent="0.3">
      <c r="A268" s="19" t="s">
        <v>371</v>
      </c>
      <c r="B268" s="41" t="s">
        <v>1301</v>
      </c>
      <c r="C268" s="24">
        <v>112</v>
      </c>
      <c r="D268" s="24">
        <v>28</v>
      </c>
      <c r="E268" s="23">
        <v>98.050000000000011</v>
      </c>
      <c r="F268" s="23">
        <v>92.75</v>
      </c>
      <c r="G268" s="23">
        <v>87.449999999999989</v>
      </c>
      <c r="H268" s="73"/>
      <c r="I268" s="73">
        <f t="shared" si="4"/>
        <v>0</v>
      </c>
    </row>
    <row r="269" spans="1:9" ht="19.95" customHeight="1" x14ac:dyDescent="0.3">
      <c r="A269" s="19" t="s">
        <v>372</v>
      </c>
      <c r="B269" s="41" t="s">
        <v>1302</v>
      </c>
      <c r="C269" s="24">
        <v>112</v>
      </c>
      <c r="D269" s="24">
        <v>28</v>
      </c>
      <c r="E269" s="23">
        <v>98.050000000000011</v>
      </c>
      <c r="F269" s="23">
        <v>92.75</v>
      </c>
      <c r="G269" s="23">
        <v>87.449999999999989</v>
      </c>
      <c r="H269" s="73"/>
      <c r="I269" s="73">
        <f t="shared" si="4"/>
        <v>0</v>
      </c>
    </row>
    <row r="270" spans="1:9" ht="19.95" customHeight="1" x14ac:dyDescent="0.3">
      <c r="A270" s="19" t="s">
        <v>373</v>
      </c>
      <c r="B270" s="41" t="s">
        <v>1303</v>
      </c>
      <c r="C270" s="24">
        <v>112</v>
      </c>
      <c r="D270" s="24">
        <v>28</v>
      </c>
      <c r="E270" s="23">
        <v>98.050000000000011</v>
      </c>
      <c r="F270" s="23">
        <v>92.75</v>
      </c>
      <c r="G270" s="23">
        <v>87.449999999999989</v>
      </c>
      <c r="H270" s="73"/>
      <c r="I270" s="73">
        <f t="shared" si="4"/>
        <v>0</v>
      </c>
    </row>
    <row r="271" spans="1:9" ht="19.95" customHeight="1" x14ac:dyDescent="0.3">
      <c r="A271" s="19" t="s">
        <v>374</v>
      </c>
      <c r="B271" s="41" t="s">
        <v>1304</v>
      </c>
      <c r="C271" s="24">
        <v>112</v>
      </c>
      <c r="D271" s="24">
        <v>28</v>
      </c>
      <c r="E271" s="23">
        <v>98.050000000000011</v>
      </c>
      <c r="F271" s="23">
        <v>92.75</v>
      </c>
      <c r="G271" s="23">
        <v>87.449999999999989</v>
      </c>
      <c r="H271" s="73"/>
      <c r="I271" s="73">
        <f t="shared" si="4"/>
        <v>0</v>
      </c>
    </row>
    <row r="272" spans="1:9" ht="19.95" customHeight="1" x14ac:dyDescent="0.3">
      <c r="A272" s="19" t="s">
        <v>375</v>
      </c>
      <c r="B272" s="41" t="s">
        <v>1305</v>
      </c>
      <c r="C272" s="24">
        <v>112</v>
      </c>
      <c r="D272" s="24">
        <v>28</v>
      </c>
      <c r="E272" s="23">
        <v>98.050000000000011</v>
      </c>
      <c r="F272" s="23">
        <v>92.75</v>
      </c>
      <c r="G272" s="23">
        <v>87.449999999999989</v>
      </c>
      <c r="H272" s="73"/>
      <c r="I272" s="73">
        <f t="shared" si="4"/>
        <v>0</v>
      </c>
    </row>
    <row r="273" spans="1:9" ht="19.95" customHeight="1" x14ac:dyDescent="0.3">
      <c r="A273" s="5"/>
      <c r="B273" s="26" t="s">
        <v>376</v>
      </c>
      <c r="C273" s="27"/>
      <c r="D273" s="27"/>
      <c r="E273" s="29"/>
      <c r="F273" s="29"/>
      <c r="G273" s="29"/>
      <c r="H273" s="71"/>
      <c r="I273" s="71"/>
    </row>
    <row r="274" spans="1:9" ht="19.95" customHeight="1" x14ac:dyDescent="0.3">
      <c r="A274" s="19" t="s">
        <v>377</v>
      </c>
      <c r="B274" s="30" t="s">
        <v>1146</v>
      </c>
      <c r="C274" s="21">
        <v>9</v>
      </c>
      <c r="D274" s="21">
        <v>3</v>
      </c>
      <c r="E274" s="23">
        <v>358.75</v>
      </c>
      <c r="F274" s="23">
        <v>338.25</v>
      </c>
      <c r="G274" s="23">
        <v>317.75</v>
      </c>
      <c r="H274" s="73"/>
      <c r="I274" s="73">
        <f t="shared" si="4"/>
        <v>0</v>
      </c>
    </row>
    <row r="275" spans="1:9" s="76" customFormat="1" ht="19.95" customHeight="1" x14ac:dyDescent="0.3">
      <c r="A275" s="19" t="s">
        <v>378</v>
      </c>
      <c r="B275" s="25" t="s">
        <v>379</v>
      </c>
      <c r="C275" s="24">
        <v>100</v>
      </c>
      <c r="D275" s="24">
        <v>10</v>
      </c>
      <c r="E275" s="75">
        <v>98.050000000000011</v>
      </c>
      <c r="F275" s="75">
        <v>92.75</v>
      </c>
      <c r="G275" s="75">
        <v>87.449999999999989</v>
      </c>
      <c r="H275" s="73"/>
      <c r="I275" s="73">
        <f t="shared" si="4"/>
        <v>0</v>
      </c>
    </row>
    <row r="276" spans="1:9" ht="19.95" customHeight="1" x14ac:dyDescent="0.3">
      <c r="A276" s="19" t="s">
        <v>380</v>
      </c>
      <c r="B276" s="25" t="s">
        <v>381</v>
      </c>
      <c r="C276" s="24">
        <v>100</v>
      </c>
      <c r="D276" s="24">
        <v>10</v>
      </c>
      <c r="E276" s="23">
        <v>131.35</v>
      </c>
      <c r="F276" s="23">
        <v>124.25</v>
      </c>
      <c r="G276" s="23">
        <v>117.14999999999999</v>
      </c>
      <c r="H276" s="73"/>
      <c r="I276" s="73">
        <f t="shared" si="4"/>
        <v>0</v>
      </c>
    </row>
    <row r="277" spans="1:9" ht="19.95" customHeight="1" x14ac:dyDescent="0.3">
      <c r="A277" s="19" t="s">
        <v>382</v>
      </c>
      <c r="B277" s="25" t="s">
        <v>383</v>
      </c>
      <c r="C277" s="24">
        <v>100</v>
      </c>
      <c r="D277" s="24">
        <v>10</v>
      </c>
      <c r="E277" s="23">
        <v>120.25</v>
      </c>
      <c r="F277" s="23">
        <v>113.75</v>
      </c>
      <c r="G277" s="23">
        <v>107.25</v>
      </c>
      <c r="H277" s="73"/>
      <c r="I277" s="73">
        <f t="shared" si="4"/>
        <v>0</v>
      </c>
    </row>
    <row r="278" spans="1:9" ht="19.95" customHeight="1" x14ac:dyDescent="0.3">
      <c r="A278" s="5"/>
      <c r="B278" s="26" t="s">
        <v>384</v>
      </c>
      <c r="C278" s="27"/>
      <c r="D278" s="27"/>
      <c r="E278" s="29"/>
      <c r="F278" s="29"/>
      <c r="G278" s="29"/>
      <c r="H278" s="71"/>
      <c r="I278" s="71"/>
    </row>
    <row r="279" spans="1:9" s="76" customFormat="1" ht="19.95" customHeight="1" x14ac:dyDescent="0.3">
      <c r="A279" s="19" t="s">
        <v>385</v>
      </c>
      <c r="B279" s="25" t="s">
        <v>1306</v>
      </c>
      <c r="C279" s="24">
        <v>100</v>
      </c>
      <c r="D279" s="24">
        <v>10</v>
      </c>
      <c r="E279" s="75">
        <v>101.75</v>
      </c>
      <c r="F279" s="75">
        <v>96.25</v>
      </c>
      <c r="G279" s="75">
        <v>90.75</v>
      </c>
      <c r="H279" s="73"/>
      <c r="I279" s="73">
        <f t="shared" si="4"/>
        <v>0</v>
      </c>
    </row>
    <row r="280" spans="1:9" ht="19.95" customHeight="1" x14ac:dyDescent="0.3">
      <c r="A280" s="19" t="s">
        <v>386</v>
      </c>
      <c r="B280" s="25" t="s">
        <v>1307</v>
      </c>
      <c r="C280" s="24">
        <v>100</v>
      </c>
      <c r="D280" s="24">
        <v>10</v>
      </c>
      <c r="E280" s="23">
        <v>101.75</v>
      </c>
      <c r="F280" s="23">
        <v>96.25</v>
      </c>
      <c r="G280" s="23">
        <v>90.75</v>
      </c>
      <c r="H280" s="73"/>
      <c r="I280" s="73">
        <f t="shared" si="4"/>
        <v>0</v>
      </c>
    </row>
    <row r="281" spans="1:9" ht="19.95" customHeight="1" x14ac:dyDescent="0.3">
      <c r="A281" s="5"/>
      <c r="B281" s="26" t="s">
        <v>387</v>
      </c>
      <c r="C281" s="27"/>
      <c r="D281" s="27"/>
      <c r="E281" s="29"/>
      <c r="F281" s="29"/>
      <c r="G281" s="29"/>
      <c r="H281" s="71"/>
      <c r="I281" s="71"/>
    </row>
    <row r="282" spans="1:9" ht="19.95" customHeight="1" x14ac:dyDescent="0.3">
      <c r="A282" s="19" t="s">
        <v>388</v>
      </c>
      <c r="B282" s="25" t="s">
        <v>1308</v>
      </c>
      <c r="C282" s="40">
        <v>64</v>
      </c>
      <c r="D282" s="40">
        <v>16</v>
      </c>
      <c r="E282" s="23">
        <v>146.15</v>
      </c>
      <c r="F282" s="23">
        <v>138.25</v>
      </c>
      <c r="G282" s="23">
        <v>130.35</v>
      </c>
      <c r="H282" s="73"/>
      <c r="I282" s="73">
        <f t="shared" si="4"/>
        <v>0</v>
      </c>
    </row>
    <row r="283" spans="1:9" ht="19.95" customHeight="1" x14ac:dyDescent="0.3">
      <c r="A283" s="19" t="s">
        <v>389</v>
      </c>
      <c r="B283" s="25" t="s">
        <v>390</v>
      </c>
      <c r="C283" s="24">
        <v>100</v>
      </c>
      <c r="D283" s="24">
        <v>10</v>
      </c>
      <c r="E283" s="23">
        <v>92.5</v>
      </c>
      <c r="F283" s="23">
        <v>87.5</v>
      </c>
      <c r="G283" s="23">
        <v>82.5</v>
      </c>
      <c r="H283" s="73"/>
      <c r="I283" s="73">
        <f t="shared" si="4"/>
        <v>0</v>
      </c>
    </row>
    <row r="284" spans="1:9" ht="19.95" customHeight="1" x14ac:dyDescent="0.3">
      <c r="A284" s="42" t="s">
        <v>391</v>
      </c>
      <c r="B284" s="25" t="s">
        <v>1385</v>
      </c>
      <c r="C284" s="24">
        <v>36</v>
      </c>
      <c r="D284" s="24">
        <v>3</v>
      </c>
      <c r="E284" s="23">
        <v>116.55000000000001</v>
      </c>
      <c r="F284" s="23">
        <v>110.25</v>
      </c>
      <c r="G284" s="23">
        <v>103.94999999999999</v>
      </c>
      <c r="H284" s="73"/>
      <c r="I284" s="73">
        <f t="shared" si="4"/>
        <v>0</v>
      </c>
    </row>
    <row r="285" spans="1:9" ht="19.95" customHeight="1" x14ac:dyDescent="0.3">
      <c r="A285" s="42" t="s">
        <v>392</v>
      </c>
      <c r="B285" s="25" t="s">
        <v>393</v>
      </c>
      <c r="C285" s="24">
        <v>60</v>
      </c>
      <c r="D285" s="24">
        <v>15</v>
      </c>
      <c r="E285" s="23">
        <v>120.25</v>
      </c>
      <c r="F285" s="23">
        <v>113.75</v>
      </c>
      <c r="G285" s="23">
        <v>107.25</v>
      </c>
      <c r="H285" s="73"/>
      <c r="I285" s="73">
        <f t="shared" si="4"/>
        <v>0</v>
      </c>
    </row>
    <row r="286" spans="1:9" ht="19.95" customHeight="1" x14ac:dyDescent="0.3">
      <c r="A286" s="42" t="s">
        <v>394</v>
      </c>
      <c r="B286" s="25" t="s">
        <v>1309</v>
      </c>
      <c r="C286" s="24">
        <v>60</v>
      </c>
      <c r="D286" s="24">
        <v>15</v>
      </c>
      <c r="E286" s="13">
        <v>129.5</v>
      </c>
      <c r="F286" s="13">
        <v>122.5</v>
      </c>
      <c r="G286" s="13">
        <v>115.5</v>
      </c>
      <c r="H286" s="73"/>
      <c r="I286" s="73">
        <f t="shared" si="4"/>
        <v>0</v>
      </c>
    </row>
    <row r="287" spans="1:9" ht="19.95" customHeight="1" x14ac:dyDescent="0.3">
      <c r="A287" s="5"/>
      <c r="B287" s="26" t="s">
        <v>395</v>
      </c>
      <c r="C287" s="27"/>
      <c r="D287" s="27"/>
      <c r="E287" s="29"/>
      <c r="F287" s="29"/>
      <c r="G287" s="29"/>
      <c r="H287" s="71"/>
      <c r="I287" s="71"/>
    </row>
    <row r="288" spans="1:9" ht="19.95" customHeight="1" x14ac:dyDescent="0.3">
      <c r="A288" s="19" t="s">
        <v>396</v>
      </c>
      <c r="B288" s="20" t="s">
        <v>397</v>
      </c>
      <c r="C288" s="24">
        <v>60</v>
      </c>
      <c r="D288" s="24">
        <v>12</v>
      </c>
      <c r="E288" s="23">
        <v>229.25</v>
      </c>
      <c r="F288" s="23">
        <v>216.14999999999998</v>
      </c>
      <c r="G288" s="23">
        <v>203.05</v>
      </c>
      <c r="H288" s="73"/>
      <c r="I288" s="73">
        <f t="shared" si="4"/>
        <v>0</v>
      </c>
    </row>
    <row r="289" spans="1:9" ht="19.95" customHeight="1" x14ac:dyDescent="0.3">
      <c r="A289" s="19" t="s">
        <v>398</v>
      </c>
      <c r="B289" s="20" t="s">
        <v>399</v>
      </c>
      <c r="C289" s="24">
        <v>48</v>
      </c>
      <c r="D289" s="24">
        <v>12</v>
      </c>
      <c r="E289" s="23">
        <v>252</v>
      </c>
      <c r="F289" s="23">
        <v>237.6</v>
      </c>
      <c r="G289" s="23">
        <v>223.20000000000002</v>
      </c>
      <c r="H289" s="73"/>
      <c r="I289" s="73">
        <f t="shared" si="4"/>
        <v>0</v>
      </c>
    </row>
    <row r="290" spans="1:9" ht="19.95" customHeight="1" x14ac:dyDescent="0.3">
      <c r="A290" s="19" t="s">
        <v>400</v>
      </c>
      <c r="B290" s="20" t="s">
        <v>1386</v>
      </c>
      <c r="C290" s="24">
        <v>60</v>
      </c>
      <c r="D290" s="24">
        <v>12</v>
      </c>
      <c r="E290" s="23">
        <v>197.75</v>
      </c>
      <c r="F290" s="23">
        <v>186.45</v>
      </c>
      <c r="G290" s="23">
        <v>175.15</v>
      </c>
      <c r="H290" s="73"/>
      <c r="I290" s="73">
        <f t="shared" si="4"/>
        <v>0</v>
      </c>
    </row>
    <row r="291" spans="1:9" ht="19.95" customHeight="1" x14ac:dyDescent="0.3">
      <c r="A291" s="19" t="s">
        <v>401</v>
      </c>
      <c r="B291" s="20" t="s">
        <v>402</v>
      </c>
      <c r="C291" s="24">
        <v>60</v>
      </c>
      <c r="D291" s="24">
        <v>12</v>
      </c>
      <c r="E291" s="23">
        <v>147</v>
      </c>
      <c r="F291" s="23">
        <v>138.6</v>
      </c>
      <c r="G291" s="23">
        <v>130.20000000000002</v>
      </c>
      <c r="H291" s="73"/>
      <c r="I291" s="73">
        <f t="shared" si="4"/>
        <v>0</v>
      </c>
    </row>
    <row r="292" spans="1:9" ht="19.95" customHeight="1" x14ac:dyDescent="0.3">
      <c r="A292" s="19" t="s">
        <v>403</v>
      </c>
      <c r="B292" s="20" t="s">
        <v>404</v>
      </c>
      <c r="C292" s="24">
        <v>60</v>
      </c>
      <c r="D292" s="24">
        <v>12</v>
      </c>
      <c r="E292" s="23">
        <v>224</v>
      </c>
      <c r="F292" s="23">
        <v>211.2</v>
      </c>
      <c r="G292" s="23">
        <v>198.4</v>
      </c>
      <c r="H292" s="73"/>
      <c r="I292" s="73">
        <f t="shared" si="4"/>
        <v>0</v>
      </c>
    </row>
    <row r="293" spans="1:9" ht="19.95" customHeight="1" x14ac:dyDescent="0.3">
      <c r="A293" s="19" t="s">
        <v>405</v>
      </c>
      <c r="B293" s="20" t="s">
        <v>406</v>
      </c>
      <c r="C293" s="24">
        <v>60</v>
      </c>
      <c r="D293" s="24">
        <v>12</v>
      </c>
      <c r="E293" s="23">
        <v>241.5</v>
      </c>
      <c r="F293" s="23">
        <v>227.7</v>
      </c>
      <c r="G293" s="23">
        <v>213.9</v>
      </c>
      <c r="H293" s="73"/>
      <c r="I293" s="73">
        <f t="shared" si="4"/>
        <v>0</v>
      </c>
    </row>
    <row r="294" spans="1:9" ht="19.95" customHeight="1" x14ac:dyDescent="0.3">
      <c r="A294" s="19" t="s">
        <v>407</v>
      </c>
      <c r="B294" s="20" t="s">
        <v>408</v>
      </c>
      <c r="C294" s="24">
        <v>60</v>
      </c>
      <c r="D294" s="24">
        <v>12</v>
      </c>
      <c r="E294" s="23">
        <v>150.5</v>
      </c>
      <c r="F294" s="23">
        <v>141.9</v>
      </c>
      <c r="G294" s="23">
        <v>133.30000000000001</v>
      </c>
      <c r="H294" s="73"/>
      <c r="I294" s="73">
        <f t="shared" si="4"/>
        <v>0</v>
      </c>
    </row>
    <row r="295" spans="1:9" ht="19.95" customHeight="1" x14ac:dyDescent="0.3">
      <c r="A295" s="5"/>
      <c r="B295" s="26" t="s">
        <v>409</v>
      </c>
      <c r="C295" s="27"/>
      <c r="D295" s="27"/>
      <c r="E295" s="29"/>
      <c r="F295" s="29"/>
      <c r="G295" s="29"/>
      <c r="H295" s="71"/>
      <c r="I295" s="71"/>
    </row>
    <row r="296" spans="1:9" ht="19.95" customHeight="1" x14ac:dyDescent="0.3">
      <c r="A296" s="19" t="s">
        <v>410</v>
      </c>
      <c r="B296" s="20" t="s">
        <v>1387</v>
      </c>
      <c r="C296" s="21">
        <v>48</v>
      </c>
      <c r="D296" s="21">
        <v>12</v>
      </c>
      <c r="E296" s="23">
        <v>147</v>
      </c>
      <c r="F296" s="23">
        <v>138.6</v>
      </c>
      <c r="G296" s="23">
        <v>130.20000000000002</v>
      </c>
      <c r="H296" s="73"/>
      <c r="I296" s="73">
        <f t="shared" si="4"/>
        <v>0</v>
      </c>
    </row>
    <row r="297" spans="1:9" ht="19.95" customHeight="1" x14ac:dyDescent="0.3">
      <c r="A297" s="19" t="s">
        <v>411</v>
      </c>
      <c r="B297" s="20" t="s">
        <v>1310</v>
      </c>
      <c r="C297" s="21">
        <v>48</v>
      </c>
      <c r="D297" s="21">
        <v>12</v>
      </c>
      <c r="E297" s="23">
        <v>147</v>
      </c>
      <c r="F297" s="23">
        <v>138.6</v>
      </c>
      <c r="G297" s="23">
        <v>130.20000000000002</v>
      </c>
      <c r="H297" s="73"/>
      <c r="I297" s="73">
        <f t="shared" si="4"/>
        <v>0</v>
      </c>
    </row>
    <row r="298" spans="1:9" ht="19.95" customHeight="1" x14ac:dyDescent="0.3">
      <c r="A298" s="19" t="s">
        <v>412</v>
      </c>
      <c r="B298" s="20" t="s">
        <v>1388</v>
      </c>
      <c r="C298" s="21">
        <v>72</v>
      </c>
      <c r="D298" s="21">
        <v>12</v>
      </c>
      <c r="E298" s="23">
        <v>140</v>
      </c>
      <c r="F298" s="23">
        <v>132</v>
      </c>
      <c r="G298" s="23">
        <v>124</v>
      </c>
      <c r="H298" s="73"/>
      <c r="I298" s="73">
        <f t="shared" si="4"/>
        <v>0</v>
      </c>
    </row>
    <row r="299" spans="1:9" ht="19.95" customHeight="1" x14ac:dyDescent="0.3">
      <c r="A299" s="19" t="s">
        <v>413</v>
      </c>
      <c r="B299" s="20" t="s">
        <v>1311</v>
      </c>
      <c r="C299" s="21">
        <v>48</v>
      </c>
      <c r="D299" s="21">
        <v>12</v>
      </c>
      <c r="E299" s="23">
        <v>138.25</v>
      </c>
      <c r="F299" s="23">
        <v>130.35</v>
      </c>
      <c r="G299" s="23">
        <v>122.45</v>
      </c>
      <c r="H299" s="73"/>
      <c r="I299" s="73">
        <f t="shared" si="4"/>
        <v>0</v>
      </c>
    </row>
    <row r="300" spans="1:9" ht="19.95" customHeight="1" x14ac:dyDescent="0.3">
      <c r="A300" s="19" t="s">
        <v>414</v>
      </c>
      <c r="B300" s="20" t="s">
        <v>1312</v>
      </c>
      <c r="C300" s="21">
        <v>48</v>
      </c>
      <c r="D300" s="21">
        <v>12</v>
      </c>
      <c r="E300" s="23">
        <v>147</v>
      </c>
      <c r="F300" s="23">
        <v>138.6</v>
      </c>
      <c r="G300" s="23">
        <v>130.20000000000002</v>
      </c>
      <c r="H300" s="73"/>
      <c r="I300" s="73">
        <f t="shared" si="4"/>
        <v>0</v>
      </c>
    </row>
    <row r="301" spans="1:9" ht="19.95" customHeight="1" x14ac:dyDescent="0.3">
      <c r="A301" s="19" t="s">
        <v>415</v>
      </c>
      <c r="B301" s="20" t="s">
        <v>1313</v>
      </c>
      <c r="C301" s="21">
        <v>48</v>
      </c>
      <c r="D301" s="21">
        <v>12</v>
      </c>
      <c r="E301" s="23">
        <v>161</v>
      </c>
      <c r="F301" s="23">
        <v>151.79999999999998</v>
      </c>
      <c r="G301" s="23">
        <v>142.6</v>
      </c>
      <c r="H301" s="73"/>
      <c r="I301" s="73">
        <f t="shared" si="4"/>
        <v>0</v>
      </c>
    </row>
    <row r="302" spans="1:9" ht="19.95" customHeight="1" x14ac:dyDescent="0.3">
      <c r="A302" s="19" t="s">
        <v>416</v>
      </c>
      <c r="B302" s="25" t="s">
        <v>417</v>
      </c>
      <c r="C302" s="21">
        <v>48</v>
      </c>
      <c r="D302" s="21">
        <v>12</v>
      </c>
      <c r="E302" s="23">
        <v>133</v>
      </c>
      <c r="F302" s="23">
        <v>125.39999999999999</v>
      </c>
      <c r="G302" s="23">
        <v>117.8</v>
      </c>
      <c r="H302" s="73"/>
      <c r="I302" s="73">
        <f t="shared" si="4"/>
        <v>0</v>
      </c>
    </row>
    <row r="303" spans="1:9" ht="19.95" customHeight="1" x14ac:dyDescent="0.3">
      <c r="A303" s="19" t="s">
        <v>418</v>
      </c>
      <c r="B303" s="20" t="s">
        <v>1314</v>
      </c>
      <c r="C303" s="21">
        <v>48</v>
      </c>
      <c r="D303" s="21">
        <v>12</v>
      </c>
      <c r="E303" s="23">
        <v>138.25</v>
      </c>
      <c r="F303" s="23">
        <v>130.35</v>
      </c>
      <c r="G303" s="23">
        <v>122.45</v>
      </c>
      <c r="H303" s="73"/>
      <c r="I303" s="73">
        <f t="shared" si="4"/>
        <v>0</v>
      </c>
    </row>
    <row r="304" spans="1:9" ht="19.95" customHeight="1" x14ac:dyDescent="0.3">
      <c r="A304" s="19" t="s">
        <v>419</v>
      </c>
      <c r="B304" s="25" t="s">
        <v>420</v>
      </c>
      <c r="C304" s="21">
        <v>48</v>
      </c>
      <c r="D304" s="21">
        <v>12</v>
      </c>
      <c r="E304" s="23">
        <v>133</v>
      </c>
      <c r="F304" s="23">
        <v>125.39999999999999</v>
      </c>
      <c r="G304" s="23">
        <v>117.8</v>
      </c>
      <c r="H304" s="73"/>
      <c r="I304" s="73">
        <f t="shared" si="4"/>
        <v>0</v>
      </c>
    </row>
    <row r="305" spans="1:9" ht="19.95" customHeight="1" x14ac:dyDescent="0.3">
      <c r="A305" s="5"/>
      <c r="B305" s="26" t="s">
        <v>1315</v>
      </c>
      <c r="C305" s="27"/>
      <c r="D305" s="27"/>
      <c r="E305" s="29"/>
      <c r="F305" s="29"/>
      <c r="G305" s="29"/>
      <c r="H305" s="71"/>
      <c r="I305" s="71"/>
    </row>
    <row r="306" spans="1:9" ht="19.95" customHeight="1" x14ac:dyDescent="0.3">
      <c r="A306" s="19" t="s">
        <v>421</v>
      </c>
      <c r="B306" s="20" t="s">
        <v>1316</v>
      </c>
      <c r="C306" s="21">
        <v>72</v>
      </c>
      <c r="D306" s="21">
        <v>12</v>
      </c>
      <c r="E306" s="23">
        <v>126</v>
      </c>
      <c r="F306" s="23">
        <v>118.8</v>
      </c>
      <c r="G306" s="23">
        <v>111.60000000000001</v>
      </c>
      <c r="H306" s="73"/>
      <c r="I306" s="73">
        <f t="shared" si="4"/>
        <v>0</v>
      </c>
    </row>
    <row r="307" spans="1:9" ht="19.95" customHeight="1" x14ac:dyDescent="0.3">
      <c r="A307" s="19" t="s">
        <v>422</v>
      </c>
      <c r="B307" s="25" t="s">
        <v>1317</v>
      </c>
      <c r="C307" s="21">
        <v>72</v>
      </c>
      <c r="D307" s="21">
        <v>12</v>
      </c>
      <c r="E307" s="23">
        <v>124.25</v>
      </c>
      <c r="F307" s="23">
        <v>117.14999999999999</v>
      </c>
      <c r="G307" s="23">
        <v>110.05</v>
      </c>
      <c r="H307" s="73"/>
      <c r="I307" s="73">
        <f t="shared" si="4"/>
        <v>0</v>
      </c>
    </row>
    <row r="308" spans="1:9" ht="19.95" customHeight="1" x14ac:dyDescent="0.3">
      <c r="A308" s="19" t="s">
        <v>423</v>
      </c>
      <c r="B308" s="25" t="s">
        <v>1318</v>
      </c>
      <c r="C308" s="21">
        <v>72</v>
      </c>
      <c r="D308" s="21">
        <v>12</v>
      </c>
      <c r="E308" s="23">
        <v>99.75</v>
      </c>
      <c r="F308" s="23">
        <v>94.05</v>
      </c>
      <c r="G308" s="23">
        <v>88.350000000000009</v>
      </c>
      <c r="H308" s="73"/>
      <c r="I308" s="73">
        <f t="shared" si="4"/>
        <v>0</v>
      </c>
    </row>
    <row r="309" spans="1:9" ht="19.95" customHeight="1" x14ac:dyDescent="0.3">
      <c r="A309" s="19" t="s">
        <v>424</v>
      </c>
      <c r="B309" s="25" t="s">
        <v>1319</v>
      </c>
      <c r="C309" s="21">
        <v>72</v>
      </c>
      <c r="D309" s="21">
        <v>12</v>
      </c>
      <c r="E309" s="23">
        <v>161</v>
      </c>
      <c r="F309" s="23">
        <v>151.79999999999998</v>
      </c>
      <c r="G309" s="23">
        <v>142.6</v>
      </c>
      <c r="H309" s="73"/>
      <c r="I309" s="73">
        <f t="shared" si="4"/>
        <v>0</v>
      </c>
    </row>
    <row r="310" spans="1:9" ht="19.95" customHeight="1" x14ac:dyDescent="0.3">
      <c r="A310" s="19" t="s">
        <v>425</v>
      </c>
      <c r="B310" s="25" t="s">
        <v>1320</v>
      </c>
      <c r="C310" s="21">
        <v>72</v>
      </c>
      <c r="D310" s="21">
        <v>12</v>
      </c>
      <c r="E310" s="23">
        <v>105</v>
      </c>
      <c r="F310" s="23">
        <v>99</v>
      </c>
      <c r="G310" s="23">
        <v>93</v>
      </c>
      <c r="H310" s="73"/>
      <c r="I310" s="73">
        <f t="shared" si="4"/>
        <v>0</v>
      </c>
    </row>
    <row r="311" spans="1:9" ht="19.95" customHeight="1" x14ac:dyDescent="0.3">
      <c r="A311" s="19" t="s">
        <v>426</v>
      </c>
      <c r="B311" s="25" t="s">
        <v>1321</v>
      </c>
      <c r="C311" s="21">
        <v>72</v>
      </c>
      <c r="D311" s="21">
        <v>12</v>
      </c>
      <c r="E311" s="23">
        <v>154</v>
      </c>
      <c r="F311" s="23">
        <v>145.19999999999999</v>
      </c>
      <c r="G311" s="23">
        <v>136.4</v>
      </c>
      <c r="H311" s="73"/>
      <c r="I311" s="73">
        <f t="shared" si="4"/>
        <v>0</v>
      </c>
    </row>
    <row r="312" spans="1:9" ht="19.95" customHeight="1" x14ac:dyDescent="0.3">
      <c r="A312" s="5"/>
      <c r="B312" s="26" t="s">
        <v>1322</v>
      </c>
      <c r="C312" s="27"/>
      <c r="D312" s="27"/>
      <c r="E312" s="29"/>
      <c r="F312" s="29"/>
      <c r="G312" s="29"/>
      <c r="H312" s="71"/>
      <c r="I312" s="71"/>
    </row>
    <row r="313" spans="1:9" ht="19.95" customHeight="1" x14ac:dyDescent="0.3">
      <c r="A313" s="19" t="s">
        <v>427</v>
      </c>
      <c r="B313" s="20" t="s">
        <v>1323</v>
      </c>
      <c r="C313" s="21">
        <v>48</v>
      </c>
      <c r="D313" s="21">
        <v>12</v>
      </c>
      <c r="E313" s="23">
        <v>215.25</v>
      </c>
      <c r="F313" s="23">
        <v>202.95</v>
      </c>
      <c r="G313" s="23">
        <v>190.65</v>
      </c>
      <c r="H313" s="73"/>
      <c r="I313" s="73">
        <f t="shared" si="4"/>
        <v>0</v>
      </c>
    </row>
    <row r="314" spans="1:9" ht="19.95" customHeight="1" x14ac:dyDescent="0.3">
      <c r="A314" s="19" t="s">
        <v>428</v>
      </c>
      <c r="B314" s="20" t="s">
        <v>1324</v>
      </c>
      <c r="C314" s="21">
        <v>48</v>
      </c>
      <c r="D314" s="21">
        <v>12</v>
      </c>
      <c r="E314" s="23">
        <v>152.25</v>
      </c>
      <c r="F314" s="23">
        <v>143.54999999999998</v>
      </c>
      <c r="G314" s="23">
        <v>134.85</v>
      </c>
      <c r="H314" s="73"/>
      <c r="I314" s="73">
        <f t="shared" si="4"/>
        <v>0</v>
      </c>
    </row>
    <row r="315" spans="1:9" ht="19.95" customHeight="1" x14ac:dyDescent="0.3">
      <c r="A315" s="19" t="s">
        <v>429</v>
      </c>
      <c r="B315" s="20" t="s">
        <v>1325</v>
      </c>
      <c r="C315" s="21">
        <v>48</v>
      </c>
      <c r="D315" s="21">
        <v>12</v>
      </c>
      <c r="E315" s="23">
        <v>122.00999999999999</v>
      </c>
      <c r="F315" s="23">
        <v>115.038</v>
      </c>
      <c r="G315" s="23">
        <v>108.066</v>
      </c>
      <c r="H315" s="73"/>
      <c r="I315" s="73">
        <f t="shared" si="4"/>
        <v>0</v>
      </c>
    </row>
    <row r="316" spans="1:9" ht="19.95" customHeight="1" x14ac:dyDescent="0.3">
      <c r="A316" s="19" t="s">
        <v>430</v>
      </c>
      <c r="B316" s="20" t="s">
        <v>1326</v>
      </c>
      <c r="C316" s="21">
        <v>48</v>
      </c>
      <c r="D316" s="21">
        <v>12</v>
      </c>
      <c r="E316" s="23">
        <v>279.3</v>
      </c>
      <c r="F316" s="23">
        <v>263.33999999999997</v>
      </c>
      <c r="G316" s="23">
        <v>247.38</v>
      </c>
      <c r="H316" s="73"/>
      <c r="I316" s="73">
        <f t="shared" si="4"/>
        <v>0</v>
      </c>
    </row>
    <row r="317" spans="1:9" ht="19.95" customHeight="1" x14ac:dyDescent="0.3">
      <c r="A317" s="5"/>
      <c r="B317" s="26" t="s">
        <v>431</v>
      </c>
      <c r="C317" s="27"/>
      <c r="D317" s="27"/>
      <c r="E317" s="29"/>
      <c r="F317" s="29"/>
      <c r="G317" s="29"/>
      <c r="H317" s="71"/>
      <c r="I317" s="71"/>
    </row>
    <row r="318" spans="1:9" ht="19.95" customHeight="1" x14ac:dyDescent="0.3">
      <c r="A318" s="42" t="s">
        <v>432</v>
      </c>
      <c r="B318" s="20" t="s">
        <v>433</v>
      </c>
      <c r="C318" s="21">
        <v>96</v>
      </c>
      <c r="D318" s="21">
        <v>24</v>
      </c>
      <c r="E318" s="23">
        <v>234.5</v>
      </c>
      <c r="F318" s="23">
        <v>221.1</v>
      </c>
      <c r="G318" s="23">
        <v>207.70000000000002</v>
      </c>
      <c r="H318" s="73"/>
      <c r="I318" s="73">
        <f t="shared" si="4"/>
        <v>0</v>
      </c>
    </row>
    <row r="319" spans="1:9" ht="19.95" customHeight="1" x14ac:dyDescent="0.3">
      <c r="A319" s="42" t="s">
        <v>434</v>
      </c>
      <c r="B319" s="25" t="s">
        <v>435</v>
      </c>
      <c r="C319" s="21">
        <v>96</v>
      </c>
      <c r="D319" s="21">
        <v>24</v>
      </c>
      <c r="E319" s="23">
        <v>234.5</v>
      </c>
      <c r="F319" s="23">
        <v>221.1</v>
      </c>
      <c r="G319" s="23">
        <v>207.70000000000002</v>
      </c>
      <c r="H319" s="73"/>
      <c r="I319" s="73">
        <f t="shared" si="4"/>
        <v>0</v>
      </c>
    </row>
    <row r="320" spans="1:9" ht="19.95" customHeight="1" x14ac:dyDescent="0.3">
      <c r="A320" s="42" t="s">
        <v>436</v>
      </c>
      <c r="B320" s="20" t="s">
        <v>437</v>
      </c>
      <c r="C320" s="21">
        <v>96</v>
      </c>
      <c r="D320" s="21">
        <v>24</v>
      </c>
      <c r="E320" s="23">
        <v>234.5</v>
      </c>
      <c r="F320" s="23">
        <v>221.1</v>
      </c>
      <c r="G320" s="23">
        <v>207.70000000000002</v>
      </c>
      <c r="H320" s="73"/>
      <c r="I320" s="73">
        <f t="shared" si="4"/>
        <v>0</v>
      </c>
    </row>
    <row r="321" spans="1:9" ht="19.95" customHeight="1" x14ac:dyDescent="0.3">
      <c r="A321" s="42" t="s">
        <v>438</v>
      </c>
      <c r="B321" s="20" t="s">
        <v>439</v>
      </c>
      <c r="C321" s="21">
        <v>96</v>
      </c>
      <c r="D321" s="21">
        <v>24</v>
      </c>
      <c r="E321" s="23">
        <v>234.5</v>
      </c>
      <c r="F321" s="23">
        <v>221.1</v>
      </c>
      <c r="G321" s="23">
        <v>207.70000000000002</v>
      </c>
      <c r="H321" s="73"/>
      <c r="I321" s="73">
        <f t="shared" si="4"/>
        <v>0</v>
      </c>
    </row>
    <row r="322" spans="1:9" ht="19.95" customHeight="1" x14ac:dyDescent="0.3">
      <c r="A322" s="42" t="s">
        <v>440</v>
      </c>
      <c r="B322" s="20" t="s">
        <v>441</v>
      </c>
      <c r="C322" s="21">
        <v>96</v>
      </c>
      <c r="D322" s="21">
        <v>24</v>
      </c>
      <c r="E322" s="23">
        <v>224</v>
      </c>
      <c r="F322" s="23">
        <v>211.2</v>
      </c>
      <c r="G322" s="23">
        <v>198.4</v>
      </c>
      <c r="H322" s="73"/>
      <c r="I322" s="73">
        <f t="shared" si="4"/>
        <v>0</v>
      </c>
    </row>
    <row r="323" spans="1:9" ht="19.95" customHeight="1" x14ac:dyDescent="0.3">
      <c r="A323" s="42" t="s">
        <v>442</v>
      </c>
      <c r="B323" s="20" t="s">
        <v>443</v>
      </c>
      <c r="C323" s="21">
        <v>96</v>
      </c>
      <c r="D323" s="21">
        <v>24</v>
      </c>
      <c r="E323" s="23">
        <v>224</v>
      </c>
      <c r="F323" s="23">
        <v>211.2</v>
      </c>
      <c r="G323" s="23">
        <v>198.4</v>
      </c>
      <c r="H323" s="73"/>
      <c r="I323" s="73">
        <f t="shared" si="4"/>
        <v>0</v>
      </c>
    </row>
    <row r="324" spans="1:9" ht="19.95" customHeight="1" x14ac:dyDescent="0.3">
      <c r="A324" s="42" t="s">
        <v>444</v>
      </c>
      <c r="B324" s="20" t="s">
        <v>445</v>
      </c>
      <c r="C324" s="21">
        <v>96</v>
      </c>
      <c r="D324" s="21">
        <v>24</v>
      </c>
      <c r="E324" s="23">
        <v>224</v>
      </c>
      <c r="F324" s="23">
        <v>211.2</v>
      </c>
      <c r="G324" s="23">
        <v>198.4</v>
      </c>
      <c r="H324" s="73"/>
      <c r="I324" s="73">
        <f t="shared" si="4"/>
        <v>0</v>
      </c>
    </row>
    <row r="325" spans="1:9" ht="19.95" customHeight="1" x14ac:dyDescent="0.3">
      <c r="A325" s="42" t="s">
        <v>446</v>
      </c>
      <c r="B325" s="20" t="s">
        <v>447</v>
      </c>
      <c r="C325" s="21">
        <v>96</v>
      </c>
      <c r="D325" s="21">
        <v>24</v>
      </c>
      <c r="E325" s="23">
        <v>159.25</v>
      </c>
      <c r="F325" s="23">
        <v>150.15</v>
      </c>
      <c r="G325" s="23">
        <v>141.05000000000001</v>
      </c>
      <c r="H325" s="73"/>
      <c r="I325" s="73">
        <f t="shared" si="4"/>
        <v>0</v>
      </c>
    </row>
    <row r="326" spans="1:9" ht="19.95" customHeight="1" x14ac:dyDescent="0.3">
      <c r="A326" s="42" t="s">
        <v>448</v>
      </c>
      <c r="B326" s="20" t="s">
        <v>449</v>
      </c>
      <c r="C326" s="21">
        <v>96</v>
      </c>
      <c r="D326" s="21">
        <v>24</v>
      </c>
      <c r="E326" s="23">
        <v>176.75</v>
      </c>
      <c r="F326" s="23">
        <v>166.64999999999998</v>
      </c>
      <c r="G326" s="23">
        <v>156.55000000000001</v>
      </c>
      <c r="H326" s="73"/>
      <c r="I326" s="73">
        <f t="shared" ref="I326:I389" si="5">G326*H326</f>
        <v>0</v>
      </c>
    </row>
    <row r="327" spans="1:9" ht="19.95" customHeight="1" x14ac:dyDescent="0.3">
      <c r="A327" s="42" t="s">
        <v>450</v>
      </c>
      <c r="B327" s="20" t="s">
        <v>451</v>
      </c>
      <c r="C327" s="21">
        <v>96</v>
      </c>
      <c r="D327" s="21">
        <v>24</v>
      </c>
      <c r="E327" s="23">
        <v>150.5</v>
      </c>
      <c r="F327" s="23">
        <v>141.9</v>
      </c>
      <c r="G327" s="23">
        <v>133.30000000000001</v>
      </c>
      <c r="H327" s="73"/>
      <c r="I327" s="73">
        <f t="shared" si="5"/>
        <v>0</v>
      </c>
    </row>
    <row r="328" spans="1:9" ht="19.95" customHeight="1" x14ac:dyDescent="0.3">
      <c r="A328" s="5"/>
      <c r="B328" s="26" t="s">
        <v>452</v>
      </c>
      <c r="C328" s="27"/>
      <c r="D328" s="27"/>
      <c r="E328" s="29"/>
      <c r="F328" s="29"/>
      <c r="G328" s="29"/>
      <c r="H328" s="71"/>
      <c r="I328" s="71"/>
    </row>
    <row r="329" spans="1:9" ht="19.95" customHeight="1" x14ac:dyDescent="0.3">
      <c r="A329" s="42" t="s">
        <v>453</v>
      </c>
      <c r="B329" s="25" t="s">
        <v>1389</v>
      </c>
      <c r="C329" s="24">
        <v>60</v>
      </c>
      <c r="D329" s="24">
        <v>15</v>
      </c>
      <c r="E329" s="23">
        <v>218.3</v>
      </c>
      <c r="F329" s="23">
        <v>206.5</v>
      </c>
      <c r="G329" s="23">
        <v>194.7</v>
      </c>
      <c r="H329" s="73"/>
      <c r="I329" s="73">
        <f t="shared" si="5"/>
        <v>0</v>
      </c>
    </row>
    <row r="330" spans="1:9" ht="19.95" customHeight="1" x14ac:dyDescent="0.3">
      <c r="A330" s="42" t="s">
        <v>454</v>
      </c>
      <c r="B330" s="20" t="s">
        <v>1390</v>
      </c>
      <c r="C330" s="24">
        <v>60</v>
      </c>
      <c r="D330" s="24">
        <v>10</v>
      </c>
      <c r="E330" s="23">
        <v>136.9</v>
      </c>
      <c r="F330" s="23">
        <v>129.5</v>
      </c>
      <c r="G330" s="23">
        <v>122.1</v>
      </c>
      <c r="H330" s="73"/>
      <c r="I330" s="73">
        <f t="shared" si="5"/>
        <v>0</v>
      </c>
    </row>
    <row r="331" spans="1:9" ht="19.95" customHeight="1" x14ac:dyDescent="0.3">
      <c r="A331" s="42" t="s">
        <v>455</v>
      </c>
      <c r="B331" s="20" t="s">
        <v>1391</v>
      </c>
      <c r="C331" s="24">
        <v>60</v>
      </c>
      <c r="D331" s="24">
        <v>10</v>
      </c>
      <c r="E331" s="23">
        <v>125.80000000000001</v>
      </c>
      <c r="F331" s="23">
        <v>119</v>
      </c>
      <c r="G331" s="23">
        <v>112.19999999999999</v>
      </c>
      <c r="H331" s="73"/>
      <c r="I331" s="73">
        <f t="shared" si="5"/>
        <v>0</v>
      </c>
    </row>
    <row r="332" spans="1:9" ht="19.95" customHeight="1" x14ac:dyDescent="0.3">
      <c r="A332" s="42" t="s">
        <v>456</v>
      </c>
      <c r="B332" s="20" t="s">
        <v>1392</v>
      </c>
      <c r="C332" s="24">
        <v>60</v>
      </c>
      <c r="D332" s="24">
        <v>10</v>
      </c>
      <c r="E332" s="23">
        <v>136.9</v>
      </c>
      <c r="F332" s="23">
        <v>129.5</v>
      </c>
      <c r="G332" s="23">
        <v>122.1</v>
      </c>
      <c r="H332" s="73"/>
      <c r="I332" s="73">
        <f t="shared" si="5"/>
        <v>0</v>
      </c>
    </row>
    <row r="333" spans="1:9" ht="19.95" customHeight="1" x14ac:dyDescent="0.3">
      <c r="A333" s="42" t="s">
        <v>457</v>
      </c>
      <c r="B333" s="20" t="s">
        <v>1393</v>
      </c>
      <c r="C333" s="24">
        <v>60</v>
      </c>
      <c r="D333" s="24">
        <v>10</v>
      </c>
      <c r="E333" s="23">
        <v>136.9</v>
      </c>
      <c r="F333" s="23">
        <v>129.5</v>
      </c>
      <c r="G333" s="23">
        <v>122.1</v>
      </c>
      <c r="H333" s="73"/>
      <c r="I333" s="73">
        <f t="shared" si="5"/>
        <v>0</v>
      </c>
    </row>
    <row r="334" spans="1:9" ht="19.95" customHeight="1" x14ac:dyDescent="0.3">
      <c r="A334" s="42" t="s">
        <v>458</v>
      </c>
      <c r="B334" s="20" t="s">
        <v>1394</v>
      </c>
      <c r="C334" s="24">
        <v>60</v>
      </c>
      <c r="D334" s="24">
        <v>10</v>
      </c>
      <c r="E334" s="23">
        <v>327.45</v>
      </c>
      <c r="F334" s="23">
        <v>309.75</v>
      </c>
      <c r="G334" s="23">
        <v>292.05</v>
      </c>
      <c r="H334" s="73"/>
      <c r="I334" s="73">
        <f t="shared" si="5"/>
        <v>0</v>
      </c>
    </row>
    <row r="335" spans="1:9" ht="19.95" customHeight="1" x14ac:dyDescent="0.3">
      <c r="A335" s="42" t="s">
        <v>1137</v>
      </c>
      <c r="B335" s="20" t="s">
        <v>1395</v>
      </c>
      <c r="C335" s="24">
        <v>60</v>
      </c>
      <c r="D335" s="24">
        <v>10</v>
      </c>
      <c r="E335" s="23">
        <v>129.5</v>
      </c>
      <c r="F335" s="23">
        <v>122.5</v>
      </c>
      <c r="G335" s="23">
        <v>115.5</v>
      </c>
      <c r="H335" s="73"/>
      <c r="I335" s="73">
        <f t="shared" si="5"/>
        <v>0</v>
      </c>
    </row>
    <row r="336" spans="1:9" ht="19.95" customHeight="1" x14ac:dyDescent="0.3">
      <c r="A336" s="5"/>
      <c r="B336" s="5" t="s">
        <v>1396</v>
      </c>
      <c r="C336" s="7"/>
      <c r="D336" s="7"/>
      <c r="E336" s="29"/>
      <c r="F336" s="29"/>
      <c r="G336" s="29"/>
      <c r="H336" s="71"/>
      <c r="I336" s="71"/>
    </row>
    <row r="337" spans="1:9" ht="19.95" customHeight="1" x14ac:dyDescent="0.3">
      <c r="A337" s="43" t="s">
        <v>459</v>
      </c>
      <c r="B337" s="30" t="s">
        <v>460</v>
      </c>
      <c r="C337" s="40">
        <v>60</v>
      </c>
      <c r="D337" s="40">
        <v>10</v>
      </c>
      <c r="E337" s="23">
        <v>177.87</v>
      </c>
      <c r="F337" s="23">
        <v>167.70599999999999</v>
      </c>
      <c r="G337" s="23">
        <v>157.542</v>
      </c>
      <c r="H337" s="73"/>
      <c r="I337" s="73">
        <f t="shared" si="5"/>
        <v>0</v>
      </c>
    </row>
    <row r="338" spans="1:9" ht="19.95" customHeight="1" x14ac:dyDescent="0.3">
      <c r="A338" s="43" t="s">
        <v>461</v>
      </c>
      <c r="B338" s="30" t="s">
        <v>462</v>
      </c>
      <c r="C338" s="40">
        <v>60</v>
      </c>
      <c r="D338" s="40">
        <v>10</v>
      </c>
      <c r="E338" s="23">
        <v>123.54999999999998</v>
      </c>
      <c r="F338" s="23">
        <v>116.48999999999998</v>
      </c>
      <c r="G338" s="23">
        <v>109.42999999999999</v>
      </c>
      <c r="H338" s="73"/>
      <c r="I338" s="73">
        <f t="shared" si="5"/>
        <v>0</v>
      </c>
    </row>
    <row r="339" spans="1:9" ht="19.95" customHeight="1" x14ac:dyDescent="0.3">
      <c r="A339" s="43" t="s">
        <v>463</v>
      </c>
      <c r="B339" s="30" t="s">
        <v>464</v>
      </c>
      <c r="C339" s="40">
        <v>60</v>
      </c>
      <c r="D339" s="40">
        <v>10</v>
      </c>
      <c r="E339" s="23">
        <v>115.5</v>
      </c>
      <c r="F339" s="23">
        <v>108.89999999999999</v>
      </c>
      <c r="G339" s="23">
        <v>102.3</v>
      </c>
      <c r="H339" s="73"/>
      <c r="I339" s="73">
        <f t="shared" si="5"/>
        <v>0</v>
      </c>
    </row>
    <row r="340" spans="1:9" ht="19.95" customHeight="1" x14ac:dyDescent="0.3">
      <c r="A340" s="43" t="s">
        <v>465</v>
      </c>
      <c r="B340" s="30" t="s">
        <v>466</v>
      </c>
      <c r="C340" s="40">
        <v>60</v>
      </c>
      <c r="D340" s="40">
        <v>10</v>
      </c>
      <c r="E340" s="23">
        <v>111.64999999999999</v>
      </c>
      <c r="F340" s="23">
        <v>105.27</v>
      </c>
      <c r="G340" s="23">
        <v>98.89</v>
      </c>
      <c r="H340" s="73"/>
      <c r="I340" s="73">
        <f t="shared" si="5"/>
        <v>0</v>
      </c>
    </row>
    <row r="341" spans="1:9" ht="19.95" customHeight="1" x14ac:dyDescent="0.3">
      <c r="A341" s="5"/>
      <c r="B341" s="26" t="s">
        <v>1397</v>
      </c>
      <c r="C341" s="27"/>
      <c r="D341" s="27"/>
      <c r="E341" s="29"/>
      <c r="F341" s="29"/>
      <c r="G341" s="29"/>
      <c r="H341" s="71"/>
      <c r="I341" s="71"/>
    </row>
    <row r="342" spans="1:9" ht="19.95" customHeight="1" x14ac:dyDescent="0.3">
      <c r="A342" s="19" t="s">
        <v>467</v>
      </c>
      <c r="B342" s="20" t="s">
        <v>468</v>
      </c>
      <c r="C342" s="21">
        <v>60</v>
      </c>
      <c r="D342" s="21">
        <v>10</v>
      </c>
      <c r="E342" s="23">
        <v>169.75</v>
      </c>
      <c r="F342" s="23">
        <v>160.04999999999998</v>
      </c>
      <c r="G342" s="23">
        <v>150.35</v>
      </c>
      <c r="H342" s="73"/>
      <c r="I342" s="73">
        <f t="shared" si="5"/>
        <v>0</v>
      </c>
    </row>
    <row r="343" spans="1:9" ht="19.95" customHeight="1" x14ac:dyDescent="0.3">
      <c r="A343" s="19" t="s">
        <v>469</v>
      </c>
      <c r="B343" s="20" t="s">
        <v>470</v>
      </c>
      <c r="C343" s="21">
        <v>48</v>
      </c>
      <c r="D343" s="21">
        <v>24</v>
      </c>
      <c r="E343" s="23">
        <v>133</v>
      </c>
      <c r="F343" s="23">
        <v>125.39999999999999</v>
      </c>
      <c r="G343" s="23">
        <v>117.8</v>
      </c>
      <c r="H343" s="73"/>
      <c r="I343" s="73">
        <f t="shared" si="5"/>
        <v>0</v>
      </c>
    </row>
    <row r="344" spans="1:9" ht="19.95" customHeight="1" x14ac:dyDescent="0.3">
      <c r="A344" s="19" t="s">
        <v>471</v>
      </c>
      <c r="B344" s="25" t="s">
        <v>472</v>
      </c>
      <c r="C344" s="21">
        <v>48</v>
      </c>
      <c r="D344" s="21">
        <v>24</v>
      </c>
      <c r="E344" s="23">
        <v>135.24</v>
      </c>
      <c r="F344" s="23">
        <v>127.512</v>
      </c>
      <c r="G344" s="23">
        <v>119.78400000000001</v>
      </c>
      <c r="H344" s="73"/>
      <c r="I344" s="73">
        <f t="shared" si="5"/>
        <v>0</v>
      </c>
    </row>
    <row r="345" spans="1:9" ht="19.95" customHeight="1" x14ac:dyDescent="0.3">
      <c r="A345" s="19" t="s">
        <v>473</v>
      </c>
      <c r="B345" s="25" t="s">
        <v>1327</v>
      </c>
      <c r="C345" s="21">
        <v>60</v>
      </c>
      <c r="D345" s="21">
        <v>10</v>
      </c>
      <c r="E345" s="23">
        <v>249.89999999999998</v>
      </c>
      <c r="F345" s="23">
        <v>235.61999999999995</v>
      </c>
      <c r="G345" s="23">
        <v>221.33999999999997</v>
      </c>
      <c r="H345" s="73"/>
      <c r="I345" s="73">
        <f t="shared" si="5"/>
        <v>0</v>
      </c>
    </row>
    <row r="346" spans="1:9" ht="19.95" customHeight="1" x14ac:dyDescent="0.3">
      <c r="A346" s="19" t="s">
        <v>474</v>
      </c>
      <c r="B346" s="25" t="s">
        <v>475</v>
      </c>
      <c r="C346" s="21">
        <v>60</v>
      </c>
      <c r="D346" s="21">
        <v>10</v>
      </c>
      <c r="E346" s="23">
        <v>241.07999999999998</v>
      </c>
      <c r="F346" s="23">
        <v>227.30399999999997</v>
      </c>
      <c r="G346" s="23">
        <v>213.52799999999999</v>
      </c>
      <c r="H346" s="73"/>
      <c r="I346" s="73">
        <f t="shared" si="5"/>
        <v>0</v>
      </c>
    </row>
    <row r="347" spans="1:9" ht="19.95" customHeight="1" x14ac:dyDescent="0.3">
      <c r="A347" s="19" t="s">
        <v>476</v>
      </c>
      <c r="B347" s="25" t="s">
        <v>477</v>
      </c>
      <c r="C347" s="21">
        <v>48</v>
      </c>
      <c r="D347" s="21">
        <v>28</v>
      </c>
      <c r="E347" s="23">
        <v>133</v>
      </c>
      <c r="F347" s="23">
        <v>125.39999999999999</v>
      </c>
      <c r="G347" s="23">
        <v>117.8</v>
      </c>
      <c r="H347" s="73"/>
      <c r="I347" s="73">
        <f t="shared" si="5"/>
        <v>0</v>
      </c>
    </row>
    <row r="348" spans="1:9" ht="19.95" customHeight="1" x14ac:dyDescent="0.3">
      <c r="A348" s="5"/>
      <c r="B348" s="5" t="s">
        <v>1328</v>
      </c>
      <c r="C348" s="7"/>
      <c r="D348" s="7"/>
      <c r="E348" s="29"/>
      <c r="F348" s="29"/>
      <c r="G348" s="29"/>
      <c r="H348" s="71"/>
      <c r="I348" s="71"/>
    </row>
    <row r="349" spans="1:9" ht="19.95" customHeight="1" x14ac:dyDescent="0.3">
      <c r="A349" s="43" t="s">
        <v>478</v>
      </c>
      <c r="B349" s="30" t="s">
        <v>1329</v>
      </c>
      <c r="C349" s="40">
        <v>60</v>
      </c>
      <c r="D349" s="40">
        <v>10</v>
      </c>
      <c r="E349" s="23">
        <v>168</v>
      </c>
      <c r="F349" s="23">
        <v>158.39999999999998</v>
      </c>
      <c r="G349" s="23">
        <v>148.80000000000001</v>
      </c>
      <c r="H349" s="73"/>
      <c r="I349" s="73">
        <f t="shared" si="5"/>
        <v>0</v>
      </c>
    </row>
    <row r="350" spans="1:9" ht="19.95" customHeight="1" x14ac:dyDescent="0.3">
      <c r="A350" s="43" t="s">
        <v>479</v>
      </c>
      <c r="B350" s="30" t="s">
        <v>1330</v>
      </c>
      <c r="C350" s="40">
        <v>100</v>
      </c>
      <c r="D350" s="40">
        <v>10</v>
      </c>
      <c r="E350" s="23">
        <v>336</v>
      </c>
      <c r="F350" s="23">
        <v>316.79999999999995</v>
      </c>
      <c r="G350" s="23">
        <v>297.60000000000002</v>
      </c>
      <c r="H350" s="73"/>
      <c r="I350" s="73">
        <f t="shared" si="5"/>
        <v>0</v>
      </c>
    </row>
    <row r="351" spans="1:9" ht="19.95" customHeight="1" x14ac:dyDescent="0.3">
      <c r="A351" s="5"/>
      <c r="B351" s="5" t="s">
        <v>1331</v>
      </c>
      <c r="C351" s="7"/>
      <c r="D351" s="7"/>
      <c r="E351" s="8"/>
      <c r="F351" s="8"/>
      <c r="G351" s="8"/>
      <c r="H351" s="71"/>
      <c r="I351" s="71"/>
    </row>
    <row r="352" spans="1:9" ht="19.95" customHeight="1" x14ac:dyDescent="0.3">
      <c r="A352" s="43" t="s">
        <v>480</v>
      </c>
      <c r="B352" s="25" t="s">
        <v>1332</v>
      </c>
      <c r="C352" s="24">
        <v>24</v>
      </c>
      <c r="D352" s="24">
        <v>6</v>
      </c>
      <c r="E352" s="23">
        <v>208.25</v>
      </c>
      <c r="F352" s="23">
        <v>196.35</v>
      </c>
      <c r="G352" s="23">
        <v>184.45000000000002</v>
      </c>
      <c r="H352" s="73"/>
      <c r="I352" s="73">
        <f t="shared" si="5"/>
        <v>0</v>
      </c>
    </row>
    <row r="353" spans="1:9" ht="19.95" customHeight="1" x14ac:dyDescent="0.3">
      <c r="A353" s="5"/>
      <c r="B353" s="5" t="s">
        <v>481</v>
      </c>
      <c r="C353" s="7"/>
      <c r="D353" s="7"/>
      <c r="E353" s="29"/>
      <c r="F353" s="29"/>
      <c r="G353" s="29"/>
      <c r="H353" s="71"/>
      <c r="I353" s="71"/>
    </row>
    <row r="354" spans="1:9" ht="19.95" customHeight="1" x14ac:dyDescent="0.3">
      <c r="A354" s="19" t="s">
        <v>482</v>
      </c>
      <c r="B354" s="25" t="s">
        <v>1398</v>
      </c>
      <c r="C354" s="24">
        <v>36</v>
      </c>
      <c r="D354" s="24">
        <v>3</v>
      </c>
      <c r="E354" s="23">
        <v>294</v>
      </c>
      <c r="F354" s="23">
        <v>277.2</v>
      </c>
      <c r="G354" s="23">
        <v>260.40000000000003</v>
      </c>
      <c r="H354" s="73"/>
      <c r="I354" s="73">
        <f t="shared" si="5"/>
        <v>0</v>
      </c>
    </row>
    <row r="355" spans="1:9" ht="19.95" customHeight="1" x14ac:dyDescent="0.3">
      <c r="A355" s="19" t="s">
        <v>483</v>
      </c>
      <c r="B355" s="25" t="s">
        <v>1399</v>
      </c>
      <c r="C355" s="24">
        <v>36</v>
      </c>
      <c r="D355" s="24">
        <v>3</v>
      </c>
      <c r="E355" s="23">
        <v>141.75</v>
      </c>
      <c r="F355" s="23">
        <v>133.65</v>
      </c>
      <c r="G355" s="23">
        <v>125.55</v>
      </c>
      <c r="H355" s="73"/>
      <c r="I355" s="73">
        <f t="shared" si="5"/>
        <v>0</v>
      </c>
    </row>
    <row r="356" spans="1:9" ht="19.95" customHeight="1" x14ac:dyDescent="0.3">
      <c r="A356" s="19" t="s">
        <v>484</v>
      </c>
      <c r="B356" s="25" t="s">
        <v>485</v>
      </c>
      <c r="C356" s="24">
        <v>40</v>
      </c>
      <c r="D356" s="24">
        <v>10</v>
      </c>
      <c r="E356" s="44">
        <v>203</v>
      </c>
      <c r="F356" s="44">
        <v>191.39999999999998</v>
      </c>
      <c r="G356" s="44">
        <v>179.8</v>
      </c>
      <c r="H356" s="73"/>
      <c r="I356" s="73">
        <f t="shared" si="5"/>
        <v>0</v>
      </c>
    </row>
    <row r="357" spans="1:9" ht="19.95" customHeight="1" x14ac:dyDescent="0.3">
      <c r="A357" s="19" t="s">
        <v>486</v>
      </c>
      <c r="B357" s="25" t="s">
        <v>487</v>
      </c>
      <c r="C357" s="24">
        <v>40</v>
      </c>
      <c r="D357" s="24">
        <v>10</v>
      </c>
      <c r="E357" s="44">
        <v>203</v>
      </c>
      <c r="F357" s="44">
        <v>191.39999999999998</v>
      </c>
      <c r="G357" s="44">
        <v>179.8</v>
      </c>
      <c r="H357" s="73"/>
      <c r="I357" s="73">
        <f t="shared" si="5"/>
        <v>0</v>
      </c>
    </row>
    <row r="358" spans="1:9" ht="19.95" customHeight="1" x14ac:dyDescent="0.3">
      <c r="A358" s="5"/>
      <c r="B358" s="5" t="s">
        <v>488</v>
      </c>
      <c r="C358" s="7"/>
      <c r="D358" s="7"/>
      <c r="E358" s="29"/>
      <c r="F358" s="29"/>
      <c r="G358" s="29"/>
      <c r="H358" s="71"/>
      <c r="I358" s="71"/>
    </row>
    <row r="359" spans="1:9" ht="19.95" customHeight="1" x14ac:dyDescent="0.3">
      <c r="A359" s="45" t="s">
        <v>489</v>
      </c>
      <c r="B359" s="46" t="s">
        <v>1400</v>
      </c>
      <c r="C359" s="12">
        <v>48</v>
      </c>
      <c r="D359" s="12">
        <v>12</v>
      </c>
      <c r="E359" s="23">
        <v>133</v>
      </c>
      <c r="F359" s="23">
        <v>125.39999999999999</v>
      </c>
      <c r="G359" s="23">
        <v>117.8</v>
      </c>
      <c r="H359" s="73"/>
      <c r="I359" s="73">
        <f t="shared" si="5"/>
        <v>0</v>
      </c>
    </row>
    <row r="360" spans="1:9" s="9" customFormat="1" ht="19.95" customHeight="1" x14ac:dyDescent="0.3">
      <c r="A360" s="45" t="s">
        <v>490</v>
      </c>
      <c r="B360" s="46" t="s">
        <v>1401</v>
      </c>
      <c r="C360" s="12">
        <v>48</v>
      </c>
      <c r="D360" s="12">
        <v>12</v>
      </c>
      <c r="E360" s="23">
        <v>155.75</v>
      </c>
      <c r="F360" s="23">
        <v>146.85</v>
      </c>
      <c r="G360" s="23">
        <v>137.95000000000002</v>
      </c>
      <c r="H360" s="72"/>
      <c r="I360" s="72">
        <f t="shared" si="5"/>
        <v>0</v>
      </c>
    </row>
    <row r="361" spans="1:9" s="9" customFormat="1" ht="19.95" customHeight="1" x14ac:dyDescent="0.3">
      <c r="A361" s="19" t="s">
        <v>491</v>
      </c>
      <c r="B361" s="25" t="s">
        <v>492</v>
      </c>
      <c r="C361" s="24">
        <v>40</v>
      </c>
      <c r="D361" s="24">
        <v>10</v>
      </c>
      <c r="E361" s="23">
        <v>161</v>
      </c>
      <c r="F361" s="23">
        <v>151.79999999999998</v>
      </c>
      <c r="G361" s="23">
        <v>142.6</v>
      </c>
      <c r="H361" s="72"/>
      <c r="I361" s="72">
        <f t="shared" si="5"/>
        <v>0</v>
      </c>
    </row>
    <row r="362" spans="1:9" ht="19.95" customHeight="1" x14ac:dyDescent="0.3">
      <c r="A362" s="19" t="s">
        <v>493</v>
      </c>
      <c r="B362" s="25" t="s">
        <v>1402</v>
      </c>
      <c r="C362" s="24">
        <v>40</v>
      </c>
      <c r="D362" s="24">
        <v>10</v>
      </c>
      <c r="E362" s="23">
        <v>161</v>
      </c>
      <c r="F362" s="23">
        <v>151.79999999999998</v>
      </c>
      <c r="G362" s="23">
        <v>142.6</v>
      </c>
      <c r="H362" s="73"/>
      <c r="I362" s="73">
        <f t="shared" si="5"/>
        <v>0</v>
      </c>
    </row>
    <row r="363" spans="1:9" ht="19.95" customHeight="1" x14ac:dyDescent="0.3">
      <c r="A363" s="19" t="s">
        <v>494</v>
      </c>
      <c r="B363" s="25" t="s">
        <v>1403</v>
      </c>
      <c r="C363" s="24">
        <v>40</v>
      </c>
      <c r="D363" s="24">
        <v>10</v>
      </c>
      <c r="E363" s="23">
        <v>169.75</v>
      </c>
      <c r="F363" s="23">
        <v>160.04999999999998</v>
      </c>
      <c r="G363" s="23">
        <v>150.35</v>
      </c>
      <c r="H363" s="73"/>
      <c r="I363" s="73">
        <f t="shared" si="5"/>
        <v>0</v>
      </c>
    </row>
    <row r="364" spans="1:9" ht="19.95" customHeight="1" x14ac:dyDescent="0.3">
      <c r="A364" s="19" t="s">
        <v>495</v>
      </c>
      <c r="B364" s="47" t="s">
        <v>496</v>
      </c>
      <c r="C364" s="24">
        <v>40</v>
      </c>
      <c r="D364" s="24">
        <v>10</v>
      </c>
      <c r="E364" s="23">
        <v>194.25</v>
      </c>
      <c r="F364" s="23">
        <v>183.14999999999998</v>
      </c>
      <c r="G364" s="23">
        <v>172.05</v>
      </c>
      <c r="H364" s="73"/>
      <c r="I364" s="73">
        <f t="shared" si="5"/>
        <v>0</v>
      </c>
    </row>
    <row r="365" spans="1:9" ht="19.95" customHeight="1" x14ac:dyDescent="0.3">
      <c r="A365" s="19" t="s">
        <v>497</v>
      </c>
      <c r="B365" s="47" t="s">
        <v>1404</v>
      </c>
      <c r="C365" s="24">
        <v>40</v>
      </c>
      <c r="D365" s="24">
        <v>10</v>
      </c>
      <c r="E365" s="23">
        <v>164.64</v>
      </c>
      <c r="F365" s="23">
        <v>155.232</v>
      </c>
      <c r="G365" s="23">
        <v>145.82400000000001</v>
      </c>
      <c r="H365" s="73"/>
      <c r="I365" s="73">
        <f t="shared" si="5"/>
        <v>0</v>
      </c>
    </row>
    <row r="366" spans="1:9" ht="19.95" customHeight="1" x14ac:dyDescent="0.3">
      <c r="A366" s="5"/>
      <c r="B366" s="5" t="s">
        <v>498</v>
      </c>
      <c r="C366" s="7"/>
      <c r="D366" s="7"/>
      <c r="E366" s="29"/>
      <c r="F366" s="29"/>
      <c r="G366" s="29"/>
      <c r="H366" s="71"/>
      <c r="I366" s="71"/>
    </row>
    <row r="367" spans="1:9" ht="19.95" customHeight="1" x14ac:dyDescent="0.3">
      <c r="A367" s="19" t="s">
        <v>499</v>
      </c>
      <c r="B367" s="25" t="s">
        <v>1333</v>
      </c>
      <c r="C367" s="24">
        <v>48</v>
      </c>
      <c r="D367" s="24">
        <v>12</v>
      </c>
      <c r="E367" s="23">
        <v>94.08</v>
      </c>
      <c r="F367" s="23">
        <v>88.703999999999994</v>
      </c>
      <c r="G367" s="23">
        <v>83.328000000000003</v>
      </c>
      <c r="H367" s="73"/>
      <c r="I367" s="73">
        <f t="shared" si="5"/>
        <v>0</v>
      </c>
    </row>
    <row r="368" spans="1:9" ht="19.95" customHeight="1" x14ac:dyDescent="0.3">
      <c r="A368" s="19" t="s">
        <v>500</v>
      </c>
      <c r="B368" s="25" t="s">
        <v>1405</v>
      </c>
      <c r="C368" s="24">
        <v>48</v>
      </c>
      <c r="D368" s="24">
        <v>12</v>
      </c>
      <c r="E368" s="23">
        <v>202.86</v>
      </c>
      <c r="F368" s="23">
        <v>191.268</v>
      </c>
      <c r="G368" s="23">
        <v>179.67600000000002</v>
      </c>
      <c r="H368" s="73"/>
      <c r="I368" s="73">
        <f t="shared" si="5"/>
        <v>0</v>
      </c>
    </row>
    <row r="369" spans="1:9" ht="19.95" customHeight="1" x14ac:dyDescent="0.3">
      <c r="A369" s="19" t="s">
        <v>501</v>
      </c>
      <c r="B369" s="25" t="s">
        <v>502</v>
      </c>
      <c r="C369" s="24">
        <v>36</v>
      </c>
      <c r="D369" s="24">
        <v>12</v>
      </c>
      <c r="E369" s="23">
        <v>135.24</v>
      </c>
      <c r="F369" s="23">
        <v>127.512</v>
      </c>
      <c r="G369" s="23">
        <v>119.78400000000001</v>
      </c>
      <c r="H369" s="73"/>
      <c r="I369" s="73">
        <f t="shared" si="5"/>
        <v>0</v>
      </c>
    </row>
    <row r="370" spans="1:9" ht="19.95" customHeight="1" x14ac:dyDescent="0.3">
      <c r="A370" s="19" t="s">
        <v>66</v>
      </c>
      <c r="B370" s="20" t="s">
        <v>1334</v>
      </c>
      <c r="C370" s="21">
        <v>100</v>
      </c>
      <c r="D370" s="21">
        <v>10</v>
      </c>
      <c r="E370" s="23">
        <v>76.44</v>
      </c>
      <c r="F370" s="23">
        <v>72.072000000000003</v>
      </c>
      <c r="G370" s="23">
        <v>67.704000000000008</v>
      </c>
      <c r="H370" s="73"/>
      <c r="I370" s="73">
        <f t="shared" si="5"/>
        <v>0</v>
      </c>
    </row>
    <row r="371" spans="1:9" ht="19.95" customHeight="1" x14ac:dyDescent="0.3">
      <c r="A371" s="19" t="s">
        <v>503</v>
      </c>
      <c r="B371" s="25" t="s">
        <v>1335</v>
      </c>
      <c r="C371" s="24">
        <v>36</v>
      </c>
      <c r="D371" s="24">
        <v>3</v>
      </c>
      <c r="E371" s="23">
        <v>132.29999999999998</v>
      </c>
      <c r="F371" s="23">
        <v>124.73999999999998</v>
      </c>
      <c r="G371" s="23">
        <v>117.17999999999999</v>
      </c>
      <c r="H371" s="73"/>
      <c r="I371" s="73">
        <f t="shared" si="5"/>
        <v>0</v>
      </c>
    </row>
    <row r="372" spans="1:9" ht="19.95" customHeight="1" x14ac:dyDescent="0.3">
      <c r="A372" s="5"/>
      <c r="B372" s="5" t="s">
        <v>1406</v>
      </c>
      <c r="C372" s="7"/>
      <c r="D372" s="7"/>
      <c r="E372" s="29"/>
      <c r="F372" s="29"/>
      <c r="G372" s="29"/>
      <c r="H372" s="71"/>
      <c r="I372" s="71"/>
    </row>
    <row r="373" spans="1:9" ht="19.95" customHeight="1" x14ac:dyDescent="0.3">
      <c r="A373" s="19" t="s">
        <v>504</v>
      </c>
      <c r="B373" s="25" t="s">
        <v>1141</v>
      </c>
      <c r="C373" s="24">
        <v>36</v>
      </c>
      <c r="D373" s="24">
        <v>6</v>
      </c>
      <c r="E373" s="23">
        <v>105</v>
      </c>
      <c r="F373" s="23">
        <v>99</v>
      </c>
      <c r="G373" s="23">
        <v>93</v>
      </c>
      <c r="H373" s="73"/>
      <c r="I373" s="73">
        <f t="shared" si="5"/>
        <v>0</v>
      </c>
    </row>
    <row r="374" spans="1:9" ht="19.95" customHeight="1" x14ac:dyDescent="0.3">
      <c r="A374" s="19" t="s">
        <v>505</v>
      </c>
      <c r="B374" s="25" t="s">
        <v>1162</v>
      </c>
      <c r="C374" s="24">
        <v>36</v>
      </c>
      <c r="D374" s="24">
        <v>6</v>
      </c>
      <c r="E374" s="23">
        <v>147</v>
      </c>
      <c r="F374" s="23">
        <v>138.6</v>
      </c>
      <c r="G374" s="23">
        <v>130.20000000000002</v>
      </c>
      <c r="H374" s="73"/>
      <c r="I374" s="73">
        <f t="shared" si="5"/>
        <v>0</v>
      </c>
    </row>
    <row r="375" spans="1:9" ht="19.95" customHeight="1" x14ac:dyDescent="0.3">
      <c r="A375" s="19" t="s">
        <v>506</v>
      </c>
      <c r="B375" s="25" t="s">
        <v>1163</v>
      </c>
      <c r="C375" s="24">
        <v>36</v>
      </c>
      <c r="D375" s="24">
        <v>6</v>
      </c>
      <c r="E375" s="23">
        <v>149.94</v>
      </c>
      <c r="F375" s="23">
        <v>141.37199999999999</v>
      </c>
      <c r="G375" s="23">
        <v>132.804</v>
      </c>
      <c r="H375" s="73"/>
      <c r="I375" s="73">
        <f t="shared" si="5"/>
        <v>0</v>
      </c>
    </row>
    <row r="376" spans="1:9" ht="19.95" customHeight="1" x14ac:dyDescent="0.3">
      <c r="A376" s="19" t="s">
        <v>507</v>
      </c>
      <c r="B376" s="25" t="s">
        <v>1336</v>
      </c>
      <c r="C376" s="24">
        <v>36</v>
      </c>
      <c r="D376" s="24">
        <v>6</v>
      </c>
      <c r="E376" s="23">
        <v>82.32</v>
      </c>
      <c r="F376" s="23">
        <v>77.616</v>
      </c>
      <c r="G376" s="23">
        <v>72.912000000000006</v>
      </c>
      <c r="H376" s="73"/>
      <c r="I376" s="73">
        <f t="shared" si="5"/>
        <v>0</v>
      </c>
    </row>
    <row r="377" spans="1:9" ht="19.95" customHeight="1" x14ac:dyDescent="0.3">
      <c r="A377" s="5"/>
      <c r="B377" s="26" t="s">
        <v>508</v>
      </c>
      <c r="C377" s="27"/>
      <c r="D377" s="27"/>
      <c r="E377" s="29"/>
      <c r="F377" s="29"/>
      <c r="G377" s="29"/>
      <c r="H377" s="71"/>
      <c r="I377" s="71"/>
    </row>
    <row r="378" spans="1:9" ht="19.95" customHeight="1" x14ac:dyDescent="0.3">
      <c r="A378" s="19" t="s">
        <v>509</v>
      </c>
      <c r="B378" s="20" t="s">
        <v>510</v>
      </c>
      <c r="C378" s="21">
        <v>100</v>
      </c>
      <c r="D378" s="21">
        <v>10</v>
      </c>
      <c r="E378" s="23">
        <v>94.5</v>
      </c>
      <c r="F378" s="23">
        <v>89.1</v>
      </c>
      <c r="G378" s="23">
        <v>83.7</v>
      </c>
      <c r="H378" s="73"/>
      <c r="I378" s="73">
        <f t="shared" si="5"/>
        <v>0</v>
      </c>
    </row>
    <row r="379" spans="1:9" ht="19.95" customHeight="1" x14ac:dyDescent="0.3">
      <c r="A379" s="19" t="s">
        <v>511</v>
      </c>
      <c r="B379" s="20" t="s">
        <v>512</v>
      </c>
      <c r="C379" s="21">
        <v>100</v>
      </c>
      <c r="D379" s="21">
        <v>10</v>
      </c>
      <c r="E379" s="23">
        <v>138.25</v>
      </c>
      <c r="F379" s="23">
        <v>130.35</v>
      </c>
      <c r="G379" s="23">
        <v>122.45</v>
      </c>
      <c r="H379" s="73"/>
      <c r="I379" s="73">
        <f t="shared" si="5"/>
        <v>0</v>
      </c>
    </row>
    <row r="380" spans="1:9" ht="19.95" customHeight="1" x14ac:dyDescent="0.3">
      <c r="A380" s="19" t="s">
        <v>513</v>
      </c>
      <c r="B380" s="20" t="s">
        <v>514</v>
      </c>
      <c r="C380" s="21">
        <v>100</v>
      </c>
      <c r="D380" s="21">
        <v>10</v>
      </c>
      <c r="E380" s="23">
        <v>94.5</v>
      </c>
      <c r="F380" s="23">
        <v>89.1</v>
      </c>
      <c r="G380" s="23">
        <v>83.7</v>
      </c>
      <c r="H380" s="73"/>
      <c r="I380" s="73">
        <f t="shared" si="5"/>
        <v>0</v>
      </c>
    </row>
    <row r="381" spans="1:9" ht="19.95" customHeight="1" x14ac:dyDescent="0.3">
      <c r="A381" s="19" t="s">
        <v>515</v>
      </c>
      <c r="B381" s="20" t="s">
        <v>516</v>
      </c>
      <c r="C381" s="21">
        <v>100</v>
      </c>
      <c r="D381" s="21">
        <v>10</v>
      </c>
      <c r="E381" s="23">
        <v>94.5</v>
      </c>
      <c r="F381" s="23">
        <v>89.1</v>
      </c>
      <c r="G381" s="23">
        <v>83.7</v>
      </c>
      <c r="H381" s="73"/>
      <c r="I381" s="73">
        <f t="shared" si="5"/>
        <v>0</v>
      </c>
    </row>
    <row r="382" spans="1:9" ht="19.95" customHeight="1" x14ac:dyDescent="0.3">
      <c r="A382" s="19" t="s">
        <v>517</v>
      </c>
      <c r="B382" s="25" t="s">
        <v>518</v>
      </c>
      <c r="C382" s="21">
        <v>100</v>
      </c>
      <c r="D382" s="21">
        <v>10</v>
      </c>
      <c r="E382" s="23">
        <v>94.5</v>
      </c>
      <c r="F382" s="23">
        <v>89.1</v>
      </c>
      <c r="G382" s="23">
        <v>83.7</v>
      </c>
      <c r="H382" s="73"/>
      <c r="I382" s="73">
        <f t="shared" si="5"/>
        <v>0</v>
      </c>
    </row>
    <row r="383" spans="1:9" ht="19.95" customHeight="1" x14ac:dyDescent="0.3">
      <c r="A383" s="19" t="s">
        <v>519</v>
      </c>
      <c r="B383" s="20" t="s">
        <v>520</v>
      </c>
      <c r="C383" s="21">
        <v>100</v>
      </c>
      <c r="D383" s="21">
        <v>10</v>
      </c>
      <c r="E383" s="23">
        <v>131.25</v>
      </c>
      <c r="F383" s="23">
        <v>123.75</v>
      </c>
      <c r="G383" s="23">
        <v>116.25</v>
      </c>
      <c r="H383" s="73"/>
      <c r="I383" s="73">
        <f t="shared" si="5"/>
        <v>0</v>
      </c>
    </row>
    <row r="384" spans="1:9" ht="19.95" customHeight="1" x14ac:dyDescent="0.3">
      <c r="A384" s="19" t="s">
        <v>521</v>
      </c>
      <c r="B384" s="20" t="s">
        <v>522</v>
      </c>
      <c r="C384" s="21">
        <v>100</v>
      </c>
      <c r="D384" s="21">
        <v>10</v>
      </c>
      <c r="E384" s="23">
        <v>94.5</v>
      </c>
      <c r="F384" s="23">
        <v>89.1</v>
      </c>
      <c r="G384" s="23">
        <v>83.7</v>
      </c>
      <c r="H384" s="73"/>
      <c r="I384" s="73">
        <f t="shared" si="5"/>
        <v>0</v>
      </c>
    </row>
    <row r="385" spans="1:9" ht="19.95" customHeight="1" x14ac:dyDescent="0.3">
      <c r="A385" s="19" t="s">
        <v>523</v>
      </c>
      <c r="B385" s="20" t="s">
        <v>524</v>
      </c>
      <c r="C385" s="21">
        <v>100</v>
      </c>
      <c r="D385" s="21">
        <v>10</v>
      </c>
      <c r="E385" s="23">
        <v>94.5</v>
      </c>
      <c r="F385" s="23">
        <v>89.1</v>
      </c>
      <c r="G385" s="23">
        <v>83.7</v>
      </c>
      <c r="H385" s="73"/>
      <c r="I385" s="73">
        <f t="shared" si="5"/>
        <v>0</v>
      </c>
    </row>
    <row r="386" spans="1:9" ht="19.95" customHeight="1" x14ac:dyDescent="0.3">
      <c r="A386" s="19" t="s">
        <v>525</v>
      </c>
      <c r="B386" s="20" t="s">
        <v>526</v>
      </c>
      <c r="C386" s="21">
        <v>100</v>
      </c>
      <c r="D386" s="21">
        <v>10</v>
      </c>
      <c r="E386" s="23">
        <v>94.5</v>
      </c>
      <c r="F386" s="23">
        <v>89.1</v>
      </c>
      <c r="G386" s="23">
        <v>83.7</v>
      </c>
      <c r="H386" s="73"/>
      <c r="I386" s="73">
        <f t="shared" si="5"/>
        <v>0</v>
      </c>
    </row>
    <row r="387" spans="1:9" ht="19.95" customHeight="1" x14ac:dyDescent="0.3">
      <c r="A387" s="19" t="s">
        <v>527</v>
      </c>
      <c r="B387" s="20" t="s">
        <v>528</v>
      </c>
      <c r="C387" s="21">
        <v>100</v>
      </c>
      <c r="D387" s="21">
        <v>10</v>
      </c>
      <c r="E387" s="23">
        <v>94.5</v>
      </c>
      <c r="F387" s="23">
        <v>89.1</v>
      </c>
      <c r="G387" s="23">
        <v>83.7</v>
      </c>
      <c r="H387" s="73"/>
      <c r="I387" s="73">
        <f t="shared" si="5"/>
        <v>0</v>
      </c>
    </row>
    <row r="388" spans="1:9" ht="19.95" customHeight="1" x14ac:dyDescent="0.3">
      <c r="A388" s="19" t="s">
        <v>529</v>
      </c>
      <c r="B388" s="20" t="s">
        <v>530</v>
      </c>
      <c r="C388" s="21">
        <v>100</v>
      </c>
      <c r="D388" s="21">
        <v>10</v>
      </c>
      <c r="E388" s="23">
        <v>94.5</v>
      </c>
      <c r="F388" s="23">
        <v>89.1</v>
      </c>
      <c r="G388" s="23">
        <v>83.7</v>
      </c>
      <c r="H388" s="73"/>
      <c r="I388" s="73">
        <f t="shared" si="5"/>
        <v>0</v>
      </c>
    </row>
    <row r="389" spans="1:9" ht="19.95" customHeight="1" x14ac:dyDescent="0.3">
      <c r="A389" s="19" t="s">
        <v>531</v>
      </c>
      <c r="B389" s="20" t="s">
        <v>532</v>
      </c>
      <c r="C389" s="21">
        <v>100</v>
      </c>
      <c r="D389" s="21">
        <v>10</v>
      </c>
      <c r="E389" s="23">
        <v>94.5</v>
      </c>
      <c r="F389" s="23">
        <v>89.1</v>
      </c>
      <c r="G389" s="23">
        <v>83.7</v>
      </c>
      <c r="H389" s="73"/>
      <c r="I389" s="73">
        <f t="shared" si="5"/>
        <v>0</v>
      </c>
    </row>
    <row r="390" spans="1:9" ht="19.95" customHeight="1" x14ac:dyDescent="0.3">
      <c r="A390" s="19" t="s">
        <v>533</v>
      </c>
      <c r="B390" s="25" t="s">
        <v>534</v>
      </c>
      <c r="C390" s="21">
        <v>48</v>
      </c>
      <c r="D390" s="21">
        <v>78</v>
      </c>
      <c r="E390" s="23">
        <v>117.51250000000002</v>
      </c>
      <c r="F390" s="23">
        <v>110.7975</v>
      </c>
      <c r="G390" s="23">
        <v>104.08250000000001</v>
      </c>
      <c r="H390" s="73"/>
      <c r="I390" s="73">
        <f t="shared" ref="I390:I453" si="6">G390*H390</f>
        <v>0</v>
      </c>
    </row>
    <row r="391" spans="1:9" ht="19.95" customHeight="1" x14ac:dyDescent="0.3">
      <c r="A391" s="19" t="s">
        <v>535</v>
      </c>
      <c r="B391" s="25" t="s">
        <v>536</v>
      </c>
      <c r="C391" s="21">
        <v>78</v>
      </c>
      <c r="D391" s="21">
        <v>78</v>
      </c>
      <c r="E391" s="23">
        <v>110.075</v>
      </c>
      <c r="F391" s="23">
        <v>103.785</v>
      </c>
      <c r="G391" s="23">
        <v>97.495000000000005</v>
      </c>
      <c r="H391" s="73"/>
      <c r="I391" s="73">
        <f t="shared" si="6"/>
        <v>0</v>
      </c>
    </row>
    <row r="392" spans="1:9" ht="19.95" customHeight="1" x14ac:dyDescent="0.3">
      <c r="A392" s="19" t="s">
        <v>537</v>
      </c>
      <c r="B392" s="25" t="s">
        <v>538</v>
      </c>
      <c r="C392" s="21">
        <v>78</v>
      </c>
      <c r="D392" s="21">
        <v>78</v>
      </c>
      <c r="E392" s="23">
        <v>110.075</v>
      </c>
      <c r="F392" s="23">
        <v>103.785</v>
      </c>
      <c r="G392" s="23">
        <v>97.495000000000005</v>
      </c>
      <c r="H392" s="73"/>
      <c r="I392" s="73">
        <f t="shared" si="6"/>
        <v>0</v>
      </c>
    </row>
    <row r="393" spans="1:9" ht="19.95" customHeight="1" x14ac:dyDescent="0.3">
      <c r="A393" s="19" t="s">
        <v>539</v>
      </c>
      <c r="B393" s="25" t="s">
        <v>540</v>
      </c>
      <c r="C393" s="21">
        <v>78</v>
      </c>
      <c r="D393" s="21">
        <v>78</v>
      </c>
      <c r="E393" s="23">
        <v>110.075</v>
      </c>
      <c r="F393" s="23">
        <v>103.785</v>
      </c>
      <c r="G393" s="23">
        <v>97.495000000000005</v>
      </c>
      <c r="H393" s="73"/>
      <c r="I393" s="73">
        <f t="shared" si="6"/>
        <v>0</v>
      </c>
    </row>
    <row r="394" spans="1:9" ht="19.95" customHeight="1" x14ac:dyDescent="0.3">
      <c r="A394" s="19" t="s">
        <v>541</v>
      </c>
      <c r="B394" s="25" t="s">
        <v>542</v>
      </c>
      <c r="C394" s="21">
        <v>78</v>
      </c>
      <c r="D394" s="21">
        <v>78</v>
      </c>
      <c r="E394" s="23">
        <v>110.075</v>
      </c>
      <c r="F394" s="23">
        <v>103.785</v>
      </c>
      <c r="G394" s="23">
        <v>97.495000000000005</v>
      </c>
      <c r="H394" s="73"/>
      <c r="I394" s="73">
        <f t="shared" si="6"/>
        <v>0</v>
      </c>
    </row>
    <row r="395" spans="1:9" ht="19.95" customHeight="1" x14ac:dyDescent="0.3">
      <c r="A395" s="19" t="s">
        <v>543</v>
      </c>
      <c r="B395" s="25" t="s">
        <v>544</v>
      </c>
      <c r="C395" s="21">
        <v>78</v>
      </c>
      <c r="D395" s="21">
        <v>78</v>
      </c>
      <c r="E395" s="23">
        <v>110.075</v>
      </c>
      <c r="F395" s="23">
        <v>103.785</v>
      </c>
      <c r="G395" s="23">
        <v>97.495000000000005</v>
      </c>
      <c r="H395" s="73"/>
      <c r="I395" s="73">
        <f t="shared" si="6"/>
        <v>0</v>
      </c>
    </row>
    <row r="396" spans="1:9" s="76" customFormat="1" ht="19.95" customHeight="1" x14ac:dyDescent="0.3">
      <c r="A396" s="19" t="s">
        <v>545</v>
      </c>
      <c r="B396" s="25" t="s">
        <v>546</v>
      </c>
      <c r="C396" s="21">
        <v>90</v>
      </c>
      <c r="D396" s="21">
        <v>15</v>
      </c>
      <c r="E396" s="77">
        <v>166.5</v>
      </c>
      <c r="F396" s="77">
        <v>157.5</v>
      </c>
      <c r="G396" s="77">
        <v>148.5</v>
      </c>
      <c r="H396" s="73"/>
      <c r="I396" s="73">
        <f t="shared" si="6"/>
        <v>0</v>
      </c>
    </row>
    <row r="397" spans="1:9" ht="19.95" customHeight="1" x14ac:dyDescent="0.3">
      <c r="A397" s="5"/>
      <c r="B397" s="5" t="s">
        <v>547</v>
      </c>
      <c r="C397" s="7"/>
      <c r="D397" s="7"/>
      <c r="E397" s="29"/>
      <c r="F397" s="29"/>
      <c r="G397" s="29"/>
      <c r="H397" s="71"/>
      <c r="I397" s="71"/>
    </row>
    <row r="398" spans="1:9" ht="19.95" customHeight="1" x14ac:dyDescent="0.3">
      <c r="A398" s="42" t="s">
        <v>548</v>
      </c>
      <c r="B398" s="25" t="s">
        <v>549</v>
      </c>
      <c r="C398" s="24">
        <v>100</v>
      </c>
      <c r="D398" s="24">
        <v>100</v>
      </c>
      <c r="E398" s="23">
        <v>140</v>
      </c>
      <c r="F398" s="23">
        <v>132</v>
      </c>
      <c r="G398" s="23">
        <v>124</v>
      </c>
      <c r="H398" s="73"/>
      <c r="I398" s="73">
        <f t="shared" si="6"/>
        <v>0</v>
      </c>
    </row>
    <row r="399" spans="1:9" ht="19.95" customHeight="1" x14ac:dyDescent="0.3">
      <c r="A399" s="42" t="s">
        <v>550</v>
      </c>
      <c r="B399" s="25" t="s">
        <v>551</v>
      </c>
      <c r="C399" s="24">
        <v>100</v>
      </c>
      <c r="D399" s="24">
        <v>100</v>
      </c>
      <c r="E399" s="23">
        <v>140</v>
      </c>
      <c r="F399" s="23">
        <v>132</v>
      </c>
      <c r="G399" s="23">
        <v>124</v>
      </c>
      <c r="H399" s="73"/>
      <c r="I399" s="73">
        <f t="shared" si="6"/>
        <v>0</v>
      </c>
    </row>
    <row r="400" spans="1:9" ht="19.95" customHeight="1" x14ac:dyDescent="0.3">
      <c r="A400" s="42" t="s">
        <v>552</v>
      </c>
      <c r="B400" s="25" t="s">
        <v>553</v>
      </c>
      <c r="C400" s="24">
        <v>100</v>
      </c>
      <c r="D400" s="24">
        <v>100</v>
      </c>
      <c r="E400" s="23">
        <v>140</v>
      </c>
      <c r="F400" s="23">
        <v>132</v>
      </c>
      <c r="G400" s="23">
        <v>124</v>
      </c>
      <c r="H400" s="73"/>
      <c r="I400" s="73">
        <f t="shared" si="6"/>
        <v>0</v>
      </c>
    </row>
    <row r="401" spans="1:9" ht="19.95" customHeight="1" x14ac:dyDescent="0.3">
      <c r="A401" s="42" t="s">
        <v>554</v>
      </c>
      <c r="B401" s="25" t="s">
        <v>555</v>
      </c>
      <c r="C401" s="24">
        <v>100</v>
      </c>
      <c r="D401" s="24">
        <v>100</v>
      </c>
      <c r="E401" s="23">
        <v>140</v>
      </c>
      <c r="F401" s="23">
        <v>132</v>
      </c>
      <c r="G401" s="23">
        <v>124</v>
      </c>
      <c r="H401" s="73"/>
      <c r="I401" s="73">
        <f t="shared" si="6"/>
        <v>0</v>
      </c>
    </row>
    <row r="402" spans="1:9" ht="19.95" customHeight="1" x14ac:dyDescent="0.3">
      <c r="A402" s="42" t="s">
        <v>556</v>
      </c>
      <c r="B402" s="25" t="s">
        <v>557</v>
      </c>
      <c r="C402" s="24">
        <v>100</v>
      </c>
      <c r="D402" s="24">
        <v>100</v>
      </c>
      <c r="E402" s="23">
        <v>134.75</v>
      </c>
      <c r="F402" s="23">
        <v>127.05</v>
      </c>
      <c r="G402" s="23">
        <v>119.35000000000001</v>
      </c>
      <c r="H402" s="73"/>
      <c r="I402" s="73">
        <f t="shared" si="6"/>
        <v>0</v>
      </c>
    </row>
    <row r="403" spans="1:9" ht="19.95" customHeight="1" x14ac:dyDescent="0.3">
      <c r="A403" s="16"/>
      <c r="B403" s="5" t="s">
        <v>558</v>
      </c>
      <c r="C403" s="7"/>
      <c r="D403" s="7"/>
      <c r="E403" s="29"/>
      <c r="F403" s="29"/>
      <c r="G403" s="29"/>
      <c r="H403" s="71"/>
      <c r="I403" s="71"/>
    </row>
    <row r="404" spans="1:9" s="9" customFormat="1" ht="19.95" customHeight="1" x14ac:dyDescent="0.3">
      <c r="A404" s="10" t="s">
        <v>559</v>
      </c>
      <c r="B404" s="38" t="s">
        <v>560</v>
      </c>
      <c r="C404" s="12">
        <v>48</v>
      </c>
      <c r="D404" s="12">
        <v>8</v>
      </c>
      <c r="E404" s="44">
        <v>120.75</v>
      </c>
      <c r="F404" s="44">
        <v>113.85</v>
      </c>
      <c r="G404" s="44">
        <v>106.95</v>
      </c>
      <c r="H404" s="72"/>
      <c r="I404" s="72">
        <f t="shared" si="6"/>
        <v>0</v>
      </c>
    </row>
    <row r="405" spans="1:9" s="9" customFormat="1" ht="19.95" customHeight="1" x14ac:dyDescent="0.3">
      <c r="A405" s="10" t="s">
        <v>561</v>
      </c>
      <c r="B405" s="38" t="s">
        <v>562</v>
      </c>
      <c r="C405" s="12">
        <v>48</v>
      </c>
      <c r="D405" s="12">
        <v>8</v>
      </c>
      <c r="E405" s="44">
        <v>120.75</v>
      </c>
      <c r="F405" s="44">
        <v>113.85</v>
      </c>
      <c r="G405" s="44">
        <v>106.95</v>
      </c>
      <c r="H405" s="72"/>
      <c r="I405" s="72">
        <f t="shared" si="6"/>
        <v>0</v>
      </c>
    </row>
    <row r="406" spans="1:9" s="9" customFormat="1" ht="19.95" customHeight="1" x14ac:dyDescent="0.3">
      <c r="A406" s="10" t="s">
        <v>563</v>
      </c>
      <c r="B406" s="38" t="s">
        <v>564</v>
      </c>
      <c r="C406" s="12">
        <v>48</v>
      </c>
      <c r="D406" s="12">
        <v>8</v>
      </c>
      <c r="E406" s="44">
        <v>120.75</v>
      </c>
      <c r="F406" s="44">
        <v>113.85</v>
      </c>
      <c r="G406" s="44">
        <v>106.95</v>
      </c>
      <c r="H406" s="72"/>
      <c r="I406" s="72">
        <f t="shared" si="6"/>
        <v>0</v>
      </c>
    </row>
    <row r="407" spans="1:9" s="9" customFormat="1" ht="19.95" customHeight="1" x14ac:dyDescent="0.3">
      <c r="A407" s="10" t="s">
        <v>565</v>
      </c>
      <c r="B407" s="38" t="s">
        <v>566</v>
      </c>
      <c r="C407" s="12">
        <v>48</v>
      </c>
      <c r="D407" s="12">
        <v>8</v>
      </c>
      <c r="E407" s="44">
        <v>120.75</v>
      </c>
      <c r="F407" s="44">
        <v>113.85</v>
      </c>
      <c r="G407" s="44">
        <v>106.95</v>
      </c>
      <c r="H407" s="72"/>
      <c r="I407" s="72">
        <f t="shared" si="6"/>
        <v>0</v>
      </c>
    </row>
    <row r="408" spans="1:9" s="9" customFormat="1" ht="19.95" customHeight="1" x14ac:dyDescent="0.3">
      <c r="A408" s="10" t="s">
        <v>567</v>
      </c>
      <c r="B408" s="38" t="s">
        <v>568</v>
      </c>
      <c r="C408" s="12">
        <v>48</v>
      </c>
      <c r="D408" s="12">
        <v>8</v>
      </c>
      <c r="E408" s="44">
        <v>120.75</v>
      </c>
      <c r="F408" s="44">
        <v>113.85</v>
      </c>
      <c r="G408" s="44">
        <v>106.95</v>
      </c>
      <c r="H408" s="72"/>
      <c r="I408" s="72">
        <f t="shared" si="6"/>
        <v>0</v>
      </c>
    </row>
    <row r="409" spans="1:9" s="9" customFormat="1" ht="19.95" customHeight="1" x14ac:dyDescent="0.3">
      <c r="A409" s="10" t="s">
        <v>569</v>
      </c>
      <c r="B409" s="38" t="s">
        <v>570</v>
      </c>
      <c r="C409" s="12">
        <v>48</v>
      </c>
      <c r="D409" s="12">
        <v>8</v>
      </c>
      <c r="E409" s="44">
        <v>120.75</v>
      </c>
      <c r="F409" s="44">
        <v>113.85</v>
      </c>
      <c r="G409" s="44">
        <v>106.95</v>
      </c>
      <c r="H409" s="72"/>
      <c r="I409" s="72">
        <f t="shared" si="6"/>
        <v>0</v>
      </c>
    </row>
    <row r="410" spans="1:9" s="9" customFormat="1" ht="19.95" customHeight="1" x14ac:dyDescent="0.3">
      <c r="A410" s="10" t="s">
        <v>571</v>
      </c>
      <c r="B410" s="38" t="s">
        <v>572</v>
      </c>
      <c r="C410" s="12">
        <v>48</v>
      </c>
      <c r="D410" s="12">
        <v>8</v>
      </c>
      <c r="E410" s="44">
        <v>120.75</v>
      </c>
      <c r="F410" s="44">
        <v>113.85</v>
      </c>
      <c r="G410" s="44">
        <v>106.95</v>
      </c>
      <c r="H410" s="72"/>
      <c r="I410" s="72">
        <f t="shared" si="6"/>
        <v>0</v>
      </c>
    </row>
    <row r="411" spans="1:9" s="9" customFormat="1" ht="19.95" customHeight="1" x14ac:dyDescent="0.3">
      <c r="A411" s="10" t="s">
        <v>573</v>
      </c>
      <c r="B411" s="38" t="s">
        <v>574</v>
      </c>
      <c r="C411" s="12">
        <v>48</v>
      </c>
      <c r="D411" s="12">
        <v>8</v>
      </c>
      <c r="E411" s="44">
        <v>120.75</v>
      </c>
      <c r="F411" s="44">
        <v>113.85</v>
      </c>
      <c r="G411" s="44">
        <v>106.95</v>
      </c>
      <c r="H411" s="72"/>
      <c r="I411" s="72">
        <f t="shared" si="6"/>
        <v>0</v>
      </c>
    </row>
    <row r="412" spans="1:9" s="9" customFormat="1" ht="19.95" customHeight="1" x14ac:dyDescent="0.3">
      <c r="A412" s="10" t="s">
        <v>575</v>
      </c>
      <c r="B412" s="38" t="s">
        <v>576</v>
      </c>
      <c r="C412" s="12">
        <v>48</v>
      </c>
      <c r="D412" s="12">
        <v>8</v>
      </c>
      <c r="E412" s="44">
        <v>120.75</v>
      </c>
      <c r="F412" s="44">
        <v>113.85</v>
      </c>
      <c r="G412" s="44">
        <v>106.95</v>
      </c>
      <c r="H412" s="72"/>
      <c r="I412" s="72">
        <f t="shared" si="6"/>
        <v>0</v>
      </c>
    </row>
    <row r="413" spans="1:9" s="9" customFormat="1" ht="19.95" customHeight="1" x14ac:dyDescent="0.3">
      <c r="A413" s="10" t="s">
        <v>577</v>
      </c>
      <c r="B413" s="38" t="s">
        <v>578</v>
      </c>
      <c r="C413" s="12">
        <v>48</v>
      </c>
      <c r="D413" s="12">
        <v>8</v>
      </c>
      <c r="E413" s="44">
        <v>120.75</v>
      </c>
      <c r="F413" s="44">
        <v>113.85</v>
      </c>
      <c r="G413" s="44">
        <v>106.95</v>
      </c>
      <c r="H413" s="72"/>
      <c r="I413" s="72">
        <f t="shared" si="6"/>
        <v>0</v>
      </c>
    </row>
    <row r="414" spans="1:9" ht="19.95" customHeight="1" x14ac:dyDescent="0.3">
      <c r="A414" s="10" t="s">
        <v>579</v>
      </c>
      <c r="B414" s="38" t="s">
        <v>580</v>
      </c>
      <c r="C414" s="12">
        <v>48</v>
      </c>
      <c r="D414" s="12">
        <v>8</v>
      </c>
      <c r="E414" s="23">
        <v>120.75</v>
      </c>
      <c r="F414" s="23">
        <v>113.85</v>
      </c>
      <c r="G414" s="23">
        <v>106.95</v>
      </c>
      <c r="H414" s="73"/>
      <c r="I414" s="73">
        <f t="shared" si="6"/>
        <v>0</v>
      </c>
    </row>
    <row r="415" spans="1:9" ht="19.95" customHeight="1" x14ac:dyDescent="0.3">
      <c r="A415" s="10" t="s">
        <v>581</v>
      </c>
      <c r="B415" s="38" t="s">
        <v>582</v>
      </c>
      <c r="C415" s="12">
        <v>48</v>
      </c>
      <c r="D415" s="12">
        <v>8</v>
      </c>
      <c r="E415" s="23">
        <v>120.75</v>
      </c>
      <c r="F415" s="23">
        <v>113.85</v>
      </c>
      <c r="G415" s="23">
        <v>106.95</v>
      </c>
      <c r="H415" s="73"/>
      <c r="I415" s="73">
        <f t="shared" si="6"/>
        <v>0</v>
      </c>
    </row>
    <row r="416" spans="1:9" ht="19.95" customHeight="1" x14ac:dyDescent="0.3">
      <c r="A416" s="10" t="s">
        <v>583</v>
      </c>
      <c r="B416" s="38" t="s">
        <v>584</v>
      </c>
      <c r="C416" s="12">
        <v>48</v>
      </c>
      <c r="D416" s="12">
        <v>8</v>
      </c>
      <c r="E416" s="23">
        <v>120.75</v>
      </c>
      <c r="F416" s="23">
        <v>113.85</v>
      </c>
      <c r="G416" s="23">
        <v>106.95</v>
      </c>
      <c r="H416" s="73"/>
      <c r="I416" s="73">
        <f t="shared" si="6"/>
        <v>0</v>
      </c>
    </row>
    <row r="417" spans="1:9" ht="19.95" customHeight="1" x14ac:dyDescent="0.3">
      <c r="A417" s="10" t="s">
        <v>585</v>
      </c>
      <c r="B417" s="38" t="s">
        <v>586</v>
      </c>
      <c r="C417" s="12">
        <v>48</v>
      </c>
      <c r="D417" s="12">
        <v>8</v>
      </c>
      <c r="E417" s="23">
        <v>120.75</v>
      </c>
      <c r="F417" s="23">
        <v>113.85</v>
      </c>
      <c r="G417" s="23">
        <v>106.95</v>
      </c>
      <c r="H417" s="73"/>
      <c r="I417" s="73">
        <f t="shared" si="6"/>
        <v>0</v>
      </c>
    </row>
    <row r="418" spans="1:9" ht="19.95" customHeight="1" x14ac:dyDescent="0.3">
      <c r="A418" s="10" t="s">
        <v>587</v>
      </c>
      <c r="B418" s="38" t="s">
        <v>588</v>
      </c>
      <c r="C418" s="12">
        <v>48</v>
      </c>
      <c r="D418" s="12">
        <v>8</v>
      </c>
      <c r="E418" s="23">
        <v>120.75</v>
      </c>
      <c r="F418" s="23">
        <v>113.85</v>
      </c>
      <c r="G418" s="23">
        <v>106.95</v>
      </c>
      <c r="H418" s="73"/>
      <c r="I418" s="73">
        <f t="shared" si="6"/>
        <v>0</v>
      </c>
    </row>
    <row r="419" spans="1:9" ht="19.95" customHeight="1" x14ac:dyDescent="0.3">
      <c r="A419" s="5"/>
      <c r="B419" s="5" t="s">
        <v>589</v>
      </c>
      <c r="C419" s="7"/>
      <c r="D419" s="7"/>
      <c r="E419" s="29"/>
      <c r="F419" s="29"/>
      <c r="G419" s="29"/>
      <c r="H419" s="71"/>
      <c r="I419" s="71"/>
    </row>
    <row r="420" spans="1:9" ht="19.95" customHeight="1" x14ac:dyDescent="0.3">
      <c r="A420" s="10" t="s">
        <v>590</v>
      </c>
      <c r="B420" s="25" t="s">
        <v>591</v>
      </c>
      <c r="C420" s="12">
        <v>48</v>
      </c>
      <c r="D420" s="12">
        <v>8</v>
      </c>
      <c r="E420" s="23">
        <v>124.25</v>
      </c>
      <c r="F420" s="23">
        <v>117.14999999999999</v>
      </c>
      <c r="G420" s="23">
        <v>110.05</v>
      </c>
      <c r="H420" s="73"/>
      <c r="I420" s="73">
        <f t="shared" si="6"/>
        <v>0</v>
      </c>
    </row>
    <row r="421" spans="1:9" ht="19.95" customHeight="1" x14ac:dyDescent="0.3">
      <c r="A421" s="10" t="s">
        <v>592</v>
      </c>
      <c r="B421" s="25" t="s">
        <v>593</v>
      </c>
      <c r="C421" s="12">
        <v>48</v>
      </c>
      <c r="D421" s="12">
        <v>8</v>
      </c>
      <c r="E421" s="23">
        <v>124.25</v>
      </c>
      <c r="F421" s="23">
        <v>117.14999999999999</v>
      </c>
      <c r="G421" s="23">
        <v>110.05</v>
      </c>
      <c r="H421" s="73"/>
      <c r="I421" s="73">
        <f t="shared" si="6"/>
        <v>0</v>
      </c>
    </row>
    <row r="422" spans="1:9" ht="19.95" customHeight="1" x14ac:dyDescent="0.3">
      <c r="A422" s="10" t="s">
        <v>594</v>
      </c>
      <c r="B422" s="25" t="s">
        <v>595</v>
      </c>
      <c r="C422" s="12">
        <v>48</v>
      </c>
      <c r="D422" s="12">
        <v>8</v>
      </c>
      <c r="E422" s="23">
        <v>124.25</v>
      </c>
      <c r="F422" s="23">
        <v>117.14999999999999</v>
      </c>
      <c r="G422" s="23">
        <v>110.05</v>
      </c>
      <c r="H422" s="73"/>
      <c r="I422" s="73">
        <f t="shared" si="6"/>
        <v>0</v>
      </c>
    </row>
    <row r="423" spans="1:9" ht="19.95" customHeight="1" x14ac:dyDescent="0.3">
      <c r="A423" s="10" t="s">
        <v>596</v>
      </c>
      <c r="B423" s="25" t="s">
        <v>597</v>
      </c>
      <c r="C423" s="12">
        <v>48</v>
      </c>
      <c r="D423" s="12">
        <v>8</v>
      </c>
      <c r="E423" s="23">
        <v>124.25</v>
      </c>
      <c r="F423" s="23">
        <v>117.14999999999999</v>
      </c>
      <c r="G423" s="23">
        <v>110.05</v>
      </c>
      <c r="H423" s="73"/>
      <c r="I423" s="73">
        <f t="shared" si="6"/>
        <v>0</v>
      </c>
    </row>
    <row r="424" spans="1:9" ht="19.95" customHeight="1" x14ac:dyDescent="0.3">
      <c r="A424" s="10" t="s">
        <v>598</v>
      </c>
      <c r="B424" s="25" t="s">
        <v>599</v>
      </c>
      <c r="C424" s="12">
        <v>48</v>
      </c>
      <c r="D424" s="12">
        <v>8</v>
      </c>
      <c r="E424" s="23">
        <v>124.25</v>
      </c>
      <c r="F424" s="23">
        <v>117.14999999999999</v>
      </c>
      <c r="G424" s="23">
        <v>110.05</v>
      </c>
      <c r="H424" s="73"/>
      <c r="I424" s="73">
        <f t="shared" si="6"/>
        <v>0</v>
      </c>
    </row>
    <row r="425" spans="1:9" ht="19.95" customHeight="1" x14ac:dyDescent="0.3">
      <c r="A425" s="10" t="s">
        <v>600</v>
      </c>
      <c r="B425" s="25" t="s">
        <v>601</v>
      </c>
      <c r="C425" s="12">
        <v>48</v>
      </c>
      <c r="D425" s="12">
        <v>8</v>
      </c>
      <c r="E425" s="23">
        <v>124.25</v>
      </c>
      <c r="F425" s="23">
        <v>117.14999999999999</v>
      </c>
      <c r="G425" s="23">
        <v>110.05</v>
      </c>
      <c r="H425" s="73"/>
      <c r="I425" s="73">
        <f t="shared" si="6"/>
        <v>0</v>
      </c>
    </row>
    <row r="426" spans="1:9" ht="19.95" customHeight="1" x14ac:dyDescent="0.3">
      <c r="A426" s="10" t="s">
        <v>602</v>
      </c>
      <c r="B426" s="25" t="s">
        <v>603</v>
      </c>
      <c r="C426" s="12">
        <v>48</v>
      </c>
      <c r="D426" s="12">
        <v>8</v>
      </c>
      <c r="E426" s="23">
        <v>124.25</v>
      </c>
      <c r="F426" s="23">
        <v>117.14999999999999</v>
      </c>
      <c r="G426" s="23">
        <v>110.05</v>
      </c>
      <c r="H426" s="73"/>
      <c r="I426" s="73">
        <f t="shared" si="6"/>
        <v>0</v>
      </c>
    </row>
    <row r="427" spans="1:9" ht="19.95" customHeight="1" x14ac:dyDescent="0.3">
      <c r="A427" s="10" t="s">
        <v>604</v>
      </c>
      <c r="B427" s="25" t="s">
        <v>605</v>
      </c>
      <c r="C427" s="12">
        <v>48</v>
      </c>
      <c r="D427" s="12">
        <v>8</v>
      </c>
      <c r="E427" s="23">
        <v>124.25</v>
      </c>
      <c r="F427" s="23">
        <v>117.14999999999999</v>
      </c>
      <c r="G427" s="23">
        <v>110.05</v>
      </c>
      <c r="H427" s="73"/>
      <c r="I427" s="73">
        <f t="shared" si="6"/>
        <v>0</v>
      </c>
    </row>
    <row r="428" spans="1:9" ht="19.95" customHeight="1" x14ac:dyDescent="0.3">
      <c r="A428" s="10" t="s">
        <v>606</v>
      </c>
      <c r="B428" s="25" t="s">
        <v>607</v>
      </c>
      <c r="C428" s="12">
        <v>48</v>
      </c>
      <c r="D428" s="12">
        <v>8</v>
      </c>
      <c r="E428" s="23">
        <v>124.25</v>
      </c>
      <c r="F428" s="23">
        <v>117.14999999999999</v>
      </c>
      <c r="G428" s="23">
        <v>110.05</v>
      </c>
      <c r="H428" s="73"/>
      <c r="I428" s="73">
        <f t="shared" si="6"/>
        <v>0</v>
      </c>
    </row>
    <row r="429" spans="1:9" ht="19.95" customHeight="1" x14ac:dyDescent="0.3">
      <c r="A429" s="10" t="s">
        <v>608</v>
      </c>
      <c r="B429" s="25" t="s">
        <v>609</v>
      </c>
      <c r="C429" s="12">
        <v>48</v>
      </c>
      <c r="D429" s="12">
        <v>8</v>
      </c>
      <c r="E429" s="23">
        <v>124.25</v>
      </c>
      <c r="F429" s="23">
        <v>117.14999999999999</v>
      </c>
      <c r="G429" s="23">
        <v>110.05</v>
      </c>
      <c r="H429" s="73"/>
      <c r="I429" s="73">
        <f t="shared" si="6"/>
        <v>0</v>
      </c>
    </row>
    <row r="430" spans="1:9" ht="19.95" customHeight="1" x14ac:dyDescent="0.3">
      <c r="A430" s="5"/>
      <c r="B430" s="5" t="s">
        <v>610</v>
      </c>
      <c r="C430" s="7"/>
      <c r="D430" s="7"/>
      <c r="E430" s="29"/>
      <c r="F430" s="29"/>
      <c r="G430" s="29"/>
      <c r="H430" s="71"/>
      <c r="I430" s="71"/>
    </row>
    <row r="431" spans="1:9" ht="19.95" customHeight="1" x14ac:dyDescent="0.3">
      <c r="A431" s="78" t="s">
        <v>611</v>
      </c>
      <c r="B431" s="73" t="s">
        <v>612</v>
      </c>
      <c r="C431" s="24">
        <v>100</v>
      </c>
      <c r="D431" s="24">
        <v>100</v>
      </c>
      <c r="E431" s="23">
        <v>83.25</v>
      </c>
      <c r="F431" s="23">
        <v>78.75</v>
      </c>
      <c r="G431" s="23">
        <v>74.25</v>
      </c>
      <c r="H431" s="73"/>
      <c r="I431" s="73">
        <f t="shared" si="6"/>
        <v>0</v>
      </c>
    </row>
    <row r="432" spans="1:9" ht="19.95" customHeight="1" x14ac:dyDescent="0.3">
      <c r="A432" s="78" t="s">
        <v>613</v>
      </c>
      <c r="B432" s="73" t="s">
        <v>614</v>
      </c>
      <c r="C432" s="24">
        <v>100</v>
      </c>
      <c r="D432" s="24">
        <v>100</v>
      </c>
      <c r="E432" s="23">
        <v>83.25</v>
      </c>
      <c r="F432" s="23">
        <v>78.75</v>
      </c>
      <c r="G432" s="23">
        <v>74.25</v>
      </c>
      <c r="H432" s="73"/>
      <c r="I432" s="73">
        <f t="shared" si="6"/>
        <v>0</v>
      </c>
    </row>
    <row r="433" spans="1:9" ht="19.95" customHeight="1" x14ac:dyDescent="0.3">
      <c r="A433" s="78" t="s">
        <v>615</v>
      </c>
      <c r="B433" s="73" t="s">
        <v>616</v>
      </c>
      <c r="C433" s="24">
        <v>100</v>
      </c>
      <c r="D433" s="24">
        <v>100</v>
      </c>
      <c r="E433" s="23">
        <v>83.25</v>
      </c>
      <c r="F433" s="23">
        <v>78.75</v>
      </c>
      <c r="G433" s="23">
        <v>74.25</v>
      </c>
      <c r="H433" s="73"/>
      <c r="I433" s="73">
        <f t="shared" si="6"/>
        <v>0</v>
      </c>
    </row>
    <row r="434" spans="1:9" ht="19.95" customHeight="1" x14ac:dyDescent="0.3">
      <c r="A434" s="78" t="s">
        <v>617</v>
      </c>
      <c r="B434" s="73" t="s">
        <v>618</v>
      </c>
      <c r="C434" s="24">
        <v>100</v>
      </c>
      <c r="D434" s="24">
        <v>100</v>
      </c>
      <c r="E434" s="23">
        <v>83.25</v>
      </c>
      <c r="F434" s="23">
        <v>78.75</v>
      </c>
      <c r="G434" s="23">
        <v>74.25</v>
      </c>
      <c r="H434" s="73"/>
      <c r="I434" s="73">
        <f t="shared" si="6"/>
        <v>0</v>
      </c>
    </row>
    <row r="435" spans="1:9" ht="19.95" customHeight="1" x14ac:dyDescent="0.3">
      <c r="A435" s="78" t="s">
        <v>619</v>
      </c>
      <c r="B435" s="73" t="s">
        <v>620</v>
      </c>
      <c r="C435" s="24">
        <v>100</v>
      </c>
      <c r="D435" s="24">
        <v>100</v>
      </c>
      <c r="E435" s="23">
        <v>83.25</v>
      </c>
      <c r="F435" s="23">
        <v>78.75</v>
      </c>
      <c r="G435" s="23">
        <v>74.25</v>
      </c>
      <c r="H435" s="73"/>
      <c r="I435" s="73">
        <f t="shared" si="6"/>
        <v>0</v>
      </c>
    </row>
    <row r="436" spans="1:9" ht="19.95" customHeight="1" x14ac:dyDescent="0.3">
      <c r="A436" s="78" t="s">
        <v>621</v>
      </c>
      <c r="B436" s="73" t="s">
        <v>622</v>
      </c>
      <c r="C436" s="24">
        <v>100</v>
      </c>
      <c r="D436" s="24">
        <v>100</v>
      </c>
      <c r="E436" s="23">
        <v>83.25</v>
      </c>
      <c r="F436" s="23">
        <v>78.75</v>
      </c>
      <c r="G436" s="23">
        <v>74.25</v>
      </c>
      <c r="H436" s="73"/>
      <c r="I436" s="73">
        <f t="shared" si="6"/>
        <v>0</v>
      </c>
    </row>
    <row r="437" spans="1:9" ht="19.95" customHeight="1" x14ac:dyDescent="0.3">
      <c r="A437" s="78" t="s">
        <v>623</v>
      </c>
      <c r="B437" s="73" t="s">
        <v>624</v>
      </c>
      <c r="C437" s="24">
        <v>100</v>
      </c>
      <c r="D437" s="24">
        <v>100</v>
      </c>
      <c r="E437" s="23">
        <v>83.25</v>
      </c>
      <c r="F437" s="23">
        <v>78.75</v>
      </c>
      <c r="G437" s="23">
        <v>74.25</v>
      </c>
      <c r="H437" s="73"/>
      <c r="I437" s="73">
        <f t="shared" si="6"/>
        <v>0</v>
      </c>
    </row>
    <row r="438" spans="1:9" ht="19.95" customHeight="1" x14ac:dyDescent="0.3">
      <c r="A438" s="78" t="s">
        <v>625</v>
      </c>
      <c r="B438" s="73" t="s">
        <v>626</v>
      </c>
      <c r="C438" s="24">
        <v>100</v>
      </c>
      <c r="D438" s="24">
        <v>100</v>
      </c>
      <c r="E438" s="23">
        <v>83.25</v>
      </c>
      <c r="F438" s="23">
        <v>78.75</v>
      </c>
      <c r="G438" s="23">
        <v>74.25</v>
      </c>
      <c r="H438" s="73"/>
      <c r="I438" s="73">
        <f t="shared" si="6"/>
        <v>0</v>
      </c>
    </row>
    <row r="439" spans="1:9" ht="19.95" customHeight="1" x14ac:dyDescent="0.3">
      <c r="A439" s="78" t="s">
        <v>627</v>
      </c>
      <c r="B439" s="73" t="s">
        <v>628</v>
      </c>
      <c r="C439" s="24">
        <v>100</v>
      </c>
      <c r="D439" s="24">
        <v>100</v>
      </c>
      <c r="E439" s="23">
        <v>83.25</v>
      </c>
      <c r="F439" s="23">
        <v>78.75</v>
      </c>
      <c r="G439" s="23">
        <v>74.25</v>
      </c>
      <c r="H439" s="73"/>
      <c r="I439" s="73">
        <f t="shared" si="6"/>
        <v>0</v>
      </c>
    </row>
    <row r="440" spans="1:9" ht="19.95" customHeight="1" x14ac:dyDescent="0.3">
      <c r="A440" s="78" t="s">
        <v>629</v>
      </c>
      <c r="B440" s="73" t="s">
        <v>630</v>
      </c>
      <c r="C440" s="24">
        <v>100</v>
      </c>
      <c r="D440" s="24">
        <v>100</v>
      </c>
      <c r="E440" s="23">
        <v>83.25</v>
      </c>
      <c r="F440" s="23">
        <v>78.75</v>
      </c>
      <c r="G440" s="23">
        <v>74.25</v>
      </c>
      <c r="H440" s="73"/>
      <c r="I440" s="73">
        <f t="shared" si="6"/>
        <v>0</v>
      </c>
    </row>
    <row r="441" spans="1:9" ht="19.95" customHeight="1" x14ac:dyDescent="0.3">
      <c r="A441" s="78" t="s">
        <v>631</v>
      </c>
      <c r="B441" s="73" t="s">
        <v>632</v>
      </c>
      <c r="C441" s="24">
        <v>100</v>
      </c>
      <c r="D441" s="24">
        <v>100</v>
      </c>
      <c r="E441" s="23">
        <v>83.25</v>
      </c>
      <c r="F441" s="23">
        <v>78.75</v>
      </c>
      <c r="G441" s="23">
        <v>74.25</v>
      </c>
      <c r="H441" s="73"/>
      <c r="I441" s="73">
        <f t="shared" si="6"/>
        <v>0</v>
      </c>
    </row>
    <row r="442" spans="1:9" ht="19.95" customHeight="1" x14ac:dyDescent="0.3">
      <c r="A442" s="78" t="s">
        <v>633</v>
      </c>
      <c r="B442" s="73" t="s">
        <v>634</v>
      </c>
      <c r="C442" s="24">
        <v>100</v>
      </c>
      <c r="D442" s="24">
        <v>100</v>
      </c>
      <c r="E442" s="23">
        <v>83.25</v>
      </c>
      <c r="F442" s="23">
        <v>78.75</v>
      </c>
      <c r="G442" s="23">
        <v>74.25</v>
      </c>
      <c r="H442" s="73"/>
      <c r="I442" s="73">
        <f t="shared" si="6"/>
        <v>0</v>
      </c>
    </row>
    <row r="443" spans="1:9" ht="19.95" customHeight="1" x14ac:dyDescent="0.3">
      <c r="A443" s="78" t="s">
        <v>635</v>
      </c>
      <c r="B443" s="73" t="s">
        <v>636</v>
      </c>
      <c r="C443" s="24">
        <v>100</v>
      </c>
      <c r="D443" s="24">
        <v>100</v>
      </c>
      <c r="E443" s="23">
        <v>83.25</v>
      </c>
      <c r="F443" s="23">
        <v>78.75</v>
      </c>
      <c r="G443" s="23">
        <v>74.25</v>
      </c>
      <c r="H443" s="73"/>
      <c r="I443" s="73">
        <f t="shared" si="6"/>
        <v>0</v>
      </c>
    </row>
    <row r="444" spans="1:9" ht="19.95" customHeight="1" x14ac:dyDescent="0.3">
      <c r="A444" s="78" t="s">
        <v>637</v>
      </c>
      <c r="B444" s="73" t="s">
        <v>638</v>
      </c>
      <c r="C444" s="24">
        <v>100</v>
      </c>
      <c r="D444" s="24">
        <v>100</v>
      </c>
      <c r="E444" s="23">
        <v>83.25</v>
      </c>
      <c r="F444" s="23">
        <v>78.75</v>
      </c>
      <c r="G444" s="23">
        <v>74.25</v>
      </c>
      <c r="H444" s="73"/>
      <c r="I444" s="73">
        <f t="shared" si="6"/>
        <v>0</v>
      </c>
    </row>
    <row r="445" spans="1:9" ht="19.95" customHeight="1" x14ac:dyDescent="0.3">
      <c r="A445" s="78" t="s">
        <v>639</v>
      </c>
      <c r="B445" s="73" t="s">
        <v>640</v>
      </c>
      <c r="C445" s="24">
        <v>100</v>
      </c>
      <c r="D445" s="24">
        <v>100</v>
      </c>
      <c r="E445" s="23">
        <v>83.25</v>
      </c>
      <c r="F445" s="23">
        <v>78.75</v>
      </c>
      <c r="G445" s="23">
        <v>74.25</v>
      </c>
      <c r="H445" s="73"/>
      <c r="I445" s="73">
        <f t="shared" si="6"/>
        <v>0</v>
      </c>
    </row>
    <row r="446" spans="1:9" ht="19.95" customHeight="1" x14ac:dyDescent="0.3">
      <c r="A446" s="78" t="s">
        <v>641</v>
      </c>
      <c r="B446" s="73" t="s">
        <v>642</v>
      </c>
      <c r="C446" s="24">
        <v>100</v>
      </c>
      <c r="D446" s="24">
        <v>100</v>
      </c>
      <c r="E446" s="23">
        <v>83.25</v>
      </c>
      <c r="F446" s="23">
        <v>78.75</v>
      </c>
      <c r="G446" s="23">
        <v>74.25</v>
      </c>
      <c r="H446" s="73"/>
      <c r="I446" s="73">
        <f t="shared" si="6"/>
        <v>0</v>
      </c>
    </row>
    <row r="447" spans="1:9" ht="19.95" customHeight="1" x14ac:dyDescent="0.3">
      <c r="A447" s="78" t="s">
        <v>643</v>
      </c>
      <c r="B447" s="73" t="s">
        <v>644</v>
      </c>
      <c r="C447" s="24">
        <v>36</v>
      </c>
      <c r="D447" s="24">
        <v>6</v>
      </c>
      <c r="E447" s="23">
        <v>83.25</v>
      </c>
      <c r="F447" s="23">
        <v>78.75</v>
      </c>
      <c r="G447" s="23">
        <v>74.25</v>
      </c>
      <c r="H447" s="73"/>
      <c r="I447" s="73">
        <f t="shared" si="6"/>
        <v>0</v>
      </c>
    </row>
    <row r="448" spans="1:9" ht="19.95" customHeight="1" x14ac:dyDescent="0.3">
      <c r="A448" s="78" t="s">
        <v>645</v>
      </c>
      <c r="B448" s="73" t="s">
        <v>646</v>
      </c>
      <c r="C448" s="24">
        <v>100</v>
      </c>
      <c r="D448" s="24">
        <v>100</v>
      </c>
      <c r="E448" s="23">
        <v>83.25</v>
      </c>
      <c r="F448" s="23">
        <v>78.75</v>
      </c>
      <c r="G448" s="23">
        <v>74.25</v>
      </c>
      <c r="H448" s="73"/>
      <c r="I448" s="73">
        <f t="shared" si="6"/>
        <v>0</v>
      </c>
    </row>
    <row r="449" spans="1:9" ht="19.95" customHeight="1" x14ac:dyDescent="0.3">
      <c r="A449" s="78" t="s">
        <v>647</v>
      </c>
      <c r="B449" s="73" t="s">
        <v>648</v>
      </c>
      <c r="C449" s="24">
        <v>36</v>
      </c>
      <c r="D449" s="24">
        <v>6</v>
      </c>
      <c r="E449" s="23">
        <v>83.25</v>
      </c>
      <c r="F449" s="23">
        <v>78.75</v>
      </c>
      <c r="G449" s="23">
        <v>74.25</v>
      </c>
      <c r="H449" s="73"/>
      <c r="I449" s="73">
        <f t="shared" si="6"/>
        <v>0</v>
      </c>
    </row>
    <row r="450" spans="1:9" ht="19.95" customHeight="1" x14ac:dyDescent="0.3">
      <c r="A450" s="78" t="s">
        <v>649</v>
      </c>
      <c r="B450" s="73" t="s">
        <v>650</v>
      </c>
      <c r="C450" s="24">
        <v>100</v>
      </c>
      <c r="D450" s="24">
        <v>100</v>
      </c>
      <c r="E450" s="23">
        <v>83.25</v>
      </c>
      <c r="F450" s="23">
        <v>78.75</v>
      </c>
      <c r="G450" s="23">
        <v>74.25</v>
      </c>
      <c r="H450" s="73"/>
      <c r="I450" s="73">
        <f t="shared" si="6"/>
        <v>0</v>
      </c>
    </row>
    <row r="451" spans="1:9" ht="19.95" customHeight="1" x14ac:dyDescent="0.3">
      <c r="A451" s="78" t="s">
        <v>651</v>
      </c>
      <c r="B451" s="73" t="s">
        <v>652</v>
      </c>
      <c r="C451" s="24">
        <v>36</v>
      </c>
      <c r="D451" s="24">
        <v>6</v>
      </c>
      <c r="E451" s="23">
        <v>83.25</v>
      </c>
      <c r="F451" s="23">
        <v>78.75</v>
      </c>
      <c r="G451" s="23">
        <v>74.25</v>
      </c>
      <c r="H451" s="73"/>
      <c r="I451" s="73">
        <f t="shared" si="6"/>
        <v>0</v>
      </c>
    </row>
    <row r="452" spans="1:9" ht="19.95" customHeight="1" x14ac:dyDescent="0.3">
      <c r="A452" s="78" t="s">
        <v>653</v>
      </c>
      <c r="B452" s="73" t="s">
        <v>654</v>
      </c>
      <c r="C452" s="24">
        <v>100</v>
      </c>
      <c r="D452" s="24">
        <v>100</v>
      </c>
      <c r="E452" s="23">
        <v>83.25</v>
      </c>
      <c r="F452" s="23">
        <v>78.75</v>
      </c>
      <c r="G452" s="23">
        <v>74.25</v>
      </c>
      <c r="H452" s="73"/>
      <c r="I452" s="73">
        <f t="shared" si="6"/>
        <v>0</v>
      </c>
    </row>
    <row r="453" spans="1:9" ht="19.95" customHeight="1" x14ac:dyDescent="0.3">
      <c r="A453" s="78" t="s">
        <v>1172</v>
      </c>
      <c r="B453" s="73" t="s">
        <v>1173</v>
      </c>
      <c r="C453" s="24">
        <v>36</v>
      </c>
      <c r="D453" s="24">
        <v>6</v>
      </c>
      <c r="E453" s="23">
        <v>67.525000000000006</v>
      </c>
      <c r="F453" s="23">
        <v>63.875</v>
      </c>
      <c r="G453" s="23">
        <v>60.224999999999994</v>
      </c>
      <c r="H453" s="73"/>
      <c r="I453" s="73">
        <f t="shared" si="6"/>
        <v>0</v>
      </c>
    </row>
    <row r="454" spans="1:9" ht="19.95" customHeight="1" x14ac:dyDescent="0.3">
      <c r="A454" s="78" t="s">
        <v>1174</v>
      </c>
      <c r="B454" s="73" t="s">
        <v>1175</v>
      </c>
      <c r="C454" s="24">
        <v>100</v>
      </c>
      <c r="D454" s="24">
        <v>100</v>
      </c>
      <c r="E454" s="23">
        <v>67.525000000000006</v>
      </c>
      <c r="F454" s="23">
        <v>63.875</v>
      </c>
      <c r="G454" s="23">
        <v>60.224999999999994</v>
      </c>
      <c r="H454" s="73"/>
      <c r="I454" s="73">
        <f t="shared" ref="I454:I517" si="7">G454*H454</f>
        <v>0</v>
      </c>
    </row>
    <row r="455" spans="1:9" ht="19.95" customHeight="1" x14ac:dyDescent="0.3">
      <c r="A455" s="78" t="s">
        <v>1176</v>
      </c>
      <c r="B455" s="73" t="s">
        <v>1177</v>
      </c>
      <c r="C455" s="24">
        <v>100</v>
      </c>
      <c r="D455" s="24">
        <v>100</v>
      </c>
      <c r="E455" s="23">
        <v>67.525000000000006</v>
      </c>
      <c r="F455" s="23">
        <v>63.875</v>
      </c>
      <c r="G455" s="23">
        <v>60.224999999999994</v>
      </c>
      <c r="H455" s="73"/>
      <c r="I455" s="73">
        <f t="shared" si="7"/>
        <v>0</v>
      </c>
    </row>
    <row r="456" spans="1:9" ht="19.95" customHeight="1" x14ac:dyDescent="0.3">
      <c r="A456" s="78" t="s">
        <v>1178</v>
      </c>
      <c r="B456" s="73" t="s">
        <v>1179</v>
      </c>
      <c r="C456" s="24">
        <v>100</v>
      </c>
      <c r="D456" s="24">
        <v>100</v>
      </c>
      <c r="E456" s="23">
        <v>67.525000000000006</v>
      </c>
      <c r="F456" s="23">
        <v>63.875</v>
      </c>
      <c r="G456" s="23">
        <v>60.224999999999994</v>
      </c>
      <c r="H456" s="73"/>
      <c r="I456" s="73">
        <f t="shared" si="7"/>
        <v>0</v>
      </c>
    </row>
    <row r="457" spans="1:9" ht="19.95" customHeight="1" x14ac:dyDescent="0.3">
      <c r="A457" s="78" t="s">
        <v>1180</v>
      </c>
      <c r="B457" s="73" t="s">
        <v>1181</v>
      </c>
      <c r="C457" s="24">
        <v>100</v>
      </c>
      <c r="D457" s="24">
        <v>100</v>
      </c>
      <c r="E457" s="23">
        <v>67.525000000000006</v>
      </c>
      <c r="F457" s="23">
        <v>63.875</v>
      </c>
      <c r="G457" s="23">
        <v>60.224999999999994</v>
      </c>
      <c r="H457" s="73"/>
      <c r="I457" s="73">
        <f t="shared" si="7"/>
        <v>0</v>
      </c>
    </row>
    <row r="458" spans="1:9" ht="19.95" customHeight="1" x14ac:dyDescent="0.3">
      <c r="A458" s="78" t="s">
        <v>1182</v>
      </c>
      <c r="B458" s="73" t="s">
        <v>1183</v>
      </c>
      <c r="C458" s="24">
        <v>100</v>
      </c>
      <c r="D458" s="24">
        <v>100</v>
      </c>
      <c r="E458" s="23">
        <v>67.525000000000006</v>
      </c>
      <c r="F458" s="23">
        <v>63.875</v>
      </c>
      <c r="G458" s="23">
        <v>60.224999999999994</v>
      </c>
      <c r="H458" s="73"/>
      <c r="I458" s="73">
        <f t="shared" si="7"/>
        <v>0</v>
      </c>
    </row>
    <row r="459" spans="1:9" ht="19.95" customHeight="1" x14ac:dyDescent="0.3">
      <c r="A459" s="28"/>
      <c r="B459" s="5" t="s">
        <v>1134</v>
      </c>
      <c r="C459" s="27"/>
      <c r="D459" s="27"/>
      <c r="E459" s="29"/>
      <c r="F459" s="29"/>
      <c r="G459" s="29"/>
      <c r="H459" s="71"/>
      <c r="I459" s="71"/>
    </row>
    <row r="460" spans="1:9" ht="19.95" customHeight="1" x14ac:dyDescent="0.3">
      <c r="A460" s="19" t="s">
        <v>655</v>
      </c>
      <c r="B460" s="38" t="s">
        <v>656</v>
      </c>
      <c r="C460" s="21">
        <v>18</v>
      </c>
      <c r="D460" s="21">
        <v>18</v>
      </c>
      <c r="E460" s="23">
        <v>287</v>
      </c>
      <c r="F460" s="23">
        <v>270.59999999999997</v>
      </c>
      <c r="G460" s="23">
        <v>254.20000000000002</v>
      </c>
      <c r="H460" s="73"/>
      <c r="I460" s="73">
        <f t="shared" si="7"/>
        <v>0</v>
      </c>
    </row>
    <row r="461" spans="1:9" ht="19.95" customHeight="1" x14ac:dyDescent="0.3">
      <c r="A461" s="19" t="s">
        <v>657</v>
      </c>
      <c r="B461" s="38" t="s">
        <v>658</v>
      </c>
      <c r="C461" s="21">
        <v>18</v>
      </c>
      <c r="D461" s="21">
        <v>18</v>
      </c>
      <c r="E461" s="23">
        <v>287</v>
      </c>
      <c r="F461" s="23">
        <v>270.59999999999997</v>
      </c>
      <c r="G461" s="23">
        <v>254.20000000000002</v>
      </c>
      <c r="H461" s="73"/>
      <c r="I461" s="73">
        <f t="shared" si="7"/>
        <v>0</v>
      </c>
    </row>
    <row r="462" spans="1:9" ht="19.95" customHeight="1" x14ac:dyDescent="0.3">
      <c r="A462" s="19" t="s">
        <v>659</v>
      </c>
      <c r="B462" s="38" t="s">
        <v>660</v>
      </c>
      <c r="C462" s="21">
        <v>18</v>
      </c>
      <c r="D462" s="21">
        <v>18</v>
      </c>
      <c r="E462" s="23">
        <v>287</v>
      </c>
      <c r="F462" s="23">
        <v>270.59999999999997</v>
      </c>
      <c r="G462" s="23">
        <v>254.20000000000002</v>
      </c>
      <c r="H462" s="73"/>
      <c r="I462" s="73">
        <f t="shared" si="7"/>
        <v>0</v>
      </c>
    </row>
    <row r="463" spans="1:9" ht="19.95" customHeight="1" x14ac:dyDescent="0.3">
      <c r="A463" s="19" t="s">
        <v>661</v>
      </c>
      <c r="B463" s="38" t="s">
        <v>662</v>
      </c>
      <c r="C463" s="21">
        <v>18</v>
      </c>
      <c r="D463" s="21">
        <v>18</v>
      </c>
      <c r="E463" s="23">
        <v>287</v>
      </c>
      <c r="F463" s="23">
        <v>270.59999999999997</v>
      </c>
      <c r="G463" s="23">
        <v>254.20000000000002</v>
      </c>
      <c r="H463" s="73"/>
      <c r="I463" s="73">
        <f t="shared" si="7"/>
        <v>0</v>
      </c>
    </row>
    <row r="464" spans="1:9" ht="19.95" customHeight="1" x14ac:dyDescent="0.3">
      <c r="A464" s="19" t="s">
        <v>663</v>
      </c>
      <c r="B464" s="38" t="s">
        <v>664</v>
      </c>
      <c r="C464" s="21">
        <v>18</v>
      </c>
      <c r="D464" s="21">
        <v>18</v>
      </c>
      <c r="E464" s="23">
        <v>287</v>
      </c>
      <c r="F464" s="23">
        <v>270.59999999999997</v>
      </c>
      <c r="G464" s="23">
        <v>254.20000000000002</v>
      </c>
      <c r="H464" s="73"/>
      <c r="I464" s="73">
        <f t="shared" si="7"/>
        <v>0</v>
      </c>
    </row>
    <row r="465" spans="1:9" ht="19.95" customHeight="1" x14ac:dyDescent="0.3">
      <c r="A465" s="19" t="s">
        <v>665</v>
      </c>
      <c r="B465" s="38" t="s">
        <v>666</v>
      </c>
      <c r="C465" s="21">
        <v>18</v>
      </c>
      <c r="D465" s="21">
        <v>18</v>
      </c>
      <c r="E465" s="23">
        <v>287</v>
      </c>
      <c r="F465" s="23">
        <v>270.59999999999997</v>
      </c>
      <c r="G465" s="23">
        <v>254.20000000000002</v>
      </c>
      <c r="H465" s="73"/>
      <c r="I465" s="73">
        <f t="shared" si="7"/>
        <v>0</v>
      </c>
    </row>
    <row r="466" spans="1:9" ht="19.95" customHeight="1" x14ac:dyDescent="0.3">
      <c r="A466" s="5"/>
      <c r="B466" s="5" t="s">
        <v>667</v>
      </c>
      <c r="C466" s="7"/>
      <c r="D466" s="7"/>
      <c r="E466" s="29"/>
      <c r="F466" s="29"/>
      <c r="G466" s="29"/>
      <c r="H466" s="71"/>
      <c r="I466" s="71"/>
    </row>
    <row r="467" spans="1:9" ht="19.95" customHeight="1" x14ac:dyDescent="0.3">
      <c r="A467" s="42" t="s">
        <v>668</v>
      </c>
      <c r="B467" s="25" t="s">
        <v>669</v>
      </c>
      <c r="C467" s="24">
        <v>50</v>
      </c>
      <c r="D467" s="24">
        <v>50</v>
      </c>
      <c r="E467" s="23">
        <v>185.9375</v>
      </c>
      <c r="F467" s="23">
        <v>175.3125</v>
      </c>
      <c r="G467" s="23">
        <v>164.6875</v>
      </c>
      <c r="H467" s="73"/>
      <c r="I467" s="73">
        <f t="shared" si="7"/>
        <v>0</v>
      </c>
    </row>
    <row r="468" spans="1:9" ht="19.95" customHeight="1" x14ac:dyDescent="0.3">
      <c r="A468" s="42" t="s">
        <v>670</v>
      </c>
      <c r="B468" s="25" t="s">
        <v>671</v>
      </c>
      <c r="C468" s="24">
        <v>50</v>
      </c>
      <c r="D468" s="24">
        <v>50</v>
      </c>
      <c r="E468" s="23">
        <v>185.9375</v>
      </c>
      <c r="F468" s="23">
        <v>175.3125</v>
      </c>
      <c r="G468" s="23">
        <v>164.6875</v>
      </c>
      <c r="H468" s="73"/>
      <c r="I468" s="73">
        <f t="shared" si="7"/>
        <v>0</v>
      </c>
    </row>
    <row r="469" spans="1:9" ht="19.95" customHeight="1" x14ac:dyDescent="0.3">
      <c r="A469" s="42" t="s">
        <v>672</v>
      </c>
      <c r="B469" s="25" t="s">
        <v>673</v>
      </c>
      <c r="C469" s="24">
        <v>50</v>
      </c>
      <c r="D469" s="24">
        <v>50</v>
      </c>
      <c r="E469" s="23">
        <v>185.9375</v>
      </c>
      <c r="F469" s="23">
        <v>175.3125</v>
      </c>
      <c r="G469" s="23">
        <v>164.6875</v>
      </c>
      <c r="H469" s="73"/>
      <c r="I469" s="73">
        <f t="shared" si="7"/>
        <v>0</v>
      </c>
    </row>
    <row r="470" spans="1:9" ht="19.95" customHeight="1" x14ac:dyDescent="0.3">
      <c r="A470" s="42" t="s">
        <v>674</v>
      </c>
      <c r="B470" s="25" t="s">
        <v>675</v>
      </c>
      <c r="C470" s="24">
        <v>50</v>
      </c>
      <c r="D470" s="24">
        <v>50</v>
      </c>
      <c r="E470" s="23">
        <v>185.9375</v>
      </c>
      <c r="F470" s="23">
        <v>175.3125</v>
      </c>
      <c r="G470" s="23">
        <v>164.6875</v>
      </c>
      <c r="H470" s="73"/>
      <c r="I470" s="73">
        <f t="shared" si="7"/>
        <v>0</v>
      </c>
    </row>
    <row r="471" spans="1:9" ht="19.95" customHeight="1" x14ac:dyDescent="0.3">
      <c r="A471" s="42" t="s">
        <v>676</v>
      </c>
      <c r="B471" s="25" t="s">
        <v>677</v>
      </c>
      <c r="C471" s="24">
        <v>50</v>
      </c>
      <c r="D471" s="24">
        <v>50</v>
      </c>
      <c r="E471" s="23">
        <v>185.9375</v>
      </c>
      <c r="F471" s="23">
        <v>175.3125</v>
      </c>
      <c r="G471" s="23">
        <v>164.6875</v>
      </c>
      <c r="H471" s="73"/>
      <c r="I471" s="73">
        <f t="shared" si="7"/>
        <v>0</v>
      </c>
    </row>
    <row r="472" spans="1:9" ht="19.95" customHeight="1" x14ac:dyDescent="0.3">
      <c r="A472" s="42" t="s">
        <v>678</v>
      </c>
      <c r="B472" s="25" t="s">
        <v>679</v>
      </c>
      <c r="C472" s="24">
        <v>50</v>
      </c>
      <c r="D472" s="24">
        <v>50</v>
      </c>
      <c r="E472" s="23">
        <v>185.9375</v>
      </c>
      <c r="F472" s="23">
        <v>175.3125</v>
      </c>
      <c r="G472" s="23">
        <v>164.6875</v>
      </c>
      <c r="H472" s="73"/>
      <c r="I472" s="73">
        <f t="shared" si="7"/>
        <v>0</v>
      </c>
    </row>
    <row r="473" spans="1:9" ht="19.95" customHeight="1" x14ac:dyDescent="0.3">
      <c r="A473" s="42" t="s">
        <v>680</v>
      </c>
      <c r="B473" s="25" t="s">
        <v>681</v>
      </c>
      <c r="C473" s="24">
        <v>50</v>
      </c>
      <c r="D473" s="24">
        <v>50</v>
      </c>
      <c r="E473" s="23">
        <v>185.9375</v>
      </c>
      <c r="F473" s="23">
        <v>175.3125</v>
      </c>
      <c r="G473" s="23">
        <v>164.6875</v>
      </c>
      <c r="H473" s="73"/>
      <c r="I473" s="73">
        <f t="shared" si="7"/>
        <v>0</v>
      </c>
    </row>
    <row r="474" spans="1:9" ht="19.95" customHeight="1" x14ac:dyDescent="0.3">
      <c r="A474" s="42" t="s">
        <v>682</v>
      </c>
      <c r="B474" s="25" t="s">
        <v>683</v>
      </c>
      <c r="C474" s="24">
        <v>50</v>
      </c>
      <c r="D474" s="24">
        <v>50</v>
      </c>
      <c r="E474" s="23">
        <v>185.9375</v>
      </c>
      <c r="F474" s="23">
        <v>175.3125</v>
      </c>
      <c r="G474" s="23">
        <v>164.6875</v>
      </c>
      <c r="H474" s="73"/>
      <c r="I474" s="73">
        <f t="shared" si="7"/>
        <v>0</v>
      </c>
    </row>
    <row r="475" spans="1:9" ht="19.95" customHeight="1" x14ac:dyDescent="0.3">
      <c r="A475" s="42" t="s">
        <v>684</v>
      </c>
      <c r="B475" s="30" t="s">
        <v>685</v>
      </c>
      <c r="C475" s="24">
        <v>50</v>
      </c>
      <c r="D475" s="24">
        <v>50</v>
      </c>
      <c r="E475" s="23">
        <v>185.9375</v>
      </c>
      <c r="F475" s="23">
        <v>175.3125</v>
      </c>
      <c r="G475" s="23">
        <v>164.6875</v>
      </c>
      <c r="H475" s="73"/>
      <c r="I475" s="73">
        <f t="shared" si="7"/>
        <v>0</v>
      </c>
    </row>
    <row r="476" spans="1:9" ht="19.95" customHeight="1" x14ac:dyDescent="0.3">
      <c r="A476" s="42" t="s">
        <v>686</v>
      </c>
      <c r="B476" s="25" t="s">
        <v>687</v>
      </c>
      <c r="C476" s="24">
        <v>50</v>
      </c>
      <c r="D476" s="24">
        <v>50</v>
      </c>
      <c r="E476" s="23">
        <v>185.9375</v>
      </c>
      <c r="F476" s="23">
        <v>175.3125</v>
      </c>
      <c r="G476" s="23">
        <v>164.6875</v>
      </c>
      <c r="H476" s="73"/>
      <c r="I476" s="73">
        <f t="shared" si="7"/>
        <v>0</v>
      </c>
    </row>
    <row r="477" spans="1:9" ht="19.95" customHeight="1" x14ac:dyDescent="0.3">
      <c r="A477" s="42" t="s">
        <v>688</v>
      </c>
      <c r="B477" s="30" t="s">
        <v>689</v>
      </c>
      <c r="C477" s="24">
        <v>50</v>
      </c>
      <c r="D477" s="24">
        <v>50</v>
      </c>
      <c r="E477" s="23">
        <v>185.9375</v>
      </c>
      <c r="F477" s="23">
        <v>175.3125</v>
      </c>
      <c r="G477" s="23">
        <v>164.6875</v>
      </c>
      <c r="H477" s="73"/>
      <c r="I477" s="73">
        <f t="shared" si="7"/>
        <v>0</v>
      </c>
    </row>
    <row r="478" spans="1:9" ht="19.95" customHeight="1" x14ac:dyDescent="0.3">
      <c r="A478" s="42" t="s">
        <v>690</v>
      </c>
      <c r="B478" s="30" t="s">
        <v>691</v>
      </c>
      <c r="C478" s="24">
        <v>50</v>
      </c>
      <c r="D478" s="24">
        <v>50</v>
      </c>
      <c r="E478" s="23">
        <v>185.9375</v>
      </c>
      <c r="F478" s="23">
        <v>175.3125</v>
      </c>
      <c r="G478" s="23">
        <v>164.6875</v>
      </c>
      <c r="H478" s="73"/>
      <c r="I478" s="73">
        <f t="shared" si="7"/>
        <v>0</v>
      </c>
    </row>
    <row r="479" spans="1:9" ht="19.95" customHeight="1" x14ac:dyDescent="0.3">
      <c r="A479" s="42" t="s">
        <v>692</v>
      </c>
      <c r="B479" s="30" t="s">
        <v>693</v>
      </c>
      <c r="C479" s="24">
        <v>50</v>
      </c>
      <c r="D479" s="24">
        <v>50</v>
      </c>
      <c r="E479" s="23">
        <v>185.9375</v>
      </c>
      <c r="F479" s="23">
        <v>175.3125</v>
      </c>
      <c r="G479" s="23">
        <v>164.6875</v>
      </c>
      <c r="H479" s="73"/>
      <c r="I479" s="73">
        <f t="shared" si="7"/>
        <v>0</v>
      </c>
    </row>
    <row r="480" spans="1:9" ht="19.95" customHeight="1" x14ac:dyDescent="0.3">
      <c r="A480" s="16"/>
      <c r="B480" s="48" t="s">
        <v>694</v>
      </c>
      <c r="C480" s="7"/>
      <c r="D480" s="7"/>
      <c r="E480" s="29"/>
      <c r="F480" s="29"/>
      <c r="G480" s="29"/>
      <c r="H480" s="71"/>
      <c r="I480" s="71"/>
    </row>
    <row r="481" spans="1:9" ht="19.95" customHeight="1" x14ac:dyDescent="0.3">
      <c r="A481" s="10" t="s">
        <v>695</v>
      </c>
      <c r="B481" s="25" t="s">
        <v>696</v>
      </c>
      <c r="C481" s="12">
        <v>48</v>
      </c>
      <c r="D481" s="12">
        <v>8</v>
      </c>
      <c r="E481" s="23">
        <v>126</v>
      </c>
      <c r="F481" s="23">
        <v>118.8</v>
      </c>
      <c r="G481" s="23">
        <v>111.60000000000001</v>
      </c>
      <c r="H481" s="73"/>
      <c r="I481" s="73">
        <f t="shared" si="7"/>
        <v>0</v>
      </c>
    </row>
    <row r="482" spans="1:9" ht="19.95" customHeight="1" x14ac:dyDescent="0.3">
      <c r="A482" s="10" t="s">
        <v>697</v>
      </c>
      <c r="B482" s="25" t="s">
        <v>698</v>
      </c>
      <c r="C482" s="12">
        <v>48</v>
      </c>
      <c r="D482" s="12">
        <v>8</v>
      </c>
      <c r="E482" s="23">
        <v>126</v>
      </c>
      <c r="F482" s="23">
        <v>118.8</v>
      </c>
      <c r="G482" s="23">
        <v>111.60000000000001</v>
      </c>
      <c r="H482" s="73"/>
      <c r="I482" s="73">
        <f t="shared" si="7"/>
        <v>0</v>
      </c>
    </row>
    <row r="483" spans="1:9" ht="19.95" customHeight="1" x14ac:dyDescent="0.3">
      <c r="A483" s="10" t="s">
        <v>699</v>
      </c>
      <c r="B483" s="25" t="s">
        <v>700</v>
      </c>
      <c r="C483" s="12">
        <v>48</v>
      </c>
      <c r="D483" s="12">
        <v>8</v>
      </c>
      <c r="E483" s="23">
        <v>126</v>
      </c>
      <c r="F483" s="23">
        <v>118.8</v>
      </c>
      <c r="G483" s="23">
        <v>111.60000000000001</v>
      </c>
      <c r="H483" s="73"/>
      <c r="I483" s="73">
        <f t="shared" si="7"/>
        <v>0</v>
      </c>
    </row>
    <row r="484" spans="1:9" ht="19.95" customHeight="1" x14ac:dyDescent="0.3">
      <c r="A484" s="10" t="s">
        <v>701</v>
      </c>
      <c r="B484" s="25" t="s">
        <v>702</v>
      </c>
      <c r="C484" s="12">
        <v>48</v>
      </c>
      <c r="D484" s="12">
        <v>8</v>
      </c>
      <c r="E484" s="23">
        <v>126</v>
      </c>
      <c r="F484" s="23">
        <v>118.8</v>
      </c>
      <c r="G484" s="23">
        <v>111.60000000000001</v>
      </c>
      <c r="H484" s="73"/>
      <c r="I484" s="73">
        <f t="shared" si="7"/>
        <v>0</v>
      </c>
    </row>
    <row r="485" spans="1:9" ht="19.95" customHeight="1" x14ac:dyDescent="0.3">
      <c r="A485" s="10" t="s">
        <v>703</v>
      </c>
      <c r="B485" s="25" t="s">
        <v>704</v>
      </c>
      <c r="C485" s="12">
        <v>48</v>
      </c>
      <c r="D485" s="12">
        <v>8</v>
      </c>
      <c r="E485" s="23">
        <v>126</v>
      </c>
      <c r="F485" s="23">
        <v>118.8</v>
      </c>
      <c r="G485" s="23">
        <v>111.60000000000001</v>
      </c>
      <c r="H485" s="73"/>
      <c r="I485" s="73">
        <f t="shared" si="7"/>
        <v>0</v>
      </c>
    </row>
    <row r="486" spans="1:9" ht="19.95" customHeight="1" x14ac:dyDescent="0.3">
      <c r="A486" s="10" t="s">
        <v>705</v>
      </c>
      <c r="B486" s="25" t="s">
        <v>706</v>
      </c>
      <c r="C486" s="12">
        <v>48</v>
      </c>
      <c r="D486" s="12">
        <v>8</v>
      </c>
      <c r="E486" s="23">
        <v>126</v>
      </c>
      <c r="F486" s="23">
        <v>118.8</v>
      </c>
      <c r="G486" s="23">
        <v>111.60000000000001</v>
      </c>
      <c r="H486" s="73"/>
      <c r="I486" s="73">
        <f t="shared" si="7"/>
        <v>0</v>
      </c>
    </row>
    <row r="487" spans="1:9" ht="19.95" customHeight="1" x14ac:dyDescent="0.3">
      <c r="A487" s="10" t="s">
        <v>707</v>
      </c>
      <c r="B487" s="25" t="s">
        <v>708</v>
      </c>
      <c r="C487" s="12">
        <v>48</v>
      </c>
      <c r="D487" s="12">
        <v>8</v>
      </c>
      <c r="E487" s="23">
        <v>126</v>
      </c>
      <c r="F487" s="23">
        <v>118.8</v>
      </c>
      <c r="G487" s="23">
        <v>111.60000000000001</v>
      </c>
      <c r="H487" s="73"/>
      <c r="I487" s="73">
        <f t="shared" si="7"/>
        <v>0</v>
      </c>
    </row>
    <row r="488" spans="1:9" ht="19.95" customHeight="1" x14ac:dyDescent="0.3">
      <c r="A488" s="10" t="s">
        <v>709</v>
      </c>
      <c r="B488" s="25" t="s">
        <v>710</v>
      </c>
      <c r="C488" s="12">
        <v>48</v>
      </c>
      <c r="D488" s="12">
        <v>8</v>
      </c>
      <c r="E488" s="23">
        <v>126</v>
      </c>
      <c r="F488" s="23">
        <v>118.8</v>
      </c>
      <c r="G488" s="23">
        <v>111.60000000000001</v>
      </c>
      <c r="H488" s="73"/>
      <c r="I488" s="73">
        <f t="shared" si="7"/>
        <v>0</v>
      </c>
    </row>
    <row r="489" spans="1:9" ht="19.95" customHeight="1" x14ac:dyDescent="0.3">
      <c r="A489" s="10" t="s">
        <v>711</v>
      </c>
      <c r="B489" s="25" t="s">
        <v>712</v>
      </c>
      <c r="C489" s="12">
        <v>48</v>
      </c>
      <c r="D489" s="12">
        <v>8</v>
      </c>
      <c r="E489" s="23">
        <v>126</v>
      </c>
      <c r="F489" s="23">
        <v>118.8</v>
      </c>
      <c r="G489" s="23">
        <v>111.60000000000001</v>
      </c>
      <c r="H489" s="73"/>
      <c r="I489" s="73">
        <f t="shared" si="7"/>
        <v>0</v>
      </c>
    </row>
    <row r="490" spans="1:9" ht="19.95" customHeight="1" x14ac:dyDescent="0.3">
      <c r="A490" s="10" t="s">
        <v>713</v>
      </c>
      <c r="B490" s="25" t="s">
        <v>714</v>
      </c>
      <c r="C490" s="12">
        <v>48</v>
      </c>
      <c r="D490" s="12">
        <v>8</v>
      </c>
      <c r="E490" s="23">
        <v>126</v>
      </c>
      <c r="F490" s="23">
        <v>118.8</v>
      </c>
      <c r="G490" s="23">
        <v>111.60000000000001</v>
      </c>
      <c r="H490" s="73"/>
      <c r="I490" s="73">
        <f t="shared" si="7"/>
        <v>0</v>
      </c>
    </row>
    <row r="491" spans="1:9" ht="19.95" customHeight="1" x14ac:dyDescent="0.3">
      <c r="A491" s="16"/>
      <c r="B491" s="5" t="s">
        <v>715</v>
      </c>
      <c r="C491" s="7"/>
      <c r="D491" s="7"/>
      <c r="E491" s="29"/>
      <c r="F491" s="29"/>
      <c r="G491" s="29"/>
      <c r="H491" s="71"/>
      <c r="I491" s="71"/>
    </row>
    <row r="492" spans="1:9" ht="19.95" customHeight="1" x14ac:dyDescent="0.3">
      <c r="A492" s="10" t="s">
        <v>716</v>
      </c>
      <c r="B492" s="49" t="s">
        <v>717</v>
      </c>
      <c r="C492" s="50">
        <v>50</v>
      </c>
      <c r="D492" s="50">
        <v>50</v>
      </c>
      <c r="E492" s="44">
        <v>83.25</v>
      </c>
      <c r="F492" s="44">
        <v>78.75</v>
      </c>
      <c r="G492" s="44">
        <v>74.25</v>
      </c>
      <c r="H492" s="73"/>
      <c r="I492" s="73">
        <f t="shared" si="7"/>
        <v>0</v>
      </c>
    </row>
    <row r="493" spans="1:9" ht="19.95" customHeight="1" x14ac:dyDescent="0.3">
      <c r="A493" s="10" t="s">
        <v>718</v>
      </c>
      <c r="B493" s="49" t="s">
        <v>719</v>
      </c>
      <c r="C493" s="50">
        <v>50</v>
      </c>
      <c r="D493" s="50">
        <v>50</v>
      </c>
      <c r="E493" s="44">
        <v>83.25</v>
      </c>
      <c r="F493" s="44">
        <v>78.75</v>
      </c>
      <c r="G493" s="44">
        <v>74.25</v>
      </c>
      <c r="H493" s="73"/>
      <c r="I493" s="73">
        <f t="shared" si="7"/>
        <v>0</v>
      </c>
    </row>
    <row r="494" spans="1:9" ht="19.95" customHeight="1" x14ac:dyDescent="0.3">
      <c r="A494" s="10" t="s">
        <v>720</v>
      </c>
      <c r="B494" s="49" t="s">
        <v>721</v>
      </c>
      <c r="C494" s="50">
        <v>50</v>
      </c>
      <c r="D494" s="50">
        <v>50</v>
      </c>
      <c r="E494" s="44">
        <v>83.25</v>
      </c>
      <c r="F494" s="44">
        <v>78.75</v>
      </c>
      <c r="G494" s="44">
        <v>74.25</v>
      </c>
      <c r="H494" s="73"/>
      <c r="I494" s="73">
        <f t="shared" si="7"/>
        <v>0</v>
      </c>
    </row>
    <row r="495" spans="1:9" ht="19.95" customHeight="1" x14ac:dyDescent="0.3">
      <c r="A495" s="10" t="s">
        <v>722</v>
      </c>
      <c r="B495" s="49" t="s">
        <v>723</v>
      </c>
      <c r="C495" s="50">
        <v>50</v>
      </c>
      <c r="D495" s="50">
        <v>50</v>
      </c>
      <c r="E495" s="44">
        <v>83.25</v>
      </c>
      <c r="F495" s="44">
        <v>78.75</v>
      </c>
      <c r="G495" s="44">
        <v>74.25</v>
      </c>
      <c r="H495" s="73"/>
      <c r="I495" s="73">
        <f t="shared" si="7"/>
        <v>0</v>
      </c>
    </row>
    <row r="496" spans="1:9" ht="19.95" customHeight="1" x14ac:dyDescent="0.3">
      <c r="A496" s="10" t="s">
        <v>724</v>
      </c>
      <c r="B496" s="49" t="s">
        <v>725</v>
      </c>
      <c r="C496" s="50">
        <v>50</v>
      </c>
      <c r="D496" s="50">
        <v>50</v>
      </c>
      <c r="E496" s="44">
        <v>83.25</v>
      </c>
      <c r="F496" s="44">
        <v>78.75</v>
      </c>
      <c r="G496" s="44">
        <v>74.25</v>
      </c>
      <c r="H496" s="73"/>
      <c r="I496" s="73">
        <f t="shared" si="7"/>
        <v>0</v>
      </c>
    </row>
    <row r="497" spans="1:9" ht="19.95" customHeight="1" x14ac:dyDescent="0.3">
      <c r="A497" s="10" t="s">
        <v>726</v>
      </c>
      <c r="B497" s="49" t="s">
        <v>727</v>
      </c>
      <c r="C497" s="50">
        <v>50</v>
      </c>
      <c r="D497" s="50">
        <v>50</v>
      </c>
      <c r="E497" s="44">
        <v>83.25</v>
      </c>
      <c r="F497" s="44">
        <v>78.75</v>
      </c>
      <c r="G497" s="44">
        <v>74.25</v>
      </c>
      <c r="H497" s="73"/>
      <c r="I497" s="73">
        <f t="shared" si="7"/>
        <v>0</v>
      </c>
    </row>
    <row r="498" spans="1:9" ht="19.95" customHeight="1" x14ac:dyDescent="0.3">
      <c r="A498" s="10" t="s">
        <v>728</v>
      </c>
      <c r="B498" s="49" t="s">
        <v>729</v>
      </c>
      <c r="C498" s="50">
        <v>50</v>
      </c>
      <c r="D498" s="50">
        <v>50</v>
      </c>
      <c r="E498" s="44">
        <v>83.25</v>
      </c>
      <c r="F498" s="44">
        <v>78.75</v>
      </c>
      <c r="G498" s="44">
        <v>74.25</v>
      </c>
      <c r="H498" s="73"/>
      <c r="I498" s="73">
        <f t="shared" si="7"/>
        <v>0</v>
      </c>
    </row>
    <row r="499" spans="1:9" ht="19.95" customHeight="1" x14ac:dyDescent="0.3">
      <c r="A499" s="10" t="s">
        <v>730</v>
      </c>
      <c r="B499" s="49" t="s">
        <v>731</v>
      </c>
      <c r="C499" s="50">
        <v>50</v>
      </c>
      <c r="D499" s="50">
        <v>50</v>
      </c>
      <c r="E499" s="44">
        <v>83.25</v>
      </c>
      <c r="F499" s="44">
        <v>78.75</v>
      </c>
      <c r="G499" s="44">
        <v>74.25</v>
      </c>
      <c r="H499" s="73"/>
      <c r="I499" s="73">
        <f t="shared" si="7"/>
        <v>0</v>
      </c>
    </row>
    <row r="500" spans="1:9" ht="19.95" customHeight="1" x14ac:dyDescent="0.3">
      <c r="A500" s="10" t="s">
        <v>732</v>
      </c>
      <c r="B500" s="49" t="s">
        <v>1337</v>
      </c>
      <c r="C500" s="50">
        <v>50</v>
      </c>
      <c r="D500" s="50">
        <v>50</v>
      </c>
      <c r="E500" s="44">
        <v>83.25</v>
      </c>
      <c r="F500" s="44">
        <v>78.75</v>
      </c>
      <c r="G500" s="44">
        <v>74.25</v>
      </c>
      <c r="H500" s="73"/>
      <c r="I500" s="73">
        <f t="shared" si="7"/>
        <v>0</v>
      </c>
    </row>
    <row r="501" spans="1:9" ht="19.95" customHeight="1" x14ac:dyDescent="0.3">
      <c r="A501" s="10" t="s">
        <v>733</v>
      </c>
      <c r="B501" s="49" t="s">
        <v>1338</v>
      </c>
      <c r="C501" s="50">
        <v>50</v>
      </c>
      <c r="D501" s="50">
        <v>50</v>
      </c>
      <c r="E501" s="44">
        <v>83.25</v>
      </c>
      <c r="F501" s="44">
        <v>78.75</v>
      </c>
      <c r="G501" s="44">
        <v>74.25</v>
      </c>
      <c r="H501" s="73"/>
      <c r="I501" s="73">
        <f t="shared" si="7"/>
        <v>0</v>
      </c>
    </row>
    <row r="502" spans="1:9" ht="19.95" customHeight="1" x14ac:dyDescent="0.3">
      <c r="A502" s="16"/>
      <c r="B502" s="5" t="s">
        <v>734</v>
      </c>
      <c r="C502" s="7"/>
      <c r="D502" s="7"/>
      <c r="E502" s="29"/>
      <c r="F502" s="29"/>
      <c r="G502" s="29"/>
      <c r="H502" s="71"/>
      <c r="I502" s="71"/>
    </row>
    <row r="503" spans="1:9" ht="19.95" customHeight="1" x14ac:dyDescent="0.3">
      <c r="A503" s="10" t="s">
        <v>735</v>
      </c>
      <c r="B503" s="49" t="s">
        <v>736</v>
      </c>
      <c r="C503" s="12"/>
      <c r="D503" s="50">
        <v>50</v>
      </c>
      <c r="E503" s="44">
        <v>90.1875</v>
      </c>
      <c r="F503" s="44">
        <v>85.3125</v>
      </c>
      <c r="G503" s="44">
        <v>80.4375</v>
      </c>
      <c r="H503" s="73"/>
      <c r="I503" s="73">
        <f t="shared" si="7"/>
        <v>0</v>
      </c>
    </row>
    <row r="504" spans="1:9" ht="19.95" customHeight="1" x14ac:dyDescent="0.3">
      <c r="A504" s="10" t="s">
        <v>737</v>
      </c>
      <c r="B504" s="49" t="s">
        <v>738</v>
      </c>
      <c r="C504" s="50">
        <v>50</v>
      </c>
      <c r="D504" s="50">
        <v>50</v>
      </c>
      <c r="E504" s="44">
        <v>90.1875</v>
      </c>
      <c r="F504" s="44">
        <v>85.3125</v>
      </c>
      <c r="G504" s="44">
        <v>80.4375</v>
      </c>
      <c r="H504" s="73"/>
      <c r="I504" s="73">
        <f t="shared" si="7"/>
        <v>0</v>
      </c>
    </row>
    <row r="505" spans="1:9" ht="19.95" customHeight="1" x14ac:dyDescent="0.3">
      <c r="A505" s="10" t="s">
        <v>739</v>
      </c>
      <c r="B505" s="49" t="s">
        <v>740</v>
      </c>
      <c r="C505" s="50">
        <v>50</v>
      </c>
      <c r="D505" s="50">
        <v>50</v>
      </c>
      <c r="E505" s="44">
        <v>90.1875</v>
      </c>
      <c r="F505" s="44">
        <v>85.3125</v>
      </c>
      <c r="G505" s="44">
        <v>80.4375</v>
      </c>
      <c r="H505" s="73"/>
      <c r="I505" s="73">
        <f t="shared" si="7"/>
        <v>0</v>
      </c>
    </row>
    <row r="506" spans="1:9" ht="19.95" customHeight="1" x14ac:dyDescent="0.3">
      <c r="A506" s="10" t="s">
        <v>741</v>
      </c>
      <c r="B506" s="49" t="s">
        <v>742</v>
      </c>
      <c r="C506" s="50">
        <v>50</v>
      </c>
      <c r="D506" s="50">
        <v>50</v>
      </c>
      <c r="E506" s="44">
        <v>90.1875</v>
      </c>
      <c r="F506" s="44">
        <v>85.3125</v>
      </c>
      <c r="G506" s="44">
        <v>80.4375</v>
      </c>
      <c r="H506" s="73"/>
      <c r="I506" s="73">
        <f t="shared" si="7"/>
        <v>0</v>
      </c>
    </row>
    <row r="507" spans="1:9" ht="19.95" customHeight="1" x14ac:dyDescent="0.3">
      <c r="A507" s="10" t="s">
        <v>743</v>
      </c>
      <c r="B507" s="49" t="s">
        <v>744</v>
      </c>
      <c r="C507" s="50">
        <v>50</v>
      </c>
      <c r="D507" s="50">
        <v>50</v>
      </c>
      <c r="E507" s="44">
        <v>90.1875</v>
      </c>
      <c r="F507" s="44">
        <v>85.3125</v>
      </c>
      <c r="G507" s="44">
        <v>80.4375</v>
      </c>
      <c r="H507" s="73"/>
      <c r="I507" s="73">
        <f t="shared" si="7"/>
        <v>0</v>
      </c>
    </row>
    <row r="508" spans="1:9" ht="19.95" customHeight="1" x14ac:dyDescent="0.3">
      <c r="A508" s="10" t="s">
        <v>745</v>
      </c>
      <c r="B508" s="49" t="s">
        <v>746</v>
      </c>
      <c r="C508" s="50">
        <v>50</v>
      </c>
      <c r="D508" s="50">
        <v>50</v>
      </c>
      <c r="E508" s="44">
        <v>90.1875</v>
      </c>
      <c r="F508" s="44">
        <v>85.3125</v>
      </c>
      <c r="G508" s="44">
        <v>80.4375</v>
      </c>
      <c r="H508" s="73"/>
      <c r="I508" s="73">
        <f t="shared" si="7"/>
        <v>0</v>
      </c>
    </row>
    <row r="509" spans="1:9" ht="19.95" customHeight="1" x14ac:dyDescent="0.3">
      <c r="A509" s="10" t="s">
        <v>747</v>
      </c>
      <c r="B509" s="49" t="s">
        <v>748</v>
      </c>
      <c r="C509" s="50">
        <v>50</v>
      </c>
      <c r="D509" s="50">
        <v>50</v>
      </c>
      <c r="E509" s="44">
        <v>90.1875</v>
      </c>
      <c r="F509" s="44">
        <v>85.3125</v>
      </c>
      <c r="G509" s="44">
        <v>80.4375</v>
      </c>
      <c r="H509" s="73"/>
      <c r="I509" s="73">
        <f t="shared" si="7"/>
        <v>0</v>
      </c>
    </row>
    <row r="510" spans="1:9" ht="19.95" customHeight="1" x14ac:dyDescent="0.3">
      <c r="A510" s="16"/>
      <c r="B510" s="48" t="s">
        <v>749</v>
      </c>
      <c r="C510" s="7"/>
      <c r="D510" s="51"/>
      <c r="E510" s="29"/>
      <c r="F510" s="29"/>
      <c r="G510" s="29"/>
      <c r="H510" s="71"/>
      <c r="I510" s="71"/>
    </row>
    <row r="511" spans="1:9" ht="19.95" customHeight="1" x14ac:dyDescent="0.3">
      <c r="A511" s="10" t="s">
        <v>750</v>
      </c>
      <c r="B511" s="49" t="s">
        <v>751</v>
      </c>
      <c r="C511" s="12">
        <v>50</v>
      </c>
      <c r="D511" s="50">
        <v>50</v>
      </c>
      <c r="E511" s="44">
        <v>90.1875</v>
      </c>
      <c r="F511" s="44">
        <v>85.3125</v>
      </c>
      <c r="G511" s="44">
        <v>80.4375</v>
      </c>
      <c r="H511" s="73"/>
      <c r="I511" s="73">
        <f t="shared" si="7"/>
        <v>0</v>
      </c>
    </row>
    <row r="512" spans="1:9" ht="19.95" customHeight="1" x14ac:dyDescent="0.3">
      <c r="A512" s="10" t="s">
        <v>752</v>
      </c>
      <c r="B512" s="49" t="s">
        <v>753</v>
      </c>
      <c r="C512" s="12">
        <v>50</v>
      </c>
      <c r="D512" s="50">
        <v>50</v>
      </c>
      <c r="E512" s="44">
        <v>90.1875</v>
      </c>
      <c r="F512" s="44">
        <v>85.3125</v>
      </c>
      <c r="G512" s="44">
        <v>80.4375</v>
      </c>
      <c r="H512" s="73"/>
      <c r="I512" s="73">
        <f t="shared" si="7"/>
        <v>0</v>
      </c>
    </row>
    <row r="513" spans="1:9" ht="19.95" customHeight="1" x14ac:dyDescent="0.3">
      <c r="A513" s="10" t="s">
        <v>754</v>
      </c>
      <c r="B513" s="49" t="s">
        <v>755</v>
      </c>
      <c r="C513" s="12">
        <v>50</v>
      </c>
      <c r="D513" s="50">
        <v>50</v>
      </c>
      <c r="E513" s="44">
        <v>90.1875</v>
      </c>
      <c r="F513" s="44">
        <v>85.3125</v>
      </c>
      <c r="G513" s="44">
        <v>80.4375</v>
      </c>
      <c r="H513" s="73"/>
      <c r="I513" s="73">
        <f t="shared" si="7"/>
        <v>0</v>
      </c>
    </row>
    <row r="514" spans="1:9" ht="19.95" customHeight="1" x14ac:dyDescent="0.3">
      <c r="A514" s="10" t="s">
        <v>756</v>
      </c>
      <c r="B514" s="49" t="s">
        <v>757</v>
      </c>
      <c r="C514" s="12">
        <v>50</v>
      </c>
      <c r="D514" s="50">
        <v>50</v>
      </c>
      <c r="E514" s="44">
        <v>90.1875</v>
      </c>
      <c r="F514" s="44">
        <v>85.3125</v>
      </c>
      <c r="G514" s="44">
        <v>80.4375</v>
      </c>
      <c r="H514" s="73"/>
      <c r="I514" s="73">
        <f t="shared" si="7"/>
        <v>0</v>
      </c>
    </row>
    <row r="515" spans="1:9" ht="19.95" customHeight="1" x14ac:dyDescent="0.3">
      <c r="A515" s="10" t="s">
        <v>758</v>
      </c>
      <c r="B515" s="49" t="s">
        <v>759</v>
      </c>
      <c r="C515" s="12">
        <v>50</v>
      </c>
      <c r="D515" s="50">
        <v>50</v>
      </c>
      <c r="E515" s="44">
        <v>90.1875</v>
      </c>
      <c r="F515" s="44">
        <v>85.3125</v>
      </c>
      <c r="G515" s="44">
        <v>80.4375</v>
      </c>
      <c r="H515" s="73"/>
      <c r="I515" s="73">
        <f t="shared" si="7"/>
        <v>0</v>
      </c>
    </row>
    <row r="516" spans="1:9" ht="19.95" customHeight="1" x14ac:dyDescent="0.3">
      <c r="A516" s="5"/>
      <c r="B516" s="5" t="s">
        <v>760</v>
      </c>
      <c r="C516" s="7"/>
      <c r="D516" s="7"/>
      <c r="E516" s="29"/>
      <c r="F516" s="29"/>
      <c r="G516" s="29"/>
      <c r="H516" s="71"/>
      <c r="I516" s="71"/>
    </row>
    <row r="517" spans="1:9" ht="19.95" customHeight="1" x14ac:dyDescent="0.3">
      <c r="A517" s="10" t="s">
        <v>761</v>
      </c>
      <c r="B517" s="49" t="s">
        <v>762</v>
      </c>
      <c r="C517" s="50">
        <v>100</v>
      </c>
      <c r="D517" s="50">
        <v>100</v>
      </c>
      <c r="E517" s="44">
        <v>40.700000000000003</v>
      </c>
      <c r="F517" s="44">
        <v>38.5</v>
      </c>
      <c r="G517" s="44">
        <v>36.299999999999997</v>
      </c>
      <c r="H517" s="73"/>
      <c r="I517" s="73">
        <f t="shared" si="7"/>
        <v>0</v>
      </c>
    </row>
    <row r="518" spans="1:9" ht="19.95" customHeight="1" x14ac:dyDescent="0.3">
      <c r="A518" s="10" t="s">
        <v>763</v>
      </c>
      <c r="B518" s="49" t="s">
        <v>764</v>
      </c>
      <c r="C518" s="50">
        <v>100</v>
      </c>
      <c r="D518" s="50">
        <v>100</v>
      </c>
      <c r="E518" s="44">
        <v>40.700000000000003</v>
      </c>
      <c r="F518" s="44">
        <v>38.5</v>
      </c>
      <c r="G518" s="44">
        <v>36.299999999999997</v>
      </c>
      <c r="H518" s="73"/>
      <c r="I518" s="73">
        <f t="shared" ref="I518:I581" si="8">G518*H518</f>
        <v>0</v>
      </c>
    </row>
    <row r="519" spans="1:9" ht="19.95" customHeight="1" x14ac:dyDescent="0.3">
      <c r="A519" s="10" t="s">
        <v>765</v>
      </c>
      <c r="B519" s="49" t="s">
        <v>766</v>
      </c>
      <c r="C519" s="50">
        <v>100</v>
      </c>
      <c r="D519" s="50">
        <v>100</v>
      </c>
      <c r="E519" s="44">
        <v>40.700000000000003</v>
      </c>
      <c r="F519" s="44">
        <v>38.5</v>
      </c>
      <c r="G519" s="44">
        <v>36.299999999999997</v>
      </c>
      <c r="H519" s="73"/>
      <c r="I519" s="73">
        <f t="shared" si="8"/>
        <v>0</v>
      </c>
    </row>
    <row r="520" spans="1:9" ht="19.95" customHeight="1" x14ac:dyDescent="0.3">
      <c r="A520" s="10" t="s">
        <v>767</v>
      </c>
      <c r="B520" s="49" t="s">
        <v>768</v>
      </c>
      <c r="C520" s="50">
        <v>100</v>
      </c>
      <c r="D520" s="50">
        <v>100</v>
      </c>
      <c r="E520" s="44">
        <v>40.700000000000003</v>
      </c>
      <c r="F520" s="44">
        <v>38.5</v>
      </c>
      <c r="G520" s="44">
        <v>36.299999999999997</v>
      </c>
      <c r="H520" s="73"/>
      <c r="I520" s="73">
        <f t="shared" si="8"/>
        <v>0</v>
      </c>
    </row>
    <row r="521" spans="1:9" ht="19.95" customHeight="1" x14ac:dyDescent="0.3">
      <c r="A521" s="10" t="s">
        <v>769</v>
      </c>
      <c r="B521" s="49" t="s">
        <v>770</v>
      </c>
      <c r="C521" s="50">
        <v>100</v>
      </c>
      <c r="D521" s="50">
        <v>100</v>
      </c>
      <c r="E521" s="44">
        <v>40.700000000000003</v>
      </c>
      <c r="F521" s="44">
        <v>38.5</v>
      </c>
      <c r="G521" s="44">
        <v>36.299999999999997</v>
      </c>
      <c r="H521" s="73"/>
      <c r="I521" s="73">
        <f t="shared" si="8"/>
        <v>0</v>
      </c>
    </row>
    <row r="522" spans="1:9" ht="19.95" customHeight="1" x14ac:dyDescent="0.3">
      <c r="A522" s="10" t="s">
        <v>771</v>
      </c>
      <c r="B522" s="49" t="s">
        <v>772</v>
      </c>
      <c r="C522" s="50">
        <v>100</v>
      </c>
      <c r="D522" s="50">
        <v>100</v>
      </c>
      <c r="E522" s="44">
        <v>40.700000000000003</v>
      </c>
      <c r="F522" s="44">
        <v>38.5</v>
      </c>
      <c r="G522" s="44">
        <v>36.299999999999997</v>
      </c>
      <c r="H522" s="73"/>
      <c r="I522" s="73">
        <f t="shared" si="8"/>
        <v>0</v>
      </c>
    </row>
    <row r="523" spans="1:9" ht="19.95" customHeight="1" x14ac:dyDescent="0.3">
      <c r="A523" s="10" t="s">
        <v>773</v>
      </c>
      <c r="B523" s="49" t="s">
        <v>774</v>
      </c>
      <c r="C523" s="50">
        <v>100</v>
      </c>
      <c r="D523" s="50">
        <v>100</v>
      </c>
      <c r="E523" s="44">
        <v>40.700000000000003</v>
      </c>
      <c r="F523" s="44">
        <v>38.5</v>
      </c>
      <c r="G523" s="44">
        <v>36.299999999999997</v>
      </c>
      <c r="H523" s="73"/>
      <c r="I523" s="73">
        <f t="shared" si="8"/>
        <v>0</v>
      </c>
    </row>
    <row r="524" spans="1:9" ht="19.95" customHeight="1" x14ac:dyDescent="0.3">
      <c r="A524" s="10" t="s">
        <v>775</v>
      </c>
      <c r="B524" s="49" t="s">
        <v>1436</v>
      </c>
      <c r="C524" s="12">
        <v>16</v>
      </c>
      <c r="D524" s="50">
        <v>16</v>
      </c>
      <c r="E524" s="44">
        <v>888</v>
      </c>
      <c r="F524" s="44">
        <v>840</v>
      </c>
      <c r="G524" s="44">
        <v>792</v>
      </c>
      <c r="H524" s="73"/>
      <c r="I524" s="73">
        <f t="shared" si="8"/>
        <v>0</v>
      </c>
    </row>
    <row r="525" spans="1:9" ht="19.95" customHeight="1" x14ac:dyDescent="0.3">
      <c r="A525" s="10" t="s">
        <v>776</v>
      </c>
      <c r="B525" s="49" t="s">
        <v>1112</v>
      </c>
      <c r="C525" s="12">
        <v>33</v>
      </c>
      <c r="D525" s="50">
        <v>33</v>
      </c>
      <c r="E525" s="44">
        <v>296</v>
      </c>
      <c r="F525" s="44">
        <v>280</v>
      </c>
      <c r="G525" s="44">
        <v>264</v>
      </c>
      <c r="H525" s="73"/>
      <c r="I525" s="73">
        <f t="shared" si="8"/>
        <v>0</v>
      </c>
    </row>
    <row r="526" spans="1:9" ht="19.95" customHeight="1" x14ac:dyDescent="0.3">
      <c r="A526" s="10" t="s">
        <v>777</v>
      </c>
      <c r="B526" s="49" t="s">
        <v>1437</v>
      </c>
      <c r="C526" s="12">
        <v>15</v>
      </c>
      <c r="D526" s="50">
        <v>15</v>
      </c>
      <c r="E526" s="44">
        <v>1850</v>
      </c>
      <c r="F526" s="44">
        <v>1750</v>
      </c>
      <c r="G526" s="44">
        <v>1650</v>
      </c>
      <c r="H526" s="73"/>
      <c r="I526" s="73">
        <f t="shared" si="8"/>
        <v>0</v>
      </c>
    </row>
    <row r="527" spans="1:9" ht="19.95" customHeight="1" x14ac:dyDescent="0.3">
      <c r="A527" s="10" t="s">
        <v>778</v>
      </c>
      <c r="B527" s="49" t="s">
        <v>1438</v>
      </c>
      <c r="C527" s="12">
        <v>30</v>
      </c>
      <c r="D527" s="50">
        <v>30</v>
      </c>
      <c r="E527" s="44">
        <v>183.15</v>
      </c>
      <c r="F527" s="44">
        <v>173.25</v>
      </c>
      <c r="G527" s="44">
        <v>163.35</v>
      </c>
      <c r="H527" s="73"/>
      <c r="I527" s="73">
        <f t="shared" si="8"/>
        <v>0</v>
      </c>
    </row>
    <row r="528" spans="1:9" ht="19.95" customHeight="1" x14ac:dyDescent="0.3">
      <c r="A528" s="10" t="s">
        <v>779</v>
      </c>
      <c r="B528" s="49" t="s">
        <v>1439</v>
      </c>
      <c r="C528" s="12">
        <v>30</v>
      </c>
      <c r="D528" s="50">
        <v>30</v>
      </c>
      <c r="E528" s="44">
        <v>83.25</v>
      </c>
      <c r="F528" s="44">
        <v>78.75</v>
      </c>
      <c r="G528" s="44">
        <v>74.25</v>
      </c>
      <c r="H528" s="73"/>
      <c r="I528" s="73">
        <f t="shared" si="8"/>
        <v>0</v>
      </c>
    </row>
    <row r="529" spans="1:9" ht="19.95" customHeight="1" x14ac:dyDescent="0.3">
      <c r="A529" s="42" t="s">
        <v>1113</v>
      </c>
      <c r="B529" s="25" t="s">
        <v>1114</v>
      </c>
      <c r="C529" s="24">
        <v>36</v>
      </c>
      <c r="D529" s="24">
        <v>6</v>
      </c>
      <c r="E529" s="23">
        <v>309.75</v>
      </c>
      <c r="F529" s="23">
        <v>292.05</v>
      </c>
      <c r="G529" s="23">
        <v>274.35000000000002</v>
      </c>
      <c r="H529" s="73"/>
      <c r="I529" s="73">
        <f t="shared" si="8"/>
        <v>0</v>
      </c>
    </row>
    <row r="530" spans="1:9" ht="19.95" customHeight="1" x14ac:dyDescent="0.3">
      <c r="A530" s="42" t="s">
        <v>1115</v>
      </c>
      <c r="B530" s="25" t="s">
        <v>1116</v>
      </c>
      <c r="C530" s="24">
        <v>36</v>
      </c>
      <c r="D530" s="24">
        <v>6</v>
      </c>
      <c r="E530" s="23">
        <v>309.75</v>
      </c>
      <c r="F530" s="23">
        <v>292.05</v>
      </c>
      <c r="G530" s="23">
        <v>274.35000000000002</v>
      </c>
      <c r="H530" s="73"/>
      <c r="I530" s="73">
        <f t="shared" si="8"/>
        <v>0</v>
      </c>
    </row>
    <row r="531" spans="1:9" ht="19.95" customHeight="1" x14ac:dyDescent="0.3">
      <c r="A531" s="42" t="s">
        <v>780</v>
      </c>
      <c r="B531" s="25" t="s">
        <v>781</v>
      </c>
      <c r="C531" s="24">
        <v>96</v>
      </c>
      <c r="D531" s="24">
        <v>24</v>
      </c>
      <c r="E531" s="23">
        <v>78.75</v>
      </c>
      <c r="F531" s="23">
        <v>74.25</v>
      </c>
      <c r="G531" s="23">
        <v>69.75</v>
      </c>
      <c r="H531" s="73"/>
      <c r="I531" s="73">
        <f t="shared" si="8"/>
        <v>0</v>
      </c>
    </row>
    <row r="532" spans="1:9" ht="19.95" customHeight="1" x14ac:dyDescent="0.3">
      <c r="A532" s="16"/>
      <c r="B532" s="48" t="s">
        <v>782</v>
      </c>
      <c r="C532" s="7"/>
      <c r="D532" s="51"/>
      <c r="E532" s="29"/>
      <c r="F532" s="29"/>
      <c r="G532" s="29"/>
      <c r="H532" s="71"/>
      <c r="I532" s="71"/>
    </row>
    <row r="533" spans="1:9" ht="19.95" customHeight="1" x14ac:dyDescent="0.3">
      <c r="A533" s="10" t="s">
        <v>783</v>
      </c>
      <c r="B533" s="49" t="s">
        <v>784</v>
      </c>
      <c r="C533" s="12"/>
      <c r="D533" s="50">
        <v>96</v>
      </c>
      <c r="E533" s="44">
        <v>111</v>
      </c>
      <c r="F533" s="44">
        <v>105</v>
      </c>
      <c r="G533" s="44">
        <v>99</v>
      </c>
      <c r="H533" s="73"/>
      <c r="I533" s="73">
        <f t="shared" si="8"/>
        <v>0</v>
      </c>
    </row>
    <row r="534" spans="1:9" ht="19.95" customHeight="1" x14ac:dyDescent="0.3">
      <c r="A534" s="10" t="s">
        <v>785</v>
      </c>
      <c r="B534" s="49" t="s">
        <v>786</v>
      </c>
      <c r="C534" s="12"/>
      <c r="D534" s="50">
        <v>92</v>
      </c>
      <c r="E534" s="44">
        <v>111</v>
      </c>
      <c r="F534" s="44">
        <v>105</v>
      </c>
      <c r="G534" s="44">
        <v>99</v>
      </c>
      <c r="H534" s="73"/>
      <c r="I534" s="73">
        <f t="shared" si="8"/>
        <v>0</v>
      </c>
    </row>
    <row r="535" spans="1:9" ht="19.95" customHeight="1" x14ac:dyDescent="0.3">
      <c r="A535" s="10" t="s">
        <v>787</v>
      </c>
      <c r="B535" s="49" t="s">
        <v>788</v>
      </c>
      <c r="C535" s="12"/>
      <c r="D535" s="50">
        <v>96</v>
      </c>
      <c r="E535" s="44">
        <v>111</v>
      </c>
      <c r="F535" s="44">
        <v>105</v>
      </c>
      <c r="G535" s="44">
        <v>99</v>
      </c>
      <c r="H535" s="73"/>
      <c r="I535" s="73">
        <f t="shared" si="8"/>
        <v>0</v>
      </c>
    </row>
    <row r="536" spans="1:9" ht="19.95" customHeight="1" x14ac:dyDescent="0.3">
      <c r="A536" s="10" t="s">
        <v>789</v>
      </c>
      <c r="B536" s="49" t="s">
        <v>790</v>
      </c>
      <c r="C536" s="12"/>
      <c r="D536" s="50">
        <v>96</v>
      </c>
      <c r="E536" s="44">
        <v>111</v>
      </c>
      <c r="F536" s="44">
        <v>105</v>
      </c>
      <c r="G536" s="44">
        <v>99</v>
      </c>
      <c r="H536" s="73"/>
      <c r="I536" s="73">
        <f t="shared" si="8"/>
        <v>0</v>
      </c>
    </row>
    <row r="537" spans="1:9" ht="19.95" customHeight="1" x14ac:dyDescent="0.3">
      <c r="A537" s="10" t="s">
        <v>791</v>
      </c>
      <c r="B537" s="49" t="s">
        <v>792</v>
      </c>
      <c r="C537" s="12"/>
      <c r="D537" s="50">
        <v>96</v>
      </c>
      <c r="E537" s="44">
        <v>111</v>
      </c>
      <c r="F537" s="44">
        <v>105</v>
      </c>
      <c r="G537" s="44">
        <v>99</v>
      </c>
      <c r="H537" s="73"/>
      <c r="I537" s="73">
        <f t="shared" si="8"/>
        <v>0</v>
      </c>
    </row>
    <row r="538" spans="1:9" ht="19.95" customHeight="1" x14ac:dyDescent="0.3">
      <c r="A538" s="5"/>
      <c r="B538" s="5" t="s">
        <v>793</v>
      </c>
      <c r="C538" s="7"/>
      <c r="D538" s="7"/>
      <c r="E538" s="52"/>
      <c r="F538" s="52"/>
      <c r="G538" s="52"/>
      <c r="H538" s="71"/>
      <c r="I538" s="71"/>
    </row>
    <row r="539" spans="1:9" ht="19.95" customHeight="1" x14ac:dyDescent="0.3">
      <c r="A539" s="42" t="s">
        <v>794</v>
      </c>
      <c r="B539" s="25" t="s">
        <v>1339</v>
      </c>
      <c r="C539" s="24">
        <v>36</v>
      </c>
      <c r="D539" s="24">
        <v>3</v>
      </c>
      <c r="E539" s="23">
        <v>114.7</v>
      </c>
      <c r="F539" s="23">
        <v>108.5</v>
      </c>
      <c r="G539" s="23">
        <v>102.3</v>
      </c>
      <c r="H539" s="73"/>
      <c r="I539" s="73">
        <f t="shared" si="8"/>
        <v>0</v>
      </c>
    </row>
    <row r="540" spans="1:9" ht="19.95" customHeight="1" x14ac:dyDescent="0.3">
      <c r="A540" s="42" t="s">
        <v>795</v>
      </c>
      <c r="B540" s="25" t="s">
        <v>1340</v>
      </c>
      <c r="C540" s="24">
        <v>36</v>
      </c>
      <c r="D540" s="24">
        <v>3</v>
      </c>
      <c r="E540" s="23">
        <v>92.5</v>
      </c>
      <c r="F540" s="23">
        <v>87.5</v>
      </c>
      <c r="G540" s="23">
        <v>82.5</v>
      </c>
      <c r="H540" s="73"/>
      <c r="I540" s="73">
        <f t="shared" si="8"/>
        <v>0</v>
      </c>
    </row>
    <row r="541" spans="1:9" ht="19.95" customHeight="1" x14ac:dyDescent="0.3">
      <c r="A541" s="42" t="s">
        <v>796</v>
      </c>
      <c r="B541" s="25" t="s">
        <v>1341</v>
      </c>
      <c r="C541" s="24">
        <v>36</v>
      </c>
      <c r="D541" s="24">
        <v>3</v>
      </c>
      <c r="E541" s="23">
        <v>92.5</v>
      </c>
      <c r="F541" s="23">
        <v>87.5</v>
      </c>
      <c r="G541" s="23">
        <v>82.5</v>
      </c>
      <c r="H541" s="73"/>
      <c r="I541" s="73">
        <f t="shared" si="8"/>
        <v>0</v>
      </c>
    </row>
    <row r="542" spans="1:9" ht="19.95" customHeight="1" x14ac:dyDescent="0.3">
      <c r="A542" s="42" t="s">
        <v>797</v>
      </c>
      <c r="B542" s="25" t="s">
        <v>1342</v>
      </c>
      <c r="C542" s="24">
        <v>36</v>
      </c>
      <c r="D542" s="24">
        <v>3</v>
      </c>
      <c r="E542" s="23">
        <v>114.7</v>
      </c>
      <c r="F542" s="23">
        <v>108.5</v>
      </c>
      <c r="G542" s="23">
        <v>102.3</v>
      </c>
      <c r="H542" s="73"/>
      <c r="I542" s="73">
        <f t="shared" si="8"/>
        <v>0</v>
      </c>
    </row>
    <row r="543" spans="1:9" ht="19.95" customHeight="1" x14ac:dyDescent="0.3">
      <c r="A543" s="42" t="s">
        <v>798</v>
      </c>
      <c r="B543" s="25" t="s">
        <v>1343</v>
      </c>
      <c r="C543" s="24">
        <v>36</v>
      </c>
      <c r="D543" s="24">
        <v>3</v>
      </c>
      <c r="E543" s="23">
        <v>114.7</v>
      </c>
      <c r="F543" s="23">
        <v>108.5</v>
      </c>
      <c r="G543" s="23">
        <v>102.3</v>
      </c>
      <c r="H543" s="73"/>
      <c r="I543" s="73">
        <f t="shared" si="8"/>
        <v>0</v>
      </c>
    </row>
    <row r="544" spans="1:9" ht="19.95" customHeight="1" x14ac:dyDescent="0.3">
      <c r="A544" s="53"/>
      <c r="B544" s="53" t="s">
        <v>799</v>
      </c>
      <c r="C544" s="54"/>
      <c r="D544" s="54"/>
      <c r="E544" s="29"/>
      <c r="F544" s="29"/>
      <c r="G544" s="29"/>
      <c r="H544" s="71"/>
      <c r="I544" s="71"/>
    </row>
    <row r="545" spans="1:9" ht="19.95" customHeight="1" x14ac:dyDescent="0.3">
      <c r="A545" s="42" t="s">
        <v>800</v>
      </c>
      <c r="B545" s="25" t="s">
        <v>801</v>
      </c>
      <c r="C545" s="24">
        <v>24</v>
      </c>
      <c r="D545" s="24">
        <v>3</v>
      </c>
      <c r="E545" s="23">
        <v>126</v>
      </c>
      <c r="F545" s="23">
        <v>118.8</v>
      </c>
      <c r="G545" s="23">
        <v>111.60000000000001</v>
      </c>
      <c r="H545" s="73"/>
      <c r="I545" s="73">
        <f t="shared" si="8"/>
        <v>0</v>
      </c>
    </row>
    <row r="546" spans="1:9" ht="19.95" customHeight="1" x14ac:dyDescent="0.3">
      <c r="A546" s="42" t="s">
        <v>802</v>
      </c>
      <c r="B546" s="25" t="s">
        <v>803</v>
      </c>
      <c r="C546" s="24">
        <v>24</v>
      </c>
      <c r="D546" s="24">
        <v>3</v>
      </c>
      <c r="E546" s="23">
        <v>105</v>
      </c>
      <c r="F546" s="23">
        <v>99</v>
      </c>
      <c r="G546" s="23">
        <v>93</v>
      </c>
      <c r="H546" s="73"/>
      <c r="I546" s="73">
        <f t="shared" si="8"/>
        <v>0</v>
      </c>
    </row>
    <row r="547" spans="1:9" ht="19.95" customHeight="1" x14ac:dyDescent="0.3">
      <c r="A547" s="42" t="s">
        <v>804</v>
      </c>
      <c r="B547" s="25" t="s">
        <v>805</v>
      </c>
      <c r="C547" s="24">
        <v>24</v>
      </c>
      <c r="D547" s="24">
        <v>3</v>
      </c>
      <c r="E547" s="23">
        <v>126</v>
      </c>
      <c r="F547" s="23">
        <v>118.8</v>
      </c>
      <c r="G547" s="23">
        <v>111.60000000000001</v>
      </c>
      <c r="H547" s="73"/>
      <c r="I547" s="73">
        <f t="shared" si="8"/>
        <v>0</v>
      </c>
    </row>
    <row r="548" spans="1:9" ht="19.95" customHeight="1" x14ac:dyDescent="0.3">
      <c r="A548" s="42" t="s">
        <v>806</v>
      </c>
      <c r="B548" s="25" t="s">
        <v>807</v>
      </c>
      <c r="C548" s="24">
        <v>24</v>
      </c>
      <c r="D548" s="24">
        <v>3</v>
      </c>
      <c r="E548" s="23">
        <v>126</v>
      </c>
      <c r="F548" s="23">
        <v>118.8</v>
      </c>
      <c r="G548" s="23">
        <v>111.60000000000001</v>
      </c>
      <c r="H548" s="73"/>
      <c r="I548" s="73">
        <f t="shared" si="8"/>
        <v>0</v>
      </c>
    </row>
    <row r="549" spans="1:9" ht="19.95" customHeight="1" x14ac:dyDescent="0.3">
      <c r="A549" s="42" t="s">
        <v>808</v>
      </c>
      <c r="B549" s="25" t="s">
        <v>809</v>
      </c>
      <c r="C549" s="24">
        <v>24</v>
      </c>
      <c r="D549" s="24">
        <v>3</v>
      </c>
      <c r="E549" s="23">
        <v>147</v>
      </c>
      <c r="F549" s="23">
        <v>138.6</v>
      </c>
      <c r="G549" s="23">
        <v>130.20000000000002</v>
      </c>
      <c r="H549" s="73"/>
      <c r="I549" s="73">
        <f t="shared" si="8"/>
        <v>0</v>
      </c>
    </row>
    <row r="550" spans="1:9" ht="19.95" customHeight="1" x14ac:dyDescent="0.3">
      <c r="A550" s="42" t="s">
        <v>810</v>
      </c>
      <c r="B550" s="25" t="s">
        <v>811</v>
      </c>
      <c r="C550" s="24">
        <v>24</v>
      </c>
      <c r="D550" s="24">
        <v>3</v>
      </c>
      <c r="E550" s="23">
        <v>126</v>
      </c>
      <c r="F550" s="23">
        <v>118.8</v>
      </c>
      <c r="G550" s="23">
        <v>111.60000000000001</v>
      </c>
      <c r="H550" s="73"/>
      <c r="I550" s="73">
        <f t="shared" si="8"/>
        <v>0</v>
      </c>
    </row>
    <row r="551" spans="1:9" ht="19.95" customHeight="1" x14ac:dyDescent="0.3">
      <c r="A551" s="5"/>
      <c r="B551" s="5" t="s">
        <v>812</v>
      </c>
      <c r="C551" s="7"/>
      <c r="D551" s="7"/>
      <c r="E551" s="29"/>
      <c r="F551" s="29"/>
      <c r="G551" s="29"/>
      <c r="H551" s="73"/>
      <c r="I551" s="73"/>
    </row>
    <row r="552" spans="1:9" ht="19.95" customHeight="1" x14ac:dyDescent="0.3">
      <c r="A552" s="42" t="s">
        <v>813</v>
      </c>
      <c r="B552" s="25" t="s">
        <v>814</v>
      </c>
      <c r="C552" s="24">
        <v>24</v>
      </c>
      <c r="D552" s="24">
        <v>3</v>
      </c>
      <c r="E552" s="23">
        <v>141.75</v>
      </c>
      <c r="F552" s="23">
        <v>133.65</v>
      </c>
      <c r="G552" s="23">
        <v>125.55</v>
      </c>
      <c r="H552" s="73"/>
      <c r="I552" s="73">
        <f t="shared" si="8"/>
        <v>0</v>
      </c>
    </row>
    <row r="553" spans="1:9" ht="19.95" customHeight="1" x14ac:dyDescent="0.3">
      <c r="A553" s="42" t="s">
        <v>815</v>
      </c>
      <c r="B553" s="25" t="s">
        <v>816</v>
      </c>
      <c r="C553" s="24">
        <v>24</v>
      </c>
      <c r="D553" s="24">
        <v>3</v>
      </c>
      <c r="E553" s="23">
        <v>141.75</v>
      </c>
      <c r="F553" s="23">
        <v>133.65</v>
      </c>
      <c r="G553" s="23">
        <v>125.55</v>
      </c>
      <c r="H553" s="73"/>
      <c r="I553" s="73">
        <f t="shared" si="8"/>
        <v>0</v>
      </c>
    </row>
    <row r="554" spans="1:9" ht="19.95" customHeight="1" x14ac:dyDescent="0.3">
      <c r="A554" s="42" t="s">
        <v>817</v>
      </c>
      <c r="B554" s="25" t="s">
        <v>818</v>
      </c>
      <c r="C554" s="24">
        <v>24</v>
      </c>
      <c r="D554" s="24">
        <v>3</v>
      </c>
      <c r="E554" s="23">
        <v>141.75</v>
      </c>
      <c r="F554" s="23">
        <v>133.65</v>
      </c>
      <c r="G554" s="23">
        <v>125.55</v>
      </c>
      <c r="H554" s="73"/>
      <c r="I554" s="73">
        <f t="shared" si="8"/>
        <v>0</v>
      </c>
    </row>
    <row r="555" spans="1:9" ht="19.95" customHeight="1" x14ac:dyDescent="0.3">
      <c r="A555" s="42" t="s">
        <v>819</v>
      </c>
      <c r="B555" s="30" t="s">
        <v>820</v>
      </c>
      <c r="C555" s="24">
        <v>24</v>
      </c>
      <c r="D555" s="24">
        <v>3</v>
      </c>
      <c r="E555" s="23">
        <v>141.75</v>
      </c>
      <c r="F555" s="23">
        <v>133.65</v>
      </c>
      <c r="G555" s="23">
        <v>125.55</v>
      </c>
      <c r="H555" s="73"/>
      <c r="I555" s="73">
        <f t="shared" si="8"/>
        <v>0</v>
      </c>
    </row>
    <row r="556" spans="1:9" ht="19.95" customHeight="1" x14ac:dyDescent="0.3">
      <c r="A556" s="5"/>
      <c r="B556" s="5" t="s">
        <v>821</v>
      </c>
      <c r="C556" s="7"/>
      <c r="D556" s="7"/>
      <c r="E556" s="29"/>
      <c r="F556" s="29"/>
      <c r="G556" s="29"/>
      <c r="H556" s="73"/>
      <c r="I556" s="73"/>
    </row>
    <row r="557" spans="1:9" ht="19.95" customHeight="1" x14ac:dyDescent="0.3">
      <c r="A557" s="42" t="s">
        <v>822</v>
      </c>
      <c r="B557" s="25" t="s">
        <v>823</v>
      </c>
      <c r="C557" s="24">
        <v>24</v>
      </c>
      <c r="D557" s="24">
        <v>3</v>
      </c>
      <c r="E557" s="23">
        <v>117.51250000000002</v>
      </c>
      <c r="F557" s="23">
        <v>110.7975</v>
      </c>
      <c r="G557" s="23">
        <v>104.08250000000001</v>
      </c>
      <c r="H557" s="73"/>
      <c r="I557" s="73">
        <f t="shared" si="8"/>
        <v>0</v>
      </c>
    </row>
    <row r="558" spans="1:9" ht="19.95" customHeight="1" x14ac:dyDescent="0.3">
      <c r="A558" s="42" t="s">
        <v>824</v>
      </c>
      <c r="B558" s="25" t="s">
        <v>825</v>
      </c>
      <c r="C558" s="24">
        <v>24</v>
      </c>
      <c r="D558" s="24">
        <v>3</v>
      </c>
      <c r="E558" s="23">
        <v>117.51250000000002</v>
      </c>
      <c r="F558" s="23">
        <v>110.7975</v>
      </c>
      <c r="G558" s="23">
        <v>104.08250000000001</v>
      </c>
      <c r="H558" s="73"/>
      <c r="I558" s="73">
        <f t="shared" si="8"/>
        <v>0</v>
      </c>
    </row>
    <row r="559" spans="1:9" ht="19.95" customHeight="1" x14ac:dyDescent="0.3">
      <c r="A559" s="42" t="s">
        <v>826</v>
      </c>
      <c r="B559" s="30" t="s">
        <v>827</v>
      </c>
      <c r="C559" s="24">
        <v>24</v>
      </c>
      <c r="D559" s="24">
        <v>3</v>
      </c>
      <c r="E559" s="23">
        <v>117.51250000000002</v>
      </c>
      <c r="F559" s="23">
        <v>110.7975</v>
      </c>
      <c r="G559" s="23">
        <v>104.08250000000001</v>
      </c>
      <c r="H559" s="73"/>
      <c r="I559" s="73">
        <f t="shared" si="8"/>
        <v>0</v>
      </c>
    </row>
    <row r="560" spans="1:9" ht="19.95" customHeight="1" x14ac:dyDescent="0.3">
      <c r="A560" s="42" t="s">
        <v>828</v>
      </c>
      <c r="B560" s="25" t="s">
        <v>829</v>
      </c>
      <c r="C560" s="24">
        <v>24</v>
      </c>
      <c r="D560" s="24">
        <v>3</v>
      </c>
      <c r="E560" s="23">
        <v>117.51250000000002</v>
      </c>
      <c r="F560" s="23">
        <v>110.7975</v>
      </c>
      <c r="G560" s="23">
        <v>104.08250000000001</v>
      </c>
      <c r="H560" s="73"/>
      <c r="I560" s="73">
        <f t="shared" si="8"/>
        <v>0</v>
      </c>
    </row>
    <row r="561" spans="1:9" ht="19.95" customHeight="1" x14ac:dyDescent="0.3">
      <c r="A561" s="28"/>
      <c r="B561" s="7" t="s">
        <v>1144</v>
      </c>
      <c r="C561" s="27"/>
      <c r="D561" s="27"/>
      <c r="E561" s="29"/>
      <c r="F561" s="29"/>
      <c r="G561" s="29"/>
      <c r="H561" s="73"/>
      <c r="I561" s="73"/>
    </row>
    <row r="562" spans="1:9" ht="19.95" customHeight="1" x14ac:dyDescent="0.3">
      <c r="A562" s="19" t="s">
        <v>830</v>
      </c>
      <c r="B562" s="55" t="s">
        <v>1142</v>
      </c>
      <c r="C562" s="21">
        <v>10</v>
      </c>
      <c r="D562" s="21">
        <v>10</v>
      </c>
      <c r="E562" s="23">
        <v>273</v>
      </c>
      <c r="F562" s="23">
        <v>257.39999999999998</v>
      </c>
      <c r="G562" s="23">
        <v>241.8</v>
      </c>
      <c r="H562" s="73"/>
      <c r="I562" s="73">
        <f t="shared" si="8"/>
        <v>0</v>
      </c>
    </row>
    <row r="563" spans="1:9" ht="19.95" customHeight="1" x14ac:dyDescent="0.3">
      <c r="A563" s="19" t="s">
        <v>831</v>
      </c>
      <c r="B563" s="55" t="s">
        <v>1143</v>
      </c>
      <c r="C563" s="21">
        <v>10</v>
      </c>
      <c r="D563" s="21">
        <v>10</v>
      </c>
      <c r="E563" s="23">
        <v>273</v>
      </c>
      <c r="F563" s="23">
        <v>257.39999999999998</v>
      </c>
      <c r="G563" s="23">
        <v>241.8</v>
      </c>
      <c r="H563" s="73"/>
      <c r="I563" s="73">
        <f t="shared" si="8"/>
        <v>0</v>
      </c>
    </row>
    <row r="564" spans="1:9" ht="19.95" customHeight="1" x14ac:dyDescent="0.3">
      <c r="A564" s="19" t="s">
        <v>832</v>
      </c>
      <c r="B564" s="55" t="s">
        <v>1160</v>
      </c>
      <c r="C564" s="21">
        <v>10</v>
      </c>
      <c r="D564" s="21">
        <v>10</v>
      </c>
      <c r="E564" s="23">
        <v>259</v>
      </c>
      <c r="F564" s="23">
        <v>244.2</v>
      </c>
      <c r="G564" s="23">
        <v>229.4</v>
      </c>
      <c r="H564" s="73"/>
      <c r="I564" s="73">
        <f t="shared" si="8"/>
        <v>0</v>
      </c>
    </row>
    <row r="565" spans="1:9" ht="19.95" customHeight="1" x14ac:dyDescent="0.3">
      <c r="A565" s="19" t="s">
        <v>833</v>
      </c>
      <c r="B565" s="55" t="s">
        <v>1145</v>
      </c>
      <c r="C565" s="21">
        <v>10</v>
      </c>
      <c r="D565" s="21">
        <v>10</v>
      </c>
      <c r="E565" s="23">
        <v>259</v>
      </c>
      <c r="F565" s="23">
        <v>244.2</v>
      </c>
      <c r="G565" s="23">
        <v>229.4</v>
      </c>
      <c r="H565" s="73"/>
      <c r="I565" s="73">
        <f t="shared" si="8"/>
        <v>0</v>
      </c>
    </row>
    <row r="566" spans="1:9" ht="19.95" customHeight="1" x14ac:dyDescent="0.3">
      <c r="A566" s="28"/>
      <c r="B566" s="7" t="s">
        <v>834</v>
      </c>
      <c r="C566" s="27"/>
      <c r="D566" s="27"/>
      <c r="E566" s="29"/>
      <c r="F566" s="29"/>
      <c r="G566" s="29"/>
      <c r="H566" s="73"/>
      <c r="I566" s="73"/>
    </row>
    <row r="567" spans="1:9" ht="19.95" customHeight="1" x14ac:dyDescent="0.3">
      <c r="A567" s="19" t="s">
        <v>835</v>
      </c>
      <c r="B567" s="55" t="s">
        <v>836</v>
      </c>
      <c r="C567" s="21">
        <v>8</v>
      </c>
      <c r="D567" s="21">
        <v>8</v>
      </c>
      <c r="E567" s="23">
        <v>344.4</v>
      </c>
      <c r="F567" s="23">
        <v>324.71999999999997</v>
      </c>
      <c r="G567" s="23">
        <v>305.03999999999996</v>
      </c>
      <c r="H567" s="73"/>
      <c r="I567" s="73">
        <f t="shared" si="8"/>
        <v>0</v>
      </c>
    </row>
    <row r="568" spans="1:9" ht="19.95" customHeight="1" x14ac:dyDescent="0.3">
      <c r="A568" s="19" t="s">
        <v>837</v>
      </c>
      <c r="B568" s="55" t="s">
        <v>838</v>
      </c>
      <c r="C568" s="21">
        <v>8</v>
      </c>
      <c r="D568" s="21">
        <v>8</v>
      </c>
      <c r="E568" s="23">
        <v>344.4</v>
      </c>
      <c r="F568" s="23">
        <v>324.71999999999997</v>
      </c>
      <c r="G568" s="23">
        <v>305.03999999999996</v>
      </c>
      <c r="H568" s="73"/>
      <c r="I568" s="73">
        <f t="shared" si="8"/>
        <v>0</v>
      </c>
    </row>
    <row r="569" spans="1:9" ht="19.95" customHeight="1" x14ac:dyDescent="0.3">
      <c r="A569" s="19" t="s">
        <v>839</v>
      </c>
      <c r="B569" s="56" t="s">
        <v>840</v>
      </c>
      <c r="C569" s="21">
        <v>8</v>
      </c>
      <c r="D569" s="21">
        <v>8</v>
      </c>
      <c r="E569" s="23">
        <v>337.22499999999997</v>
      </c>
      <c r="F569" s="23">
        <v>317.95499999999998</v>
      </c>
      <c r="G569" s="23">
        <v>298.685</v>
      </c>
      <c r="H569" s="73"/>
      <c r="I569" s="73">
        <f t="shared" si="8"/>
        <v>0</v>
      </c>
    </row>
    <row r="570" spans="1:9" ht="19.95" customHeight="1" x14ac:dyDescent="0.3">
      <c r="A570" s="19" t="s">
        <v>841</v>
      </c>
      <c r="B570" s="56" t="s">
        <v>842</v>
      </c>
      <c r="C570" s="21">
        <v>8</v>
      </c>
      <c r="D570" s="21">
        <v>8</v>
      </c>
      <c r="E570" s="23">
        <v>337.22499999999997</v>
      </c>
      <c r="F570" s="23">
        <v>317.95499999999998</v>
      </c>
      <c r="G570" s="23">
        <v>298.685</v>
      </c>
      <c r="H570" s="73"/>
      <c r="I570" s="73">
        <f t="shared" si="8"/>
        <v>0</v>
      </c>
    </row>
    <row r="571" spans="1:9" ht="19.95" customHeight="1" x14ac:dyDescent="0.3">
      <c r="A571" s="19" t="s">
        <v>843</v>
      </c>
      <c r="B571" s="56" t="s">
        <v>844</v>
      </c>
      <c r="C571" s="21">
        <v>8</v>
      </c>
      <c r="D571" s="21">
        <v>8</v>
      </c>
      <c r="E571" s="23">
        <v>337.22499999999997</v>
      </c>
      <c r="F571" s="23">
        <v>317.95499999999998</v>
      </c>
      <c r="G571" s="23">
        <v>298.685</v>
      </c>
      <c r="H571" s="73"/>
      <c r="I571" s="73">
        <f t="shared" si="8"/>
        <v>0</v>
      </c>
    </row>
    <row r="572" spans="1:9" ht="19.95" customHeight="1" x14ac:dyDescent="0.3">
      <c r="A572" s="19" t="s">
        <v>845</v>
      </c>
      <c r="B572" s="56" t="s">
        <v>846</v>
      </c>
      <c r="C572" s="21">
        <v>8</v>
      </c>
      <c r="D572" s="21">
        <v>8</v>
      </c>
      <c r="E572" s="23">
        <v>287</v>
      </c>
      <c r="F572" s="23">
        <v>270.59999999999997</v>
      </c>
      <c r="G572" s="23">
        <v>254.20000000000002</v>
      </c>
      <c r="H572" s="73"/>
      <c r="I572" s="73">
        <f t="shared" si="8"/>
        <v>0</v>
      </c>
    </row>
    <row r="573" spans="1:9" ht="19.95" customHeight="1" x14ac:dyDescent="0.3">
      <c r="A573" s="19" t="s">
        <v>847</v>
      </c>
      <c r="B573" s="56" t="s">
        <v>848</v>
      </c>
      <c r="C573" s="21">
        <v>8</v>
      </c>
      <c r="D573" s="21">
        <v>8</v>
      </c>
      <c r="E573" s="23">
        <v>287</v>
      </c>
      <c r="F573" s="23">
        <v>270.59999999999997</v>
      </c>
      <c r="G573" s="23">
        <v>254.20000000000002</v>
      </c>
      <c r="H573" s="73"/>
      <c r="I573" s="73">
        <f t="shared" si="8"/>
        <v>0</v>
      </c>
    </row>
    <row r="574" spans="1:9" ht="19.95" customHeight="1" x14ac:dyDescent="0.3">
      <c r="A574" s="19" t="s">
        <v>849</v>
      </c>
      <c r="B574" s="56" t="s">
        <v>850</v>
      </c>
      <c r="C574" s="21">
        <v>8</v>
      </c>
      <c r="D574" s="21">
        <v>8</v>
      </c>
      <c r="E574" s="23">
        <v>287</v>
      </c>
      <c r="F574" s="23">
        <v>270.59999999999997</v>
      </c>
      <c r="G574" s="23">
        <v>254.20000000000002</v>
      </c>
      <c r="H574" s="73"/>
      <c r="I574" s="73">
        <f t="shared" si="8"/>
        <v>0</v>
      </c>
    </row>
    <row r="575" spans="1:9" ht="19.95" customHeight="1" x14ac:dyDescent="0.3">
      <c r="A575" s="28"/>
      <c r="B575" s="5" t="s">
        <v>851</v>
      </c>
      <c r="C575" s="27"/>
      <c r="D575" s="27"/>
      <c r="E575" s="29"/>
      <c r="F575" s="29"/>
      <c r="G575" s="29"/>
      <c r="H575" s="71"/>
      <c r="I575" s="71"/>
    </row>
    <row r="576" spans="1:9" ht="19.95" customHeight="1" x14ac:dyDescent="0.3">
      <c r="A576" s="19" t="s">
        <v>852</v>
      </c>
      <c r="B576" s="55" t="s">
        <v>1164</v>
      </c>
      <c r="C576" s="21">
        <v>6</v>
      </c>
      <c r="D576" s="21">
        <v>6</v>
      </c>
      <c r="E576" s="23">
        <v>430.49999999999994</v>
      </c>
      <c r="F576" s="23">
        <v>405.89999999999992</v>
      </c>
      <c r="G576" s="23">
        <v>381.29999999999995</v>
      </c>
      <c r="H576" s="73"/>
      <c r="I576" s="73">
        <f t="shared" si="8"/>
        <v>0</v>
      </c>
    </row>
    <row r="577" spans="1:9" ht="19.95" customHeight="1" x14ac:dyDescent="0.3">
      <c r="A577" s="19" t="s">
        <v>853</v>
      </c>
      <c r="B577" s="55" t="s">
        <v>1165</v>
      </c>
      <c r="C577" s="21">
        <v>3</v>
      </c>
      <c r="D577" s="21">
        <v>3</v>
      </c>
      <c r="E577" s="23">
        <v>789.25</v>
      </c>
      <c r="F577" s="23">
        <v>744.15</v>
      </c>
      <c r="G577" s="23">
        <v>699.05000000000007</v>
      </c>
      <c r="H577" s="73"/>
      <c r="I577" s="73">
        <f t="shared" si="8"/>
        <v>0</v>
      </c>
    </row>
    <row r="578" spans="1:9" ht="19.95" customHeight="1" x14ac:dyDescent="0.3">
      <c r="A578" s="19" t="s">
        <v>854</v>
      </c>
      <c r="B578" s="55" t="s">
        <v>1166</v>
      </c>
      <c r="C578" s="21">
        <v>3</v>
      </c>
      <c r="D578" s="21">
        <v>3</v>
      </c>
      <c r="E578" s="23">
        <v>645.75</v>
      </c>
      <c r="F578" s="23">
        <v>608.85</v>
      </c>
      <c r="G578" s="23">
        <v>571.95000000000005</v>
      </c>
      <c r="H578" s="73"/>
      <c r="I578" s="73">
        <f t="shared" si="8"/>
        <v>0</v>
      </c>
    </row>
    <row r="579" spans="1:9" ht="19.95" customHeight="1" x14ac:dyDescent="0.3">
      <c r="A579" s="19" t="s">
        <v>855</v>
      </c>
      <c r="B579" s="55" t="s">
        <v>1167</v>
      </c>
      <c r="C579" s="21">
        <v>6</v>
      </c>
      <c r="D579" s="21">
        <v>6</v>
      </c>
      <c r="E579" s="23">
        <v>430.49999999999994</v>
      </c>
      <c r="F579" s="23">
        <v>405.89999999999992</v>
      </c>
      <c r="G579" s="23">
        <v>381.29999999999995</v>
      </c>
      <c r="H579" s="73"/>
      <c r="I579" s="73">
        <f t="shared" si="8"/>
        <v>0</v>
      </c>
    </row>
    <row r="580" spans="1:9" ht="19.95" customHeight="1" x14ac:dyDescent="0.3">
      <c r="A580" s="19" t="s">
        <v>856</v>
      </c>
      <c r="B580" s="55" t="s">
        <v>1168</v>
      </c>
      <c r="C580" s="21">
        <v>6</v>
      </c>
      <c r="D580" s="21">
        <v>6</v>
      </c>
      <c r="E580" s="23">
        <v>502.25</v>
      </c>
      <c r="F580" s="23">
        <v>473.54999999999995</v>
      </c>
      <c r="G580" s="23">
        <v>444.85</v>
      </c>
      <c r="H580" s="73"/>
      <c r="I580" s="73">
        <f t="shared" si="8"/>
        <v>0</v>
      </c>
    </row>
    <row r="581" spans="1:9" ht="19.95" customHeight="1" x14ac:dyDescent="0.3">
      <c r="A581" s="19" t="s">
        <v>857</v>
      </c>
      <c r="B581" s="55" t="s">
        <v>1169</v>
      </c>
      <c r="C581" s="21">
        <v>3</v>
      </c>
      <c r="D581" s="21">
        <v>3</v>
      </c>
      <c r="E581" s="23">
        <v>602.69999999999993</v>
      </c>
      <c r="F581" s="23">
        <v>568.25999999999988</v>
      </c>
      <c r="G581" s="23">
        <v>533.81999999999994</v>
      </c>
      <c r="H581" s="73"/>
      <c r="I581" s="73">
        <f t="shared" si="8"/>
        <v>0</v>
      </c>
    </row>
    <row r="582" spans="1:9" ht="19.95" customHeight="1" x14ac:dyDescent="0.3">
      <c r="A582" s="19" t="s">
        <v>858</v>
      </c>
      <c r="B582" s="55" t="s">
        <v>1170</v>
      </c>
      <c r="C582" s="21">
        <v>3</v>
      </c>
      <c r="D582" s="21">
        <v>3</v>
      </c>
      <c r="E582" s="23">
        <v>631.39999999999986</v>
      </c>
      <c r="F582" s="23">
        <v>595.31999999999994</v>
      </c>
      <c r="G582" s="23">
        <v>559.2399999999999</v>
      </c>
      <c r="H582" s="73"/>
      <c r="I582" s="73">
        <f t="shared" ref="I582:I645" si="9">G582*H582</f>
        <v>0</v>
      </c>
    </row>
    <row r="583" spans="1:9" ht="19.95" customHeight="1" x14ac:dyDescent="0.3">
      <c r="A583" s="28"/>
      <c r="B583" s="57" t="s">
        <v>859</v>
      </c>
      <c r="C583" s="27"/>
      <c r="D583" s="27"/>
      <c r="E583" s="29"/>
      <c r="F583" s="29"/>
      <c r="G583" s="29"/>
      <c r="H583" s="71"/>
      <c r="I583" s="71"/>
    </row>
    <row r="584" spans="1:9" ht="19.95" customHeight="1" x14ac:dyDescent="0.3">
      <c r="A584" s="19" t="s">
        <v>860</v>
      </c>
      <c r="B584" s="38" t="s">
        <v>861</v>
      </c>
      <c r="C584" s="21">
        <v>10</v>
      </c>
      <c r="D584" s="21">
        <v>10</v>
      </c>
      <c r="E584" s="23">
        <v>157.5</v>
      </c>
      <c r="F584" s="23">
        <v>148.5</v>
      </c>
      <c r="G584" s="23">
        <v>139.5</v>
      </c>
      <c r="H584" s="73"/>
      <c r="I584" s="73">
        <f t="shared" si="9"/>
        <v>0</v>
      </c>
    </row>
    <row r="585" spans="1:9" ht="19.95" customHeight="1" x14ac:dyDescent="0.3">
      <c r="A585" s="19" t="s">
        <v>862</v>
      </c>
      <c r="B585" s="38" t="s">
        <v>863</v>
      </c>
      <c r="C585" s="21">
        <v>10</v>
      </c>
      <c r="D585" s="21">
        <v>10</v>
      </c>
      <c r="E585" s="23">
        <v>157.5</v>
      </c>
      <c r="F585" s="23">
        <v>148.5</v>
      </c>
      <c r="G585" s="23">
        <v>139.5</v>
      </c>
      <c r="H585" s="73"/>
      <c r="I585" s="73">
        <f t="shared" si="9"/>
        <v>0</v>
      </c>
    </row>
    <row r="586" spans="1:9" ht="19.95" customHeight="1" x14ac:dyDescent="0.3">
      <c r="A586" s="19" t="s">
        <v>864</v>
      </c>
      <c r="B586" s="38" t="s">
        <v>865</v>
      </c>
      <c r="C586" s="21">
        <v>10</v>
      </c>
      <c r="D586" s="21">
        <v>10</v>
      </c>
      <c r="E586" s="23">
        <v>157.5</v>
      </c>
      <c r="F586" s="23">
        <v>148.5</v>
      </c>
      <c r="G586" s="23">
        <v>139.5</v>
      </c>
      <c r="H586" s="73"/>
      <c r="I586" s="73">
        <f t="shared" si="9"/>
        <v>0</v>
      </c>
    </row>
    <row r="587" spans="1:9" ht="19.95" customHeight="1" x14ac:dyDescent="0.3">
      <c r="A587" s="19" t="s">
        <v>866</v>
      </c>
      <c r="B587" s="38" t="s">
        <v>867</v>
      </c>
      <c r="C587" s="21">
        <v>10</v>
      </c>
      <c r="D587" s="21">
        <v>10</v>
      </c>
      <c r="E587" s="23">
        <v>157.5</v>
      </c>
      <c r="F587" s="23">
        <v>148.5</v>
      </c>
      <c r="G587" s="23">
        <v>139.5</v>
      </c>
      <c r="H587" s="73"/>
      <c r="I587" s="73">
        <f t="shared" si="9"/>
        <v>0</v>
      </c>
    </row>
    <row r="588" spans="1:9" ht="19.95" customHeight="1" x14ac:dyDescent="0.3">
      <c r="A588" s="19" t="s">
        <v>868</v>
      </c>
      <c r="B588" s="38" t="s">
        <v>869</v>
      </c>
      <c r="C588" s="21">
        <v>10</v>
      </c>
      <c r="D588" s="21">
        <v>10</v>
      </c>
      <c r="E588" s="23">
        <v>157.5</v>
      </c>
      <c r="F588" s="23">
        <v>148.5</v>
      </c>
      <c r="G588" s="23">
        <v>139.5</v>
      </c>
      <c r="H588" s="73"/>
      <c r="I588" s="73">
        <f t="shared" si="9"/>
        <v>0</v>
      </c>
    </row>
    <row r="589" spans="1:9" ht="19.95" customHeight="1" x14ac:dyDescent="0.3">
      <c r="A589" s="5"/>
      <c r="B589" s="5" t="s">
        <v>870</v>
      </c>
      <c r="C589" s="7"/>
      <c r="D589" s="7"/>
      <c r="E589" s="29"/>
      <c r="F589" s="29"/>
      <c r="G589" s="29"/>
      <c r="H589" s="71"/>
      <c r="I589" s="71"/>
    </row>
    <row r="590" spans="1:9" ht="19.95" customHeight="1" x14ac:dyDescent="0.3">
      <c r="A590" s="58" t="s">
        <v>871</v>
      </c>
      <c r="B590" s="59" t="s">
        <v>872</v>
      </c>
      <c r="C590" s="60">
        <v>15</v>
      </c>
      <c r="D590" s="60">
        <v>15</v>
      </c>
      <c r="E590" s="23">
        <v>127.75</v>
      </c>
      <c r="F590" s="23">
        <v>120.44999999999999</v>
      </c>
      <c r="G590" s="23">
        <v>113.15</v>
      </c>
      <c r="H590" s="73"/>
      <c r="I590" s="73">
        <f t="shared" si="9"/>
        <v>0</v>
      </c>
    </row>
    <row r="591" spans="1:9" ht="19.95" customHeight="1" x14ac:dyDescent="0.3">
      <c r="A591" s="58" t="s">
        <v>873</v>
      </c>
      <c r="B591" s="59" t="s">
        <v>874</v>
      </c>
      <c r="C591" s="60">
        <v>15</v>
      </c>
      <c r="D591" s="60">
        <v>15</v>
      </c>
      <c r="E591" s="23">
        <v>127.75</v>
      </c>
      <c r="F591" s="23">
        <v>120.44999999999999</v>
      </c>
      <c r="G591" s="23">
        <v>113.15</v>
      </c>
      <c r="H591" s="73"/>
      <c r="I591" s="73">
        <f t="shared" si="9"/>
        <v>0</v>
      </c>
    </row>
    <row r="592" spans="1:9" ht="19.95" customHeight="1" x14ac:dyDescent="0.3">
      <c r="A592" s="58" t="s">
        <v>875</v>
      </c>
      <c r="B592" s="59" t="s">
        <v>876</v>
      </c>
      <c r="C592" s="60">
        <v>15</v>
      </c>
      <c r="D592" s="60">
        <v>15</v>
      </c>
      <c r="E592" s="23">
        <v>127.75</v>
      </c>
      <c r="F592" s="23">
        <v>120.44999999999999</v>
      </c>
      <c r="G592" s="23">
        <v>113.15</v>
      </c>
      <c r="H592" s="73"/>
      <c r="I592" s="73">
        <f t="shared" si="9"/>
        <v>0</v>
      </c>
    </row>
    <row r="593" spans="1:9" ht="19.95" customHeight="1" x14ac:dyDescent="0.3">
      <c r="A593" s="58" t="s">
        <v>877</v>
      </c>
      <c r="B593" s="59" t="s">
        <v>878</v>
      </c>
      <c r="C593" s="60">
        <v>15</v>
      </c>
      <c r="D593" s="60">
        <v>15</v>
      </c>
      <c r="E593" s="23">
        <v>127.75</v>
      </c>
      <c r="F593" s="23">
        <v>120.44999999999999</v>
      </c>
      <c r="G593" s="23">
        <v>113.15</v>
      </c>
      <c r="H593" s="73"/>
      <c r="I593" s="73">
        <f t="shared" si="9"/>
        <v>0</v>
      </c>
    </row>
    <row r="594" spans="1:9" ht="19.95" customHeight="1" x14ac:dyDescent="0.3">
      <c r="A594" s="58" t="s">
        <v>879</v>
      </c>
      <c r="B594" s="43" t="s">
        <v>880</v>
      </c>
      <c r="C594" s="60">
        <v>15</v>
      </c>
      <c r="D594" s="60">
        <v>15</v>
      </c>
      <c r="E594" s="23">
        <v>390.47749999999996</v>
      </c>
      <c r="F594" s="23">
        <v>368.16449999999998</v>
      </c>
      <c r="G594" s="23">
        <v>345.85149999999999</v>
      </c>
      <c r="H594" s="73"/>
      <c r="I594" s="73">
        <f t="shared" si="9"/>
        <v>0</v>
      </c>
    </row>
    <row r="595" spans="1:9" ht="19.95" customHeight="1" x14ac:dyDescent="0.3">
      <c r="A595" s="58" t="s">
        <v>881</v>
      </c>
      <c r="B595" s="59" t="s">
        <v>882</v>
      </c>
      <c r="C595" s="60">
        <v>15</v>
      </c>
      <c r="D595" s="60">
        <v>15</v>
      </c>
      <c r="E595" s="23">
        <v>390.47749999999996</v>
      </c>
      <c r="F595" s="23">
        <v>368.16449999999998</v>
      </c>
      <c r="G595" s="23">
        <v>345.85149999999999</v>
      </c>
      <c r="H595" s="73"/>
      <c r="I595" s="73">
        <f t="shared" si="9"/>
        <v>0</v>
      </c>
    </row>
    <row r="596" spans="1:9" ht="19.95" customHeight="1" x14ac:dyDescent="0.3">
      <c r="A596" s="58" t="s">
        <v>883</v>
      </c>
      <c r="B596" s="59" t="s">
        <v>884</v>
      </c>
      <c r="C596" s="60">
        <v>15</v>
      </c>
      <c r="D596" s="60">
        <v>15</v>
      </c>
      <c r="E596" s="23">
        <v>390.47749999999996</v>
      </c>
      <c r="F596" s="23">
        <v>368.16449999999998</v>
      </c>
      <c r="G596" s="23">
        <v>345.85149999999999</v>
      </c>
      <c r="H596" s="73"/>
      <c r="I596" s="73">
        <f t="shared" si="9"/>
        <v>0</v>
      </c>
    </row>
    <row r="597" spans="1:9" ht="19.95" customHeight="1" x14ac:dyDescent="0.3">
      <c r="A597" s="58" t="s">
        <v>885</v>
      </c>
      <c r="B597" s="59" t="s">
        <v>886</v>
      </c>
      <c r="C597" s="60">
        <v>15</v>
      </c>
      <c r="D597" s="60">
        <v>15</v>
      </c>
      <c r="E597" s="23">
        <v>390.47749999999996</v>
      </c>
      <c r="F597" s="23">
        <v>368.16449999999998</v>
      </c>
      <c r="G597" s="23">
        <v>345.85149999999999</v>
      </c>
      <c r="H597" s="73"/>
      <c r="I597" s="73">
        <f t="shared" si="9"/>
        <v>0</v>
      </c>
    </row>
    <row r="598" spans="1:9" ht="19.95" customHeight="1" x14ac:dyDescent="0.3">
      <c r="A598" s="5"/>
      <c r="B598" s="5" t="s">
        <v>887</v>
      </c>
      <c r="C598" s="7"/>
      <c r="D598" s="7"/>
      <c r="E598" s="29"/>
      <c r="F598" s="29"/>
      <c r="G598" s="29"/>
      <c r="H598" s="71"/>
      <c r="I598" s="71"/>
    </row>
    <row r="599" spans="1:9" ht="19.95" customHeight="1" x14ac:dyDescent="0.3">
      <c r="A599" s="42" t="s">
        <v>888</v>
      </c>
      <c r="B599" s="25" t="s">
        <v>889</v>
      </c>
      <c r="C599" s="24">
        <v>48</v>
      </c>
      <c r="D599" s="24">
        <v>24</v>
      </c>
      <c r="E599" s="23">
        <v>110.25</v>
      </c>
      <c r="F599" s="23">
        <v>103.94999999999999</v>
      </c>
      <c r="G599" s="23">
        <v>97.65</v>
      </c>
      <c r="H599" s="73"/>
      <c r="I599" s="73">
        <f t="shared" si="9"/>
        <v>0</v>
      </c>
    </row>
    <row r="600" spans="1:9" ht="19.95" customHeight="1" x14ac:dyDescent="0.3">
      <c r="A600" s="42" t="s">
        <v>890</v>
      </c>
      <c r="B600" s="59" t="s">
        <v>891</v>
      </c>
      <c r="C600" s="24">
        <v>48</v>
      </c>
      <c r="D600" s="24">
        <v>24</v>
      </c>
      <c r="E600" s="23">
        <v>148.75</v>
      </c>
      <c r="F600" s="23">
        <v>140.25</v>
      </c>
      <c r="G600" s="23">
        <v>131.75</v>
      </c>
      <c r="H600" s="73"/>
      <c r="I600" s="73">
        <f t="shared" si="9"/>
        <v>0</v>
      </c>
    </row>
    <row r="601" spans="1:9" ht="19.95" customHeight="1" x14ac:dyDescent="0.3">
      <c r="A601" s="5"/>
      <c r="B601" s="5" t="s">
        <v>892</v>
      </c>
      <c r="C601" s="7"/>
      <c r="D601" s="7"/>
      <c r="E601" s="29"/>
      <c r="F601" s="29"/>
      <c r="G601" s="29"/>
      <c r="H601" s="71"/>
      <c r="I601" s="71"/>
    </row>
    <row r="602" spans="1:9" ht="19.95" customHeight="1" x14ac:dyDescent="0.3">
      <c r="A602" s="42" t="s">
        <v>893</v>
      </c>
      <c r="B602" s="25" t="s">
        <v>894</v>
      </c>
      <c r="C602" s="24">
        <v>96</v>
      </c>
      <c r="D602" s="24">
        <v>24</v>
      </c>
      <c r="E602" s="23">
        <v>126.4375</v>
      </c>
      <c r="F602" s="23">
        <v>119.21249999999999</v>
      </c>
      <c r="G602" s="23">
        <v>111.9875</v>
      </c>
      <c r="H602" s="73"/>
      <c r="I602" s="73">
        <f t="shared" si="9"/>
        <v>0</v>
      </c>
    </row>
    <row r="603" spans="1:9" ht="19.95" customHeight="1" x14ac:dyDescent="0.3">
      <c r="A603" s="42" t="s">
        <v>895</v>
      </c>
      <c r="B603" s="46" t="s">
        <v>896</v>
      </c>
      <c r="C603" s="24">
        <v>96</v>
      </c>
      <c r="D603" s="24">
        <v>24</v>
      </c>
      <c r="E603" s="23">
        <v>126.4375</v>
      </c>
      <c r="F603" s="23">
        <v>119.21249999999999</v>
      </c>
      <c r="G603" s="23">
        <v>111.9875</v>
      </c>
      <c r="H603" s="73"/>
      <c r="I603" s="73">
        <f t="shared" si="9"/>
        <v>0</v>
      </c>
    </row>
    <row r="604" spans="1:9" ht="19.95" customHeight="1" x14ac:dyDescent="0.3">
      <c r="A604" s="42" t="s">
        <v>897</v>
      </c>
      <c r="B604" s="25" t="s">
        <v>898</v>
      </c>
      <c r="C604" s="24">
        <v>96</v>
      </c>
      <c r="D604" s="24">
        <v>24</v>
      </c>
      <c r="E604" s="23">
        <v>126.4375</v>
      </c>
      <c r="F604" s="23">
        <v>119.21249999999999</v>
      </c>
      <c r="G604" s="23">
        <v>111.9875</v>
      </c>
      <c r="H604" s="73"/>
      <c r="I604" s="73">
        <f t="shared" si="9"/>
        <v>0</v>
      </c>
    </row>
    <row r="605" spans="1:9" ht="19.95" customHeight="1" x14ac:dyDescent="0.3">
      <c r="A605" s="42" t="s">
        <v>899</v>
      </c>
      <c r="B605" s="25" t="s">
        <v>900</v>
      </c>
      <c r="C605" s="24">
        <v>96</v>
      </c>
      <c r="D605" s="24">
        <v>24</v>
      </c>
      <c r="E605" s="23">
        <v>126.4375</v>
      </c>
      <c r="F605" s="23">
        <v>119.21249999999999</v>
      </c>
      <c r="G605" s="23">
        <v>111.9875</v>
      </c>
      <c r="H605" s="73"/>
      <c r="I605" s="73">
        <f t="shared" si="9"/>
        <v>0</v>
      </c>
    </row>
    <row r="606" spans="1:9" ht="19.95" customHeight="1" x14ac:dyDescent="0.3">
      <c r="A606" s="28"/>
      <c r="B606" s="5" t="s">
        <v>901</v>
      </c>
      <c r="C606" s="27"/>
      <c r="D606" s="27"/>
      <c r="E606" s="29"/>
      <c r="F606" s="29"/>
      <c r="G606" s="29"/>
      <c r="H606" s="71"/>
      <c r="I606" s="71"/>
    </row>
    <row r="607" spans="1:9" ht="19.95" customHeight="1" x14ac:dyDescent="0.3">
      <c r="A607" s="19" t="s">
        <v>902</v>
      </c>
      <c r="B607" s="30" t="s">
        <v>903</v>
      </c>
      <c r="C607" s="21">
        <v>10</v>
      </c>
      <c r="D607" s="21">
        <v>5</v>
      </c>
      <c r="E607" s="23">
        <v>287</v>
      </c>
      <c r="F607" s="23">
        <v>270.59999999999997</v>
      </c>
      <c r="G607" s="23">
        <v>254.20000000000002</v>
      </c>
      <c r="H607" s="73"/>
      <c r="I607" s="73">
        <f t="shared" si="9"/>
        <v>0</v>
      </c>
    </row>
    <row r="608" spans="1:9" ht="19.95" customHeight="1" x14ac:dyDescent="0.3">
      <c r="A608" s="19" t="s">
        <v>904</v>
      </c>
      <c r="B608" s="30" t="s">
        <v>905</v>
      </c>
      <c r="C608" s="21">
        <v>10</v>
      </c>
      <c r="D608" s="21">
        <v>5</v>
      </c>
      <c r="E608" s="23">
        <v>287</v>
      </c>
      <c r="F608" s="23">
        <v>270.59999999999997</v>
      </c>
      <c r="G608" s="23">
        <v>254.20000000000002</v>
      </c>
      <c r="H608" s="73"/>
      <c r="I608" s="73">
        <f t="shared" si="9"/>
        <v>0</v>
      </c>
    </row>
    <row r="609" spans="1:9" ht="19.95" customHeight="1" x14ac:dyDescent="0.3">
      <c r="A609" s="19" t="s">
        <v>906</v>
      </c>
      <c r="B609" s="30" t="s">
        <v>907</v>
      </c>
      <c r="C609" s="21">
        <v>10</v>
      </c>
      <c r="D609" s="21">
        <v>5</v>
      </c>
      <c r="E609" s="23">
        <v>287</v>
      </c>
      <c r="F609" s="23">
        <v>270.59999999999997</v>
      </c>
      <c r="G609" s="23">
        <v>254.20000000000002</v>
      </c>
      <c r="H609" s="73"/>
      <c r="I609" s="73">
        <f t="shared" si="9"/>
        <v>0</v>
      </c>
    </row>
    <row r="610" spans="1:9" ht="19.95" customHeight="1" x14ac:dyDescent="0.3">
      <c r="A610" s="19" t="s">
        <v>908</v>
      </c>
      <c r="B610" s="30" t="s">
        <v>909</v>
      </c>
      <c r="C610" s="21">
        <v>10</v>
      </c>
      <c r="D610" s="21">
        <v>5</v>
      </c>
      <c r="E610" s="23">
        <v>287</v>
      </c>
      <c r="F610" s="23">
        <v>270.59999999999997</v>
      </c>
      <c r="G610" s="23">
        <v>254.20000000000002</v>
      </c>
      <c r="H610" s="73"/>
      <c r="I610" s="73">
        <f t="shared" si="9"/>
        <v>0</v>
      </c>
    </row>
    <row r="611" spans="1:9" ht="19.95" customHeight="1" x14ac:dyDescent="0.3">
      <c r="A611" s="19" t="s">
        <v>910</v>
      </c>
      <c r="B611" s="30" t="s">
        <v>911</v>
      </c>
      <c r="C611" s="21">
        <v>10</v>
      </c>
      <c r="D611" s="21">
        <v>5</v>
      </c>
      <c r="E611" s="23">
        <v>287</v>
      </c>
      <c r="F611" s="23">
        <v>270.59999999999997</v>
      </c>
      <c r="G611" s="23">
        <v>254.20000000000002</v>
      </c>
      <c r="H611" s="73"/>
      <c r="I611" s="73">
        <f t="shared" si="9"/>
        <v>0</v>
      </c>
    </row>
    <row r="612" spans="1:9" ht="19.95" customHeight="1" x14ac:dyDescent="0.3">
      <c r="A612" s="28"/>
      <c r="B612" s="5" t="s">
        <v>1135</v>
      </c>
      <c r="C612" s="27"/>
      <c r="D612" s="27"/>
      <c r="E612" s="29"/>
      <c r="F612" s="29"/>
      <c r="G612" s="29"/>
      <c r="H612" s="71"/>
      <c r="I612" s="71"/>
    </row>
    <row r="613" spans="1:9" ht="19.95" customHeight="1" x14ac:dyDescent="0.3">
      <c r="A613" s="19" t="s">
        <v>912</v>
      </c>
      <c r="B613" s="61" t="s">
        <v>1184</v>
      </c>
      <c r="C613" s="21">
        <v>10</v>
      </c>
      <c r="D613" s="21">
        <v>5</v>
      </c>
      <c r="E613" s="23">
        <v>294.17500000000001</v>
      </c>
      <c r="F613" s="23">
        <v>277.36499999999995</v>
      </c>
      <c r="G613" s="23">
        <v>260.55500000000001</v>
      </c>
      <c r="H613" s="73"/>
      <c r="I613" s="73">
        <f t="shared" si="9"/>
        <v>0</v>
      </c>
    </row>
    <row r="614" spans="1:9" ht="19.95" customHeight="1" x14ac:dyDescent="0.3">
      <c r="A614" s="19" t="s">
        <v>913</v>
      </c>
      <c r="B614" s="61" t="s">
        <v>1185</v>
      </c>
      <c r="C614" s="21">
        <v>10</v>
      </c>
      <c r="D614" s="21">
        <v>5</v>
      </c>
      <c r="E614" s="23">
        <v>251.125</v>
      </c>
      <c r="F614" s="23">
        <v>236.77499999999998</v>
      </c>
      <c r="G614" s="23">
        <v>222.42500000000001</v>
      </c>
      <c r="H614" s="73"/>
      <c r="I614" s="73">
        <f t="shared" si="9"/>
        <v>0</v>
      </c>
    </row>
    <row r="615" spans="1:9" ht="19.95" customHeight="1" x14ac:dyDescent="0.3">
      <c r="A615" s="19" t="s">
        <v>914</v>
      </c>
      <c r="B615" s="61" t="s">
        <v>1186</v>
      </c>
      <c r="C615" s="21">
        <v>10</v>
      </c>
      <c r="D615" s="21">
        <v>5</v>
      </c>
      <c r="E615" s="23">
        <v>344.4</v>
      </c>
      <c r="F615" s="23">
        <v>324.71999999999997</v>
      </c>
      <c r="G615" s="23">
        <v>305.03999999999996</v>
      </c>
      <c r="H615" s="73"/>
      <c r="I615" s="73">
        <f t="shared" si="9"/>
        <v>0</v>
      </c>
    </row>
    <row r="616" spans="1:9" ht="19.95" customHeight="1" x14ac:dyDescent="0.3">
      <c r="A616" s="19" t="s">
        <v>915</v>
      </c>
      <c r="B616" s="61" t="s">
        <v>1187</v>
      </c>
      <c r="C616" s="21">
        <v>10</v>
      </c>
      <c r="D616" s="21">
        <v>5</v>
      </c>
      <c r="E616" s="23">
        <v>265.47499999999997</v>
      </c>
      <c r="F616" s="23">
        <v>250.30499999999998</v>
      </c>
      <c r="G616" s="23">
        <v>235.13499999999999</v>
      </c>
      <c r="H616" s="73"/>
      <c r="I616" s="73">
        <f t="shared" si="9"/>
        <v>0</v>
      </c>
    </row>
    <row r="617" spans="1:9" ht="19.95" customHeight="1" x14ac:dyDescent="0.3">
      <c r="A617" s="19" t="s">
        <v>916</v>
      </c>
      <c r="B617" s="61" t="s">
        <v>1188</v>
      </c>
      <c r="C617" s="21">
        <v>10</v>
      </c>
      <c r="D617" s="21">
        <v>5</v>
      </c>
      <c r="E617" s="23">
        <v>344.4</v>
      </c>
      <c r="F617" s="23">
        <v>324.71999999999997</v>
      </c>
      <c r="G617" s="23">
        <v>305.03999999999996</v>
      </c>
      <c r="H617" s="73"/>
      <c r="I617" s="73">
        <f t="shared" si="9"/>
        <v>0</v>
      </c>
    </row>
    <row r="618" spans="1:9" ht="19.95" customHeight="1" x14ac:dyDescent="0.3">
      <c r="A618" s="19" t="s">
        <v>917</v>
      </c>
      <c r="B618" s="61" t="s">
        <v>1189</v>
      </c>
      <c r="C618" s="21">
        <v>10</v>
      </c>
      <c r="D618" s="21">
        <v>5</v>
      </c>
      <c r="E618" s="23">
        <v>186.54999999999998</v>
      </c>
      <c r="F618" s="23">
        <v>175.89</v>
      </c>
      <c r="G618" s="23">
        <v>165.23</v>
      </c>
      <c r="H618" s="73"/>
      <c r="I618" s="73">
        <f t="shared" si="9"/>
        <v>0</v>
      </c>
    </row>
    <row r="619" spans="1:9" ht="19.95" customHeight="1" x14ac:dyDescent="0.3">
      <c r="A619" s="5"/>
      <c r="B619" s="26" t="s">
        <v>1190</v>
      </c>
      <c r="C619" s="27"/>
      <c r="D619" s="27"/>
      <c r="E619" s="29"/>
      <c r="F619" s="29"/>
      <c r="G619" s="29"/>
      <c r="H619" s="71"/>
      <c r="I619" s="71"/>
    </row>
    <row r="620" spans="1:9" ht="19.95" customHeight="1" x14ac:dyDescent="0.3">
      <c r="A620" s="19" t="s">
        <v>918</v>
      </c>
      <c r="B620" s="20" t="s">
        <v>1344</v>
      </c>
      <c r="C620" s="21">
        <v>72</v>
      </c>
      <c r="D620" s="21">
        <v>12</v>
      </c>
      <c r="E620" s="23">
        <v>99.96</v>
      </c>
      <c r="F620" s="23">
        <v>94.24799999999999</v>
      </c>
      <c r="G620" s="23">
        <v>88.536000000000001</v>
      </c>
      <c r="H620" s="73"/>
      <c r="I620" s="73">
        <f t="shared" si="9"/>
        <v>0</v>
      </c>
    </row>
    <row r="621" spans="1:9" ht="19.95" customHeight="1" x14ac:dyDescent="0.3">
      <c r="A621" s="19" t="s">
        <v>919</v>
      </c>
      <c r="B621" s="20" t="s">
        <v>1345</v>
      </c>
      <c r="C621" s="21">
        <v>72</v>
      </c>
      <c r="D621" s="21">
        <v>12</v>
      </c>
      <c r="E621" s="23">
        <v>91.14</v>
      </c>
      <c r="F621" s="23">
        <v>85.931999999999988</v>
      </c>
      <c r="G621" s="23">
        <v>80.724000000000004</v>
      </c>
      <c r="H621" s="73"/>
      <c r="I621" s="73">
        <f t="shared" si="9"/>
        <v>0</v>
      </c>
    </row>
    <row r="622" spans="1:9" ht="19.95" customHeight="1" x14ac:dyDescent="0.3">
      <c r="A622" s="19" t="s">
        <v>920</v>
      </c>
      <c r="B622" s="20" t="s">
        <v>1346</v>
      </c>
      <c r="C622" s="21">
        <v>72</v>
      </c>
      <c r="D622" s="21">
        <v>12</v>
      </c>
      <c r="E622" s="23">
        <v>85.259999999999991</v>
      </c>
      <c r="F622" s="23">
        <v>80.387999999999991</v>
      </c>
      <c r="G622" s="23">
        <v>75.516000000000005</v>
      </c>
      <c r="H622" s="73"/>
      <c r="I622" s="73">
        <f t="shared" si="9"/>
        <v>0</v>
      </c>
    </row>
    <row r="623" spans="1:9" ht="19.95" customHeight="1" x14ac:dyDescent="0.3">
      <c r="A623" s="19" t="s">
        <v>921</v>
      </c>
      <c r="B623" s="20" t="s">
        <v>1347</v>
      </c>
      <c r="C623" s="21">
        <v>72</v>
      </c>
      <c r="D623" s="21">
        <v>12</v>
      </c>
      <c r="E623" s="23">
        <v>58.800000000000004</v>
      </c>
      <c r="F623" s="23">
        <v>55.44</v>
      </c>
      <c r="G623" s="23">
        <v>52.080000000000005</v>
      </c>
      <c r="H623" s="73"/>
      <c r="I623" s="73">
        <f t="shared" si="9"/>
        <v>0</v>
      </c>
    </row>
    <row r="624" spans="1:9" ht="19.95" customHeight="1" x14ac:dyDescent="0.3">
      <c r="A624" s="19" t="s">
        <v>922</v>
      </c>
      <c r="B624" s="20" t="s">
        <v>1348</v>
      </c>
      <c r="C624" s="21">
        <v>72</v>
      </c>
      <c r="D624" s="21">
        <v>12</v>
      </c>
      <c r="E624" s="23">
        <v>99.96</v>
      </c>
      <c r="F624" s="23">
        <v>94.24799999999999</v>
      </c>
      <c r="G624" s="23">
        <v>88.536000000000001</v>
      </c>
      <c r="H624" s="73"/>
      <c r="I624" s="73">
        <f t="shared" si="9"/>
        <v>0</v>
      </c>
    </row>
    <row r="625" spans="1:9" ht="19.95" customHeight="1" x14ac:dyDescent="0.3">
      <c r="A625" s="19" t="s">
        <v>923</v>
      </c>
      <c r="B625" s="20" t="s">
        <v>1349</v>
      </c>
      <c r="C625" s="21">
        <v>72</v>
      </c>
      <c r="D625" s="21">
        <v>12</v>
      </c>
      <c r="E625" s="23">
        <v>279.3</v>
      </c>
      <c r="F625" s="23">
        <v>263.33999999999997</v>
      </c>
      <c r="G625" s="23">
        <v>247.38</v>
      </c>
      <c r="H625" s="73"/>
      <c r="I625" s="73">
        <f t="shared" si="9"/>
        <v>0</v>
      </c>
    </row>
    <row r="626" spans="1:9" ht="19.95" customHeight="1" x14ac:dyDescent="0.3">
      <c r="A626" s="19" t="s">
        <v>924</v>
      </c>
      <c r="B626" s="20" t="s">
        <v>1350</v>
      </c>
      <c r="C626" s="21">
        <v>72</v>
      </c>
      <c r="D626" s="21">
        <v>12</v>
      </c>
      <c r="E626" s="23">
        <v>155.82</v>
      </c>
      <c r="F626" s="23">
        <v>146.91599999999997</v>
      </c>
      <c r="G626" s="23">
        <v>138.012</v>
      </c>
      <c r="H626" s="73"/>
      <c r="I626" s="73">
        <f t="shared" si="9"/>
        <v>0</v>
      </c>
    </row>
    <row r="627" spans="1:9" ht="19.95" customHeight="1" x14ac:dyDescent="0.3">
      <c r="A627" s="19" t="s">
        <v>925</v>
      </c>
      <c r="B627" s="20" t="s">
        <v>1351</v>
      </c>
      <c r="C627" s="21">
        <v>72</v>
      </c>
      <c r="D627" s="21">
        <v>12</v>
      </c>
      <c r="E627" s="23">
        <v>147</v>
      </c>
      <c r="F627" s="23">
        <v>138.6</v>
      </c>
      <c r="G627" s="23">
        <v>130.20000000000002</v>
      </c>
      <c r="H627" s="73"/>
      <c r="I627" s="73">
        <f t="shared" si="9"/>
        <v>0</v>
      </c>
    </row>
    <row r="628" spans="1:9" ht="19.95" customHeight="1" x14ac:dyDescent="0.3">
      <c r="A628" s="19" t="s">
        <v>926</v>
      </c>
      <c r="B628" s="20" t="s">
        <v>1352</v>
      </c>
      <c r="C628" s="21">
        <v>72</v>
      </c>
      <c r="D628" s="21">
        <v>12</v>
      </c>
      <c r="E628" s="23">
        <v>161.69999999999999</v>
      </c>
      <c r="F628" s="23">
        <v>152.45999999999998</v>
      </c>
      <c r="G628" s="23">
        <v>143.22</v>
      </c>
      <c r="H628" s="73"/>
      <c r="I628" s="73">
        <f t="shared" si="9"/>
        <v>0</v>
      </c>
    </row>
    <row r="629" spans="1:9" ht="19.95" customHeight="1" x14ac:dyDescent="0.3">
      <c r="A629" s="19" t="s">
        <v>927</v>
      </c>
      <c r="B629" s="20" t="s">
        <v>1353</v>
      </c>
      <c r="C629" s="21">
        <v>72</v>
      </c>
      <c r="D629" s="21">
        <v>12</v>
      </c>
      <c r="E629" s="23">
        <v>70.56</v>
      </c>
      <c r="F629" s="23">
        <v>66.527999999999992</v>
      </c>
      <c r="G629" s="23">
        <v>62.496000000000002</v>
      </c>
      <c r="H629" s="73"/>
      <c r="I629" s="73">
        <f t="shared" si="9"/>
        <v>0</v>
      </c>
    </row>
    <row r="630" spans="1:9" ht="19.95" customHeight="1" x14ac:dyDescent="0.3">
      <c r="A630" s="19" t="s">
        <v>928</v>
      </c>
      <c r="B630" s="20" t="s">
        <v>1354</v>
      </c>
      <c r="C630" s="21">
        <v>72</v>
      </c>
      <c r="D630" s="21">
        <v>12</v>
      </c>
      <c r="E630" s="23">
        <v>147</v>
      </c>
      <c r="F630" s="23">
        <v>138.6</v>
      </c>
      <c r="G630" s="23">
        <v>130.20000000000002</v>
      </c>
      <c r="H630" s="73"/>
      <c r="I630" s="73">
        <f t="shared" si="9"/>
        <v>0</v>
      </c>
    </row>
    <row r="631" spans="1:9" ht="19.95" customHeight="1" x14ac:dyDescent="0.3">
      <c r="A631" s="19" t="s">
        <v>929</v>
      </c>
      <c r="B631" s="20" t="s">
        <v>1355</v>
      </c>
      <c r="C631" s="21">
        <v>72</v>
      </c>
      <c r="D631" s="21">
        <v>12</v>
      </c>
      <c r="E631" s="23">
        <v>120.53999999999999</v>
      </c>
      <c r="F631" s="23">
        <v>113.65199999999999</v>
      </c>
      <c r="G631" s="23">
        <v>106.764</v>
      </c>
      <c r="H631" s="73"/>
      <c r="I631" s="73">
        <f t="shared" si="9"/>
        <v>0</v>
      </c>
    </row>
    <row r="632" spans="1:9" ht="19.95" customHeight="1" x14ac:dyDescent="0.3">
      <c r="A632" s="19" t="s">
        <v>930</v>
      </c>
      <c r="B632" s="20" t="s">
        <v>1356</v>
      </c>
      <c r="C632" s="21">
        <v>72</v>
      </c>
      <c r="D632" s="21">
        <v>12</v>
      </c>
      <c r="E632" s="44">
        <v>94.08</v>
      </c>
      <c r="F632" s="44">
        <v>88.703999999999994</v>
      </c>
      <c r="G632" s="44">
        <v>83.328000000000003</v>
      </c>
      <c r="H632" s="73"/>
      <c r="I632" s="73">
        <f t="shared" si="9"/>
        <v>0</v>
      </c>
    </row>
    <row r="633" spans="1:9" ht="19.95" customHeight="1" x14ac:dyDescent="0.3">
      <c r="A633" s="19" t="s">
        <v>931</v>
      </c>
      <c r="B633" s="20" t="s">
        <v>1357</v>
      </c>
      <c r="C633" s="21">
        <v>72</v>
      </c>
      <c r="D633" s="21">
        <v>12</v>
      </c>
      <c r="E633" s="44">
        <v>97.02</v>
      </c>
      <c r="F633" s="44">
        <v>91.475999999999985</v>
      </c>
      <c r="G633" s="44">
        <v>85.932000000000002</v>
      </c>
      <c r="H633" s="73"/>
      <c r="I633" s="73">
        <f t="shared" si="9"/>
        <v>0</v>
      </c>
    </row>
    <row r="634" spans="1:9" ht="19.95" customHeight="1" x14ac:dyDescent="0.3">
      <c r="A634" s="19" t="s">
        <v>932</v>
      </c>
      <c r="B634" s="20" t="s">
        <v>1358</v>
      </c>
      <c r="C634" s="21">
        <v>72</v>
      </c>
      <c r="D634" s="21">
        <v>12</v>
      </c>
      <c r="E634" s="44">
        <v>214.62</v>
      </c>
      <c r="F634" s="44">
        <v>202.35599999999999</v>
      </c>
      <c r="G634" s="44">
        <v>190.09200000000001</v>
      </c>
      <c r="H634" s="73"/>
      <c r="I634" s="73">
        <f t="shared" si="9"/>
        <v>0</v>
      </c>
    </row>
    <row r="635" spans="1:9" ht="19.95" customHeight="1" x14ac:dyDescent="0.3">
      <c r="A635" s="19" t="s">
        <v>933</v>
      </c>
      <c r="B635" s="20" t="s">
        <v>1359</v>
      </c>
      <c r="C635" s="21">
        <v>72</v>
      </c>
      <c r="D635" s="21">
        <v>12</v>
      </c>
      <c r="E635" s="44">
        <v>132.29999999999998</v>
      </c>
      <c r="F635" s="44">
        <v>124.73999999999998</v>
      </c>
      <c r="G635" s="44">
        <v>117.17999999999999</v>
      </c>
      <c r="H635" s="73"/>
      <c r="I635" s="73">
        <f t="shared" si="9"/>
        <v>0</v>
      </c>
    </row>
    <row r="636" spans="1:9" ht="19.95" customHeight="1" x14ac:dyDescent="0.3">
      <c r="A636" s="19" t="s">
        <v>934</v>
      </c>
      <c r="B636" s="20" t="s">
        <v>1360</v>
      </c>
      <c r="C636" s="21">
        <v>72</v>
      </c>
      <c r="D636" s="21">
        <v>12</v>
      </c>
      <c r="E636" s="44">
        <v>105.83999999999999</v>
      </c>
      <c r="F636" s="44">
        <v>99.791999999999987</v>
      </c>
      <c r="G636" s="44">
        <v>93.744</v>
      </c>
      <c r="H636" s="73"/>
      <c r="I636" s="73">
        <f t="shared" si="9"/>
        <v>0</v>
      </c>
    </row>
    <row r="637" spans="1:9" ht="19.95" customHeight="1" x14ac:dyDescent="0.3">
      <c r="A637" s="19" t="s">
        <v>935</v>
      </c>
      <c r="B637" s="20" t="s">
        <v>1361</v>
      </c>
      <c r="C637" s="21">
        <v>72</v>
      </c>
      <c r="D637" s="21">
        <v>12</v>
      </c>
      <c r="E637" s="44">
        <v>147</v>
      </c>
      <c r="F637" s="44">
        <v>138.6</v>
      </c>
      <c r="G637" s="44">
        <v>130.20000000000002</v>
      </c>
      <c r="H637" s="73"/>
      <c r="I637" s="73">
        <f t="shared" si="9"/>
        <v>0</v>
      </c>
    </row>
    <row r="638" spans="1:9" ht="19.95" customHeight="1" x14ac:dyDescent="0.3">
      <c r="A638" s="19" t="s">
        <v>936</v>
      </c>
      <c r="B638" s="20" t="s">
        <v>1362</v>
      </c>
      <c r="C638" s="21">
        <v>72</v>
      </c>
      <c r="D638" s="21">
        <v>12</v>
      </c>
      <c r="E638" s="44">
        <v>117.60000000000001</v>
      </c>
      <c r="F638" s="44">
        <v>110.88</v>
      </c>
      <c r="G638" s="44">
        <v>104.16000000000001</v>
      </c>
      <c r="H638" s="73"/>
      <c r="I638" s="73">
        <f t="shared" si="9"/>
        <v>0</v>
      </c>
    </row>
    <row r="639" spans="1:9" ht="19.95" customHeight="1" x14ac:dyDescent="0.3">
      <c r="A639" s="5"/>
      <c r="B639" s="26" t="s">
        <v>1407</v>
      </c>
      <c r="C639" s="27"/>
      <c r="D639" s="27"/>
      <c r="E639" s="29"/>
      <c r="F639" s="29"/>
      <c r="G639" s="29"/>
      <c r="H639" s="71"/>
      <c r="I639" s="71"/>
    </row>
    <row r="640" spans="1:9" ht="19.95" customHeight="1" x14ac:dyDescent="0.3">
      <c r="A640" s="42" t="s">
        <v>937</v>
      </c>
      <c r="B640" s="20" t="s">
        <v>1408</v>
      </c>
      <c r="C640" s="21">
        <v>40</v>
      </c>
      <c r="D640" s="21">
        <v>10</v>
      </c>
      <c r="E640" s="44">
        <v>367.5</v>
      </c>
      <c r="F640" s="44">
        <v>346.5</v>
      </c>
      <c r="G640" s="44">
        <v>325.5</v>
      </c>
      <c r="H640" s="73"/>
      <c r="I640" s="73">
        <f t="shared" si="9"/>
        <v>0</v>
      </c>
    </row>
    <row r="641" spans="1:9" ht="19.95" customHeight="1" x14ac:dyDescent="0.3">
      <c r="A641" s="42" t="s">
        <v>938</v>
      </c>
      <c r="B641" s="20" t="s">
        <v>1409</v>
      </c>
      <c r="C641" s="21">
        <v>40</v>
      </c>
      <c r="D641" s="21">
        <v>10</v>
      </c>
      <c r="E641" s="44">
        <v>458.64</v>
      </c>
      <c r="F641" s="44">
        <v>432.43199999999996</v>
      </c>
      <c r="G641" s="44">
        <v>406.22399999999999</v>
      </c>
      <c r="H641" s="73"/>
      <c r="I641" s="73">
        <f t="shared" si="9"/>
        <v>0</v>
      </c>
    </row>
    <row r="642" spans="1:9" ht="19.95" customHeight="1" x14ac:dyDescent="0.3">
      <c r="A642" s="42" t="s">
        <v>939</v>
      </c>
      <c r="B642" s="20" t="s">
        <v>1410</v>
      </c>
      <c r="C642" s="21">
        <v>40</v>
      </c>
      <c r="D642" s="21">
        <v>10</v>
      </c>
      <c r="E642" s="23">
        <v>499.79999999999995</v>
      </c>
      <c r="F642" s="23">
        <v>471.2399999999999</v>
      </c>
      <c r="G642" s="23">
        <v>442.67999999999995</v>
      </c>
      <c r="H642" s="73"/>
      <c r="I642" s="73">
        <f t="shared" si="9"/>
        <v>0</v>
      </c>
    </row>
    <row r="643" spans="1:9" ht="19.95" customHeight="1" x14ac:dyDescent="0.3">
      <c r="A643" s="42" t="s">
        <v>940</v>
      </c>
      <c r="B643" s="20" t="s">
        <v>1411</v>
      </c>
      <c r="C643" s="21">
        <v>40</v>
      </c>
      <c r="D643" s="21">
        <v>10</v>
      </c>
      <c r="E643" s="23">
        <v>623.28</v>
      </c>
      <c r="F643" s="23">
        <v>587.66399999999987</v>
      </c>
      <c r="G643" s="23">
        <v>552.048</v>
      </c>
      <c r="H643" s="73"/>
      <c r="I643" s="73">
        <f t="shared" si="9"/>
        <v>0</v>
      </c>
    </row>
    <row r="644" spans="1:9" ht="19.95" customHeight="1" x14ac:dyDescent="0.3">
      <c r="A644" s="42" t="s">
        <v>941</v>
      </c>
      <c r="B644" s="20" t="s">
        <v>1412</v>
      </c>
      <c r="C644" s="21">
        <v>40</v>
      </c>
      <c r="D644" s="21">
        <v>10</v>
      </c>
      <c r="E644" s="23">
        <v>596.81999999999994</v>
      </c>
      <c r="F644" s="23">
        <v>562.71599999999989</v>
      </c>
      <c r="G644" s="23">
        <v>528.61199999999997</v>
      </c>
      <c r="H644" s="73"/>
      <c r="I644" s="73">
        <f t="shared" si="9"/>
        <v>0</v>
      </c>
    </row>
    <row r="645" spans="1:9" ht="19.95" customHeight="1" x14ac:dyDescent="0.3">
      <c r="A645" s="42" t="s">
        <v>942</v>
      </c>
      <c r="B645" s="20" t="s">
        <v>1413</v>
      </c>
      <c r="C645" s="21">
        <v>40</v>
      </c>
      <c r="D645" s="21">
        <v>10</v>
      </c>
      <c r="E645" s="23">
        <v>596.81999999999994</v>
      </c>
      <c r="F645" s="23">
        <v>562.71599999999989</v>
      </c>
      <c r="G645" s="23">
        <v>528.61199999999997</v>
      </c>
      <c r="H645" s="73"/>
      <c r="I645" s="73">
        <f t="shared" si="9"/>
        <v>0</v>
      </c>
    </row>
    <row r="646" spans="1:9" ht="19.95" customHeight="1" x14ac:dyDescent="0.3">
      <c r="A646" s="42" t="s">
        <v>943</v>
      </c>
      <c r="B646" s="20" t="s">
        <v>1414</v>
      </c>
      <c r="C646" s="21">
        <v>40</v>
      </c>
      <c r="D646" s="21">
        <v>10</v>
      </c>
      <c r="E646" s="62">
        <v>411.59999999999997</v>
      </c>
      <c r="F646" s="62">
        <v>388.08</v>
      </c>
      <c r="G646" s="62">
        <v>364.56</v>
      </c>
      <c r="H646" s="73"/>
      <c r="I646" s="73">
        <f t="shared" ref="I646:I709" si="10">G646*H646</f>
        <v>0</v>
      </c>
    </row>
    <row r="647" spans="1:9" ht="19.95" customHeight="1" x14ac:dyDescent="0.3">
      <c r="A647" s="5"/>
      <c r="B647" s="26" t="s">
        <v>944</v>
      </c>
      <c r="C647" s="27"/>
      <c r="D647" s="27"/>
      <c r="E647" s="29"/>
      <c r="F647" s="29"/>
      <c r="G647" s="29"/>
      <c r="H647" s="71"/>
      <c r="I647" s="71"/>
    </row>
    <row r="648" spans="1:9" s="9" customFormat="1" ht="19.95" customHeight="1" x14ac:dyDescent="0.3">
      <c r="A648" s="10" t="s">
        <v>945</v>
      </c>
      <c r="B648" s="46" t="s">
        <v>946</v>
      </c>
      <c r="C648" s="12">
        <v>50</v>
      </c>
      <c r="D648" s="12">
        <v>10</v>
      </c>
      <c r="E648" s="23">
        <v>180.25</v>
      </c>
      <c r="F648" s="23">
        <v>169.95</v>
      </c>
      <c r="G648" s="23">
        <v>159.65</v>
      </c>
      <c r="H648" s="72"/>
      <c r="I648" s="72">
        <f t="shared" si="10"/>
        <v>0</v>
      </c>
    </row>
    <row r="649" spans="1:9" s="9" customFormat="1" ht="19.95" customHeight="1" x14ac:dyDescent="0.3">
      <c r="A649" s="10" t="s">
        <v>947</v>
      </c>
      <c r="B649" s="46" t="s">
        <v>948</v>
      </c>
      <c r="C649" s="12">
        <v>50</v>
      </c>
      <c r="D649" s="12">
        <v>10</v>
      </c>
      <c r="E649" s="23">
        <v>171.0625</v>
      </c>
      <c r="F649" s="23">
        <v>161.28749999999999</v>
      </c>
      <c r="G649" s="23">
        <v>151.51250000000002</v>
      </c>
      <c r="H649" s="72"/>
      <c r="I649" s="72">
        <f t="shared" si="10"/>
        <v>0</v>
      </c>
    </row>
    <row r="650" spans="1:9" s="9" customFormat="1" ht="19.95" customHeight="1" x14ac:dyDescent="0.3">
      <c r="A650" s="10" t="s">
        <v>949</v>
      </c>
      <c r="B650" s="46" t="s">
        <v>950</v>
      </c>
      <c r="C650" s="12">
        <v>50</v>
      </c>
      <c r="D650" s="12">
        <v>10</v>
      </c>
      <c r="E650" s="23">
        <v>171.0625</v>
      </c>
      <c r="F650" s="23">
        <v>161.28749999999999</v>
      </c>
      <c r="G650" s="23">
        <v>151.51250000000002</v>
      </c>
      <c r="H650" s="72"/>
      <c r="I650" s="72">
        <f t="shared" si="10"/>
        <v>0</v>
      </c>
    </row>
    <row r="651" spans="1:9" s="9" customFormat="1" ht="19.95" customHeight="1" x14ac:dyDescent="0.3">
      <c r="A651" s="10" t="s">
        <v>951</v>
      </c>
      <c r="B651" s="46" t="s">
        <v>952</v>
      </c>
      <c r="C651" s="12">
        <v>50</v>
      </c>
      <c r="D651" s="12">
        <v>10</v>
      </c>
      <c r="E651" s="23">
        <v>171.0625</v>
      </c>
      <c r="F651" s="23">
        <v>161.28749999999999</v>
      </c>
      <c r="G651" s="23">
        <v>151.51250000000002</v>
      </c>
      <c r="H651" s="72"/>
      <c r="I651" s="72">
        <f t="shared" si="10"/>
        <v>0</v>
      </c>
    </row>
    <row r="652" spans="1:9" s="9" customFormat="1" ht="19.95" customHeight="1" x14ac:dyDescent="0.3">
      <c r="A652" s="10" t="s">
        <v>953</v>
      </c>
      <c r="B652" s="46" t="s">
        <v>954</v>
      </c>
      <c r="C652" s="12">
        <v>50</v>
      </c>
      <c r="D652" s="12">
        <v>10</v>
      </c>
      <c r="E652" s="23">
        <v>180.25</v>
      </c>
      <c r="F652" s="23">
        <v>169.95</v>
      </c>
      <c r="G652" s="23">
        <v>159.65</v>
      </c>
      <c r="H652" s="72"/>
      <c r="I652" s="72">
        <f t="shared" si="10"/>
        <v>0</v>
      </c>
    </row>
    <row r="653" spans="1:9" ht="19.95" customHeight="1" x14ac:dyDescent="0.3">
      <c r="A653" s="5"/>
      <c r="B653" s="26" t="s">
        <v>955</v>
      </c>
      <c r="C653" s="27"/>
      <c r="D653" s="27"/>
      <c r="E653" s="29"/>
      <c r="F653" s="29"/>
      <c r="G653" s="29"/>
      <c r="H653" s="71"/>
      <c r="I653" s="71"/>
    </row>
    <row r="654" spans="1:9" ht="19.95" customHeight="1" x14ac:dyDescent="0.3">
      <c r="A654" s="42" t="s">
        <v>956</v>
      </c>
      <c r="B654" s="25" t="s">
        <v>1415</v>
      </c>
      <c r="C654" s="24">
        <v>50</v>
      </c>
      <c r="D654" s="24">
        <v>10</v>
      </c>
      <c r="E654" s="23">
        <v>171.5</v>
      </c>
      <c r="F654" s="23">
        <v>161.69999999999999</v>
      </c>
      <c r="G654" s="23">
        <v>151.9</v>
      </c>
      <c r="H654" s="73"/>
      <c r="I654" s="73">
        <f t="shared" si="10"/>
        <v>0</v>
      </c>
    </row>
    <row r="655" spans="1:9" ht="19.95" customHeight="1" x14ac:dyDescent="0.3">
      <c r="A655" s="42" t="s">
        <v>957</v>
      </c>
      <c r="B655" s="25" t="s">
        <v>1416</v>
      </c>
      <c r="C655" s="24">
        <v>50</v>
      </c>
      <c r="D655" s="24">
        <v>10</v>
      </c>
      <c r="E655" s="23">
        <v>217</v>
      </c>
      <c r="F655" s="23">
        <v>204.6</v>
      </c>
      <c r="G655" s="23">
        <v>192.20000000000002</v>
      </c>
      <c r="H655" s="73"/>
      <c r="I655" s="73">
        <f t="shared" si="10"/>
        <v>0</v>
      </c>
    </row>
    <row r="656" spans="1:9" ht="19.95" customHeight="1" x14ac:dyDescent="0.3">
      <c r="A656" s="5"/>
      <c r="B656" s="26" t="s">
        <v>958</v>
      </c>
      <c r="C656" s="27"/>
      <c r="D656" s="27"/>
      <c r="E656" s="29"/>
      <c r="F656" s="29"/>
      <c r="G656" s="29"/>
      <c r="H656" s="71"/>
      <c r="I656" s="71"/>
    </row>
    <row r="657" spans="1:9" ht="19.95" customHeight="1" x14ac:dyDescent="0.3">
      <c r="A657" s="42" t="s">
        <v>1191</v>
      </c>
      <c r="B657" s="25" t="s">
        <v>1192</v>
      </c>
      <c r="C657" s="24">
        <v>21</v>
      </c>
      <c r="D657" s="24">
        <v>21</v>
      </c>
      <c r="E657" s="62">
        <v>314.5</v>
      </c>
      <c r="F657" s="62">
        <v>297.5</v>
      </c>
      <c r="G657" s="62">
        <v>280.5</v>
      </c>
      <c r="H657" s="73"/>
      <c r="I657" s="73">
        <f t="shared" si="10"/>
        <v>0</v>
      </c>
    </row>
    <row r="658" spans="1:9" ht="19.95" customHeight="1" x14ac:dyDescent="0.3">
      <c r="A658" s="42" t="s">
        <v>959</v>
      </c>
      <c r="B658" s="25" t="s">
        <v>960</v>
      </c>
      <c r="C658" s="24">
        <v>21</v>
      </c>
      <c r="D658" s="24">
        <v>21</v>
      </c>
      <c r="E658" s="62">
        <v>249.75</v>
      </c>
      <c r="F658" s="62">
        <v>236.25</v>
      </c>
      <c r="G658" s="62">
        <v>222.75</v>
      </c>
      <c r="H658" s="73"/>
      <c r="I658" s="73">
        <f t="shared" si="10"/>
        <v>0</v>
      </c>
    </row>
    <row r="659" spans="1:9" ht="19.95" customHeight="1" x14ac:dyDescent="0.3">
      <c r="A659" s="42" t="s">
        <v>1417</v>
      </c>
      <c r="B659" s="25" t="s">
        <v>962</v>
      </c>
      <c r="C659" s="24">
        <v>21</v>
      </c>
      <c r="D659" s="24">
        <v>21</v>
      </c>
      <c r="E659" s="62">
        <v>175.75</v>
      </c>
      <c r="F659" s="62">
        <v>166.25</v>
      </c>
      <c r="G659" s="62">
        <v>156.75</v>
      </c>
      <c r="H659" s="73"/>
      <c r="I659" s="73">
        <f t="shared" si="10"/>
        <v>0</v>
      </c>
    </row>
    <row r="660" spans="1:9" ht="19.95" customHeight="1" x14ac:dyDescent="0.3">
      <c r="A660" s="42" t="s">
        <v>961</v>
      </c>
      <c r="B660" s="25" t="s">
        <v>964</v>
      </c>
      <c r="C660" s="24">
        <v>21</v>
      </c>
      <c r="D660" s="24">
        <v>21</v>
      </c>
      <c r="E660" s="62">
        <v>157.25</v>
      </c>
      <c r="F660" s="62">
        <v>148.75</v>
      </c>
      <c r="G660" s="62">
        <v>140.25</v>
      </c>
      <c r="H660" s="73"/>
      <c r="I660" s="73">
        <f t="shared" si="10"/>
        <v>0</v>
      </c>
    </row>
    <row r="661" spans="1:9" ht="19.95" customHeight="1" x14ac:dyDescent="0.3">
      <c r="A661" s="42" t="s">
        <v>1418</v>
      </c>
      <c r="B661" s="25" t="s">
        <v>966</v>
      </c>
      <c r="C661" s="24">
        <v>21</v>
      </c>
      <c r="D661" s="24">
        <v>21</v>
      </c>
      <c r="E661" s="62">
        <v>175.75</v>
      </c>
      <c r="F661" s="62">
        <v>166.25</v>
      </c>
      <c r="G661" s="62">
        <v>156.75</v>
      </c>
      <c r="H661" s="73"/>
      <c r="I661" s="73">
        <f t="shared" si="10"/>
        <v>0</v>
      </c>
    </row>
    <row r="662" spans="1:9" ht="19.95" customHeight="1" x14ac:dyDescent="0.3">
      <c r="A662" s="42" t="s">
        <v>963</v>
      </c>
      <c r="B662" s="25" t="s">
        <v>968</v>
      </c>
      <c r="C662" s="24">
        <v>21</v>
      </c>
      <c r="D662" s="24">
        <v>21</v>
      </c>
      <c r="E662" s="62">
        <v>175.75</v>
      </c>
      <c r="F662" s="62">
        <v>166.25</v>
      </c>
      <c r="G662" s="62">
        <v>156.75</v>
      </c>
      <c r="H662" s="73"/>
      <c r="I662" s="73">
        <f t="shared" si="10"/>
        <v>0</v>
      </c>
    </row>
    <row r="663" spans="1:9" ht="19.95" customHeight="1" x14ac:dyDescent="0.3">
      <c r="A663" s="42" t="s">
        <v>1419</v>
      </c>
      <c r="B663" s="25" t="s">
        <v>970</v>
      </c>
      <c r="C663" s="24">
        <v>21</v>
      </c>
      <c r="D663" s="24">
        <v>21</v>
      </c>
      <c r="E663" s="62">
        <v>175.75</v>
      </c>
      <c r="F663" s="62">
        <v>166.25</v>
      </c>
      <c r="G663" s="62">
        <v>156.75</v>
      </c>
      <c r="H663" s="73"/>
      <c r="I663" s="73">
        <f t="shared" si="10"/>
        <v>0</v>
      </c>
    </row>
    <row r="664" spans="1:9" ht="19.95" customHeight="1" x14ac:dyDescent="0.3">
      <c r="A664" s="42" t="s">
        <v>965</v>
      </c>
      <c r="B664" s="25" t="s">
        <v>971</v>
      </c>
      <c r="C664" s="24">
        <v>21</v>
      </c>
      <c r="D664" s="24">
        <v>21</v>
      </c>
      <c r="E664" s="62">
        <v>157.25</v>
      </c>
      <c r="F664" s="62">
        <v>148.75</v>
      </c>
      <c r="G664" s="62">
        <v>140.25</v>
      </c>
      <c r="H664" s="73"/>
      <c r="I664" s="73">
        <f t="shared" si="10"/>
        <v>0</v>
      </c>
    </row>
    <row r="665" spans="1:9" ht="19.95" customHeight="1" x14ac:dyDescent="0.3">
      <c r="A665" s="42" t="s">
        <v>1420</v>
      </c>
      <c r="B665" s="25" t="s">
        <v>972</v>
      </c>
      <c r="C665" s="24">
        <v>21</v>
      </c>
      <c r="D665" s="24">
        <v>21</v>
      </c>
      <c r="E665" s="62">
        <v>138.75</v>
      </c>
      <c r="F665" s="62">
        <v>131.25</v>
      </c>
      <c r="G665" s="62">
        <v>123.75</v>
      </c>
      <c r="H665" s="73"/>
      <c r="I665" s="73">
        <f t="shared" si="10"/>
        <v>0</v>
      </c>
    </row>
    <row r="666" spans="1:9" ht="19.95" customHeight="1" x14ac:dyDescent="0.3">
      <c r="A666" s="42" t="s">
        <v>967</v>
      </c>
      <c r="B666" s="25" t="s">
        <v>973</v>
      </c>
      <c r="C666" s="24">
        <v>21</v>
      </c>
      <c r="D666" s="24">
        <v>21</v>
      </c>
      <c r="E666" s="62">
        <v>157.25</v>
      </c>
      <c r="F666" s="62">
        <v>148.75</v>
      </c>
      <c r="G666" s="62">
        <v>140.25</v>
      </c>
      <c r="H666" s="73"/>
      <c r="I666" s="73">
        <f t="shared" si="10"/>
        <v>0</v>
      </c>
    </row>
    <row r="667" spans="1:9" ht="19.95" customHeight="1" x14ac:dyDescent="0.3">
      <c r="A667" s="42" t="s">
        <v>1421</v>
      </c>
      <c r="B667" s="25" t="s">
        <v>1193</v>
      </c>
      <c r="C667" s="24">
        <v>21</v>
      </c>
      <c r="D667" s="24">
        <v>21</v>
      </c>
      <c r="E667" s="62">
        <v>162.80000000000001</v>
      </c>
      <c r="F667" s="62">
        <v>154</v>
      </c>
      <c r="G667" s="62">
        <v>145.19999999999999</v>
      </c>
      <c r="H667" s="73"/>
      <c r="I667" s="73">
        <f t="shared" si="10"/>
        <v>0</v>
      </c>
    </row>
    <row r="668" spans="1:9" ht="19.95" customHeight="1" x14ac:dyDescent="0.3">
      <c r="A668" s="42" t="s">
        <v>969</v>
      </c>
      <c r="B668" s="25" t="s">
        <v>974</v>
      </c>
      <c r="C668" s="24">
        <v>21</v>
      </c>
      <c r="D668" s="24">
        <v>21</v>
      </c>
      <c r="E668" s="62">
        <v>138.75</v>
      </c>
      <c r="F668" s="62">
        <v>131.25</v>
      </c>
      <c r="G668" s="62">
        <v>123.75</v>
      </c>
      <c r="H668" s="73"/>
      <c r="I668" s="73">
        <f t="shared" si="10"/>
        <v>0</v>
      </c>
    </row>
    <row r="669" spans="1:9" ht="19.95" customHeight="1" x14ac:dyDescent="0.3">
      <c r="A669" s="42" t="s">
        <v>1422</v>
      </c>
      <c r="B669" s="25" t="s">
        <v>975</v>
      </c>
      <c r="C669" s="24">
        <v>21</v>
      </c>
      <c r="D669" s="24">
        <v>21</v>
      </c>
      <c r="E669" s="62">
        <v>138.75</v>
      </c>
      <c r="F669" s="62">
        <v>131.25</v>
      </c>
      <c r="G669" s="62">
        <v>123.75</v>
      </c>
      <c r="H669" s="73"/>
      <c r="I669" s="73">
        <f t="shared" si="10"/>
        <v>0</v>
      </c>
    </row>
    <row r="670" spans="1:9" ht="19.95" customHeight="1" x14ac:dyDescent="0.3">
      <c r="A670" s="5"/>
      <c r="B670" s="26" t="s">
        <v>976</v>
      </c>
      <c r="C670" s="27"/>
      <c r="D670" s="27"/>
      <c r="E670" s="29"/>
      <c r="F670" s="29"/>
      <c r="G670" s="29"/>
      <c r="H670" s="71"/>
      <c r="I670" s="71"/>
    </row>
    <row r="671" spans="1:9" ht="19.95" customHeight="1" x14ac:dyDescent="0.3">
      <c r="A671" s="42" t="s">
        <v>977</v>
      </c>
      <c r="B671" s="68" t="s">
        <v>978</v>
      </c>
      <c r="C671" s="24">
        <v>40</v>
      </c>
      <c r="D671" s="24">
        <v>20</v>
      </c>
      <c r="E671" s="62">
        <v>22.200000000000003</v>
      </c>
      <c r="F671" s="62">
        <v>21</v>
      </c>
      <c r="G671" s="62">
        <v>19.799999999999997</v>
      </c>
      <c r="H671" s="73"/>
      <c r="I671" s="73">
        <f t="shared" si="10"/>
        <v>0</v>
      </c>
    </row>
    <row r="672" spans="1:9" ht="19.95" customHeight="1" x14ac:dyDescent="0.3">
      <c r="A672" s="42" t="s">
        <v>979</v>
      </c>
      <c r="B672" s="68" t="s">
        <v>1423</v>
      </c>
      <c r="C672" s="24">
        <v>40</v>
      </c>
      <c r="D672" s="24">
        <v>20</v>
      </c>
      <c r="E672" s="62">
        <v>31.450000000000003</v>
      </c>
      <c r="F672" s="62">
        <v>29.75</v>
      </c>
      <c r="G672" s="62">
        <v>28.049999999999997</v>
      </c>
      <c r="H672" s="73"/>
      <c r="I672" s="73">
        <f t="shared" si="10"/>
        <v>0</v>
      </c>
    </row>
    <row r="673" spans="1:9" ht="19.95" customHeight="1" x14ac:dyDescent="0.3">
      <c r="A673" s="42" t="s">
        <v>980</v>
      </c>
      <c r="B673" s="68" t="s">
        <v>981</v>
      </c>
      <c r="C673" s="24">
        <v>40</v>
      </c>
      <c r="D673" s="24">
        <v>20</v>
      </c>
      <c r="E673" s="62">
        <v>31.450000000000003</v>
      </c>
      <c r="F673" s="62">
        <v>29.75</v>
      </c>
      <c r="G673" s="62">
        <v>28.049999999999997</v>
      </c>
      <c r="H673" s="73"/>
      <c r="I673" s="73">
        <f t="shared" si="10"/>
        <v>0</v>
      </c>
    </row>
    <row r="674" spans="1:9" ht="19.95" customHeight="1" x14ac:dyDescent="0.3">
      <c r="A674" s="42" t="s">
        <v>982</v>
      </c>
      <c r="B674" s="68" t="s">
        <v>983</v>
      </c>
      <c r="C674" s="24">
        <v>40</v>
      </c>
      <c r="D674" s="24">
        <v>20</v>
      </c>
      <c r="E674" s="62">
        <v>22.200000000000003</v>
      </c>
      <c r="F674" s="62">
        <v>21</v>
      </c>
      <c r="G674" s="62">
        <v>19.799999999999997</v>
      </c>
      <c r="H674" s="73"/>
      <c r="I674" s="73">
        <f t="shared" si="10"/>
        <v>0</v>
      </c>
    </row>
    <row r="675" spans="1:9" ht="19.95" customHeight="1" x14ac:dyDescent="0.3">
      <c r="A675" s="42" t="s">
        <v>984</v>
      </c>
      <c r="B675" s="68" t="s">
        <v>985</v>
      </c>
      <c r="C675" s="24">
        <v>40</v>
      </c>
      <c r="D675" s="24">
        <v>20</v>
      </c>
      <c r="E675" s="62">
        <v>31.450000000000003</v>
      </c>
      <c r="F675" s="62">
        <v>29.75</v>
      </c>
      <c r="G675" s="62">
        <v>28.049999999999997</v>
      </c>
      <c r="H675" s="73"/>
      <c r="I675" s="73">
        <f t="shared" si="10"/>
        <v>0</v>
      </c>
    </row>
    <row r="676" spans="1:9" ht="19.95" customHeight="1" x14ac:dyDescent="0.3">
      <c r="A676" s="42" t="s">
        <v>986</v>
      </c>
      <c r="B676" s="68" t="s">
        <v>987</v>
      </c>
      <c r="C676" s="24">
        <v>40</v>
      </c>
      <c r="D676" s="24">
        <v>20</v>
      </c>
      <c r="E676" s="62">
        <v>31.450000000000003</v>
      </c>
      <c r="F676" s="62">
        <v>29.75</v>
      </c>
      <c r="G676" s="62">
        <v>28.049999999999997</v>
      </c>
      <c r="H676" s="73"/>
      <c r="I676" s="73">
        <f t="shared" si="10"/>
        <v>0</v>
      </c>
    </row>
    <row r="677" spans="1:9" ht="19.95" customHeight="1" x14ac:dyDescent="0.3">
      <c r="A677" s="42" t="s">
        <v>988</v>
      </c>
      <c r="B677" s="68" t="s">
        <v>989</v>
      </c>
      <c r="C677" s="24">
        <v>40</v>
      </c>
      <c r="D677" s="24">
        <v>20</v>
      </c>
      <c r="E677" s="62">
        <v>22.200000000000003</v>
      </c>
      <c r="F677" s="62">
        <v>21</v>
      </c>
      <c r="G677" s="62">
        <v>19.799999999999997</v>
      </c>
      <c r="H677" s="73"/>
      <c r="I677" s="73">
        <f t="shared" si="10"/>
        <v>0</v>
      </c>
    </row>
    <row r="678" spans="1:9" ht="19.95" customHeight="1" x14ac:dyDescent="0.3">
      <c r="A678" s="42" t="s">
        <v>990</v>
      </c>
      <c r="B678" s="68" t="s">
        <v>991</v>
      </c>
      <c r="C678" s="24">
        <v>40</v>
      </c>
      <c r="D678" s="24">
        <v>20</v>
      </c>
      <c r="E678" s="62">
        <v>31.450000000000003</v>
      </c>
      <c r="F678" s="62">
        <v>29.75</v>
      </c>
      <c r="G678" s="62">
        <v>28.049999999999997</v>
      </c>
      <c r="H678" s="73"/>
      <c r="I678" s="73">
        <f t="shared" si="10"/>
        <v>0</v>
      </c>
    </row>
    <row r="679" spans="1:9" ht="19.95" customHeight="1" x14ac:dyDescent="0.3">
      <c r="A679" s="42" t="s">
        <v>992</v>
      </c>
      <c r="B679" s="68" t="s">
        <v>993</v>
      </c>
      <c r="C679" s="24">
        <v>40</v>
      </c>
      <c r="D679" s="24">
        <v>20</v>
      </c>
      <c r="E679" s="62">
        <v>22.200000000000003</v>
      </c>
      <c r="F679" s="62">
        <v>21</v>
      </c>
      <c r="G679" s="62">
        <v>19.799999999999997</v>
      </c>
      <c r="H679" s="73"/>
      <c r="I679" s="73">
        <f t="shared" si="10"/>
        <v>0</v>
      </c>
    </row>
    <row r="680" spans="1:9" ht="19.95" customHeight="1" x14ac:dyDescent="0.3">
      <c r="A680" s="42" t="s">
        <v>994</v>
      </c>
      <c r="B680" s="68" t="s">
        <v>995</v>
      </c>
      <c r="C680" s="24">
        <v>40</v>
      </c>
      <c r="D680" s="24">
        <v>20</v>
      </c>
      <c r="E680" s="62">
        <v>22.200000000000003</v>
      </c>
      <c r="F680" s="62">
        <v>21</v>
      </c>
      <c r="G680" s="62">
        <v>19.799999999999997</v>
      </c>
      <c r="H680" s="73"/>
      <c r="I680" s="73">
        <f t="shared" si="10"/>
        <v>0</v>
      </c>
    </row>
    <row r="681" spans="1:9" ht="19.95" customHeight="1" x14ac:dyDescent="0.3">
      <c r="A681" s="42" t="s">
        <v>996</v>
      </c>
      <c r="B681" s="68" t="s">
        <v>997</v>
      </c>
      <c r="C681" s="24">
        <v>40</v>
      </c>
      <c r="D681" s="24">
        <v>20</v>
      </c>
      <c r="E681" s="62">
        <v>22.200000000000003</v>
      </c>
      <c r="F681" s="62">
        <v>21</v>
      </c>
      <c r="G681" s="62">
        <v>19.799999999999997</v>
      </c>
      <c r="H681" s="73"/>
      <c r="I681" s="73">
        <f t="shared" si="10"/>
        <v>0</v>
      </c>
    </row>
    <row r="682" spans="1:9" ht="19.95" customHeight="1" x14ac:dyDescent="0.3">
      <c r="A682" s="42" t="s">
        <v>998</v>
      </c>
      <c r="B682" s="68" t="s">
        <v>999</v>
      </c>
      <c r="C682" s="24">
        <v>40</v>
      </c>
      <c r="D682" s="24">
        <v>20</v>
      </c>
      <c r="E682" s="62">
        <v>462.5</v>
      </c>
      <c r="F682" s="62">
        <v>437.5</v>
      </c>
      <c r="G682" s="62">
        <v>412.5</v>
      </c>
      <c r="H682" s="73"/>
      <c r="I682" s="73">
        <f t="shared" si="10"/>
        <v>0</v>
      </c>
    </row>
    <row r="683" spans="1:9" ht="19.95" customHeight="1" x14ac:dyDescent="0.3">
      <c r="A683" s="42" t="s">
        <v>1000</v>
      </c>
      <c r="B683" s="68" t="s">
        <v>1001</v>
      </c>
      <c r="C683" s="24">
        <v>40</v>
      </c>
      <c r="D683" s="24">
        <v>20</v>
      </c>
      <c r="E683" s="62">
        <v>31.450000000000003</v>
      </c>
      <c r="F683" s="62">
        <v>29.75</v>
      </c>
      <c r="G683" s="62">
        <v>28.049999999999997</v>
      </c>
      <c r="H683" s="73"/>
      <c r="I683" s="73">
        <f t="shared" si="10"/>
        <v>0</v>
      </c>
    </row>
    <row r="684" spans="1:9" ht="19.95" customHeight="1" x14ac:dyDescent="0.3">
      <c r="A684" s="42" t="s">
        <v>1002</v>
      </c>
      <c r="B684" s="68" t="s">
        <v>1003</v>
      </c>
      <c r="C684" s="24">
        <v>40</v>
      </c>
      <c r="D684" s="24">
        <v>20</v>
      </c>
      <c r="E684" s="62">
        <v>31.450000000000003</v>
      </c>
      <c r="F684" s="62">
        <v>29.75</v>
      </c>
      <c r="G684" s="62">
        <v>28.049999999999997</v>
      </c>
      <c r="H684" s="73"/>
      <c r="I684" s="73">
        <f t="shared" si="10"/>
        <v>0</v>
      </c>
    </row>
    <row r="685" spans="1:9" ht="19.95" customHeight="1" x14ac:dyDescent="0.3">
      <c r="A685" s="42" t="s">
        <v>1004</v>
      </c>
      <c r="B685" s="68" t="s">
        <v>1005</v>
      </c>
      <c r="C685" s="24">
        <v>40</v>
      </c>
      <c r="D685" s="24">
        <v>20</v>
      </c>
      <c r="E685" s="62">
        <v>22.200000000000003</v>
      </c>
      <c r="F685" s="62">
        <v>21</v>
      </c>
      <c r="G685" s="62">
        <v>19.799999999999997</v>
      </c>
      <c r="H685" s="73"/>
      <c r="I685" s="73">
        <f t="shared" si="10"/>
        <v>0</v>
      </c>
    </row>
    <row r="686" spans="1:9" ht="19.95" customHeight="1" x14ac:dyDescent="0.3">
      <c r="A686" s="5"/>
      <c r="B686" s="5" t="s">
        <v>1006</v>
      </c>
      <c r="C686" s="7"/>
      <c r="D686" s="7"/>
      <c r="E686" s="29"/>
      <c r="F686" s="29"/>
      <c r="G686" s="29"/>
      <c r="H686" s="71"/>
      <c r="I686" s="71"/>
    </row>
    <row r="687" spans="1:9" ht="19.95" customHeight="1" x14ac:dyDescent="0.3">
      <c r="A687" s="42" t="s">
        <v>1007</v>
      </c>
      <c r="B687" s="25" t="s">
        <v>1424</v>
      </c>
      <c r="C687" s="24">
        <v>60</v>
      </c>
      <c r="D687" s="24">
        <v>15</v>
      </c>
      <c r="E687" s="23">
        <v>313.25</v>
      </c>
      <c r="F687" s="23">
        <v>295.34999999999997</v>
      </c>
      <c r="G687" s="23">
        <v>277.45</v>
      </c>
      <c r="H687" s="73"/>
      <c r="I687" s="73">
        <f t="shared" si="10"/>
        <v>0</v>
      </c>
    </row>
    <row r="688" spans="1:9" ht="19.95" customHeight="1" x14ac:dyDescent="0.3">
      <c r="A688" s="42" t="s">
        <v>1008</v>
      </c>
      <c r="B688" s="25" t="s">
        <v>1425</v>
      </c>
      <c r="C688" s="24">
        <v>60</v>
      </c>
      <c r="D688" s="24">
        <v>15</v>
      </c>
      <c r="E688" s="23">
        <v>313.25</v>
      </c>
      <c r="F688" s="23">
        <v>295.34999999999997</v>
      </c>
      <c r="G688" s="23">
        <v>277.45</v>
      </c>
      <c r="H688" s="73"/>
      <c r="I688" s="73">
        <f t="shared" si="10"/>
        <v>0</v>
      </c>
    </row>
    <row r="689" spans="1:9" ht="19.95" customHeight="1" x14ac:dyDescent="0.3">
      <c r="A689" s="42" t="s">
        <v>1009</v>
      </c>
      <c r="B689" s="25" t="s">
        <v>1426</v>
      </c>
      <c r="C689" s="24">
        <v>60</v>
      </c>
      <c r="D689" s="24">
        <v>15</v>
      </c>
      <c r="E689" s="23">
        <v>313.25</v>
      </c>
      <c r="F689" s="23">
        <v>295.34999999999997</v>
      </c>
      <c r="G689" s="23">
        <v>277.45</v>
      </c>
      <c r="H689" s="73"/>
      <c r="I689" s="73">
        <f t="shared" si="10"/>
        <v>0</v>
      </c>
    </row>
    <row r="690" spans="1:9" ht="19.95" customHeight="1" x14ac:dyDescent="0.3">
      <c r="A690" s="5"/>
      <c r="B690" s="5" t="s">
        <v>1010</v>
      </c>
      <c r="C690" s="7"/>
      <c r="D690" s="7"/>
      <c r="E690" s="29"/>
      <c r="F690" s="29"/>
      <c r="G690" s="29"/>
      <c r="H690" s="71"/>
      <c r="I690" s="71"/>
    </row>
    <row r="691" spans="1:9" ht="19.95" customHeight="1" x14ac:dyDescent="0.3">
      <c r="A691" s="42" t="s">
        <v>1011</v>
      </c>
      <c r="B691" s="25" t="s">
        <v>1427</v>
      </c>
      <c r="C691" s="24">
        <v>60</v>
      </c>
      <c r="D691" s="24">
        <v>15</v>
      </c>
      <c r="E691" s="44">
        <v>101.75</v>
      </c>
      <c r="F691" s="44">
        <v>96.25</v>
      </c>
      <c r="G691" s="44">
        <v>90.75</v>
      </c>
      <c r="H691" s="73"/>
      <c r="I691" s="73">
        <f t="shared" si="10"/>
        <v>0</v>
      </c>
    </row>
    <row r="692" spans="1:9" ht="19.95" customHeight="1" x14ac:dyDescent="0.3">
      <c r="A692" s="42" t="s">
        <v>1012</v>
      </c>
      <c r="B692" s="25" t="s">
        <v>1428</v>
      </c>
      <c r="C692" s="24">
        <v>60</v>
      </c>
      <c r="D692" s="24">
        <v>15</v>
      </c>
      <c r="E692" s="44">
        <v>101.75</v>
      </c>
      <c r="F692" s="44">
        <v>96.25</v>
      </c>
      <c r="G692" s="44">
        <v>90.75</v>
      </c>
      <c r="H692" s="73"/>
      <c r="I692" s="73">
        <f t="shared" si="10"/>
        <v>0</v>
      </c>
    </row>
    <row r="693" spans="1:9" ht="19.95" customHeight="1" x14ac:dyDescent="0.3">
      <c r="A693" s="42" t="s">
        <v>1013</v>
      </c>
      <c r="B693" s="25" t="s">
        <v>1429</v>
      </c>
      <c r="C693" s="24">
        <v>60</v>
      </c>
      <c r="D693" s="24">
        <v>15</v>
      </c>
      <c r="E693" s="44">
        <v>101.75</v>
      </c>
      <c r="F693" s="44">
        <v>96.25</v>
      </c>
      <c r="G693" s="44">
        <v>90.75</v>
      </c>
      <c r="H693" s="73"/>
      <c r="I693" s="73">
        <f t="shared" si="10"/>
        <v>0</v>
      </c>
    </row>
    <row r="694" spans="1:9" ht="19.95" customHeight="1" x14ac:dyDescent="0.3">
      <c r="A694" s="42" t="s">
        <v>1014</v>
      </c>
      <c r="B694" s="25" t="s">
        <v>1430</v>
      </c>
      <c r="C694" s="24">
        <v>60</v>
      </c>
      <c r="D694" s="24">
        <v>15</v>
      </c>
      <c r="E694" s="44">
        <v>101.75</v>
      </c>
      <c r="F694" s="44">
        <v>96.25</v>
      </c>
      <c r="G694" s="44">
        <v>90.75</v>
      </c>
      <c r="H694" s="73"/>
      <c r="I694" s="73">
        <f t="shared" si="10"/>
        <v>0</v>
      </c>
    </row>
    <row r="695" spans="1:9" ht="19.95" customHeight="1" x14ac:dyDescent="0.3">
      <c r="A695" s="5"/>
      <c r="B695" s="5" t="s">
        <v>1015</v>
      </c>
      <c r="C695" s="7"/>
      <c r="D695" s="7"/>
      <c r="E695" s="29"/>
      <c r="F695" s="29"/>
      <c r="G695" s="29"/>
      <c r="H695" s="71"/>
      <c r="I695" s="71"/>
    </row>
    <row r="696" spans="1:9" ht="19.95" customHeight="1" x14ac:dyDescent="0.3">
      <c r="A696" s="42" t="s">
        <v>1016</v>
      </c>
      <c r="B696" s="25" t="s">
        <v>1363</v>
      </c>
      <c r="C696" s="24">
        <v>60</v>
      </c>
      <c r="D696" s="24">
        <v>15</v>
      </c>
      <c r="E696" s="23">
        <v>101.75</v>
      </c>
      <c r="F696" s="23">
        <v>96.25</v>
      </c>
      <c r="G696" s="23">
        <v>90.75</v>
      </c>
      <c r="H696" s="73"/>
      <c r="I696" s="73">
        <f t="shared" si="10"/>
        <v>0</v>
      </c>
    </row>
    <row r="697" spans="1:9" ht="19.95" customHeight="1" x14ac:dyDescent="0.3">
      <c r="A697" s="42" t="s">
        <v>1017</v>
      </c>
      <c r="B697" s="25" t="s">
        <v>1364</v>
      </c>
      <c r="C697" s="24">
        <v>60</v>
      </c>
      <c r="D697" s="24">
        <v>15</v>
      </c>
      <c r="E697" s="23">
        <v>92.5</v>
      </c>
      <c r="F697" s="23">
        <v>87.5</v>
      </c>
      <c r="G697" s="23">
        <v>82.5</v>
      </c>
      <c r="H697" s="73"/>
      <c r="I697" s="73">
        <f t="shared" si="10"/>
        <v>0</v>
      </c>
    </row>
    <row r="698" spans="1:9" ht="19.95" customHeight="1" x14ac:dyDescent="0.3">
      <c r="A698" s="42" t="s">
        <v>1018</v>
      </c>
      <c r="B698" s="25" t="s">
        <v>1365</v>
      </c>
      <c r="C698" s="24">
        <v>60</v>
      </c>
      <c r="D698" s="24">
        <v>15</v>
      </c>
      <c r="E698" s="23">
        <v>114.7</v>
      </c>
      <c r="F698" s="23">
        <v>108.5</v>
      </c>
      <c r="G698" s="23">
        <v>102.3</v>
      </c>
      <c r="H698" s="73"/>
      <c r="I698" s="73">
        <f t="shared" si="10"/>
        <v>0</v>
      </c>
    </row>
    <row r="699" spans="1:9" ht="19.95" customHeight="1" x14ac:dyDescent="0.3">
      <c r="A699" s="42" t="s">
        <v>1019</v>
      </c>
      <c r="B699" s="25" t="s">
        <v>1366</v>
      </c>
      <c r="C699" s="24">
        <v>60</v>
      </c>
      <c r="D699" s="24">
        <v>15</v>
      </c>
      <c r="E699" s="23">
        <v>101.75</v>
      </c>
      <c r="F699" s="23">
        <v>96.25</v>
      </c>
      <c r="G699" s="23">
        <v>90.75</v>
      </c>
      <c r="H699" s="73"/>
      <c r="I699" s="73">
        <f t="shared" si="10"/>
        <v>0</v>
      </c>
    </row>
    <row r="700" spans="1:9" ht="19.95" customHeight="1" x14ac:dyDescent="0.3">
      <c r="A700" s="42" t="s">
        <v>1020</v>
      </c>
      <c r="B700" s="25" t="s">
        <v>1367</v>
      </c>
      <c r="C700" s="24">
        <v>60</v>
      </c>
      <c r="D700" s="24">
        <v>15</v>
      </c>
      <c r="E700" s="23">
        <v>101.75</v>
      </c>
      <c r="F700" s="23">
        <v>96.25</v>
      </c>
      <c r="G700" s="23">
        <v>90.75</v>
      </c>
      <c r="H700" s="73"/>
      <c r="I700" s="73">
        <f t="shared" si="10"/>
        <v>0</v>
      </c>
    </row>
    <row r="701" spans="1:9" ht="19.95" customHeight="1" x14ac:dyDescent="0.3">
      <c r="A701" s="42" t="s">
        <v>1021</v>
      </c>
      <c r="B701" s="25" t="s">
        <v>1368</v>
      </c>
      <c r="C701" s="24">
        <v>60</v>
      </c>
      <c r="D701" s="24">
        <v>15</v>
      </c>
      <c r="E701" s="23">
        <v>101.75</v>
      </c>
      <c r="F701" s="23">
        <v>96.25</v>
      </c>
      <c r="G701" s="23">
        <v>90.75</v>
      </c>
      <c r="H701" s="73"/>
      <c r="I701" s="73">
        <f t="shared" si="10"/>
        <v>0</v>
      </c>
    </row>
    <row r="702" spans="1:9" ht="19.95" customHeight="1" x14ac:dyDescent="0.3">
      <c r="A702" s="42" t="s">
        <v>1022</v>
      </c>
      <c r="B702" s="25" t="s">
        <v>1369</v>
      </c>
      <c r="C702" s="24">
        <v>60</v>
      </c>
      <c r="D702" s="24">
        <v>15</v>
      </c>
      <c r="E702" s="23">
        <v>120.25</v>
      </c>
      <c r="F702" s="23">
        <v>113.75</v>
      </c>
      <c r="G702" s="23">
        <v>107.25</v>
      </c>
      <c r="H702" s="73"/>
      <c r="I702" s="73">
        <f t="shared" si="10"/>
        <v>0</v>
      </c>
    </row>
    <row r="703" spans="1:9" ht="19.95" customHeight="1" x14ac:dyDescent="0.3">
      <c r="A703" s="42" t="s">
        <v>1023</v>
      </c>
      <c r="B703" s="25" t="s">
        <v>1370</v>
      </c>
      <c r="C703" s="24">
        <v>60</v>
      </c>
      <c r="D703" s="24">
        <v>15</v>
      </c>
      <c r="E703" s="23">
        <v>181.3</v>
      </c>
      <c r="F703" s="23">
        <v>171.5</v>
      </c>
      <c r="G703" s="23">
        <v>161.69999999999999</v>
      </c>
      <c r="H703" s="73"/>
      <c r="I703" s="73">
        <f t="shared" si="10"/>
        <v>0</v>
      </c>
    </row>
    <row r="704" spans="1:9" ht="19.95" customHeight="1" x14ac:dyDescent="0.3">
      <c r="A704" s="42" t="s">
        <v>1024</v>
      </c>
      <c r="B704" s="25" t="s">
        <v>1131</v>
      </c>
      <c r="C704" s="24">
        <v>60</v>
      </c>
      <c r="D704" s="24">
        <v>15</v>
      </c>
      <c r="E704" s="23">
        <v>101.75</v>
      </c>
      <c r="F704" s="23">
        <v>96.25</v>
      </c>
      <c r="G704" s="23">
        <v>90.75</v>
      </c>
      <c r="H704" s="73"/>
      <c r="I704" s="73">
        <f t="shared" si="10"/>
        <v>0</v>
      </c>
    </row>
    <row r="705" spans="1:9" ht="19.95" customHeight="1" x14ac:dyDescent="0.3">
      <c r="A705" s="42" t="s">
        <v>1025</v>
      </c>
      <c r="B705" s="25" t="s">
        <v>1132</v>
      </c>
      <c r="C705" s="24">
        <v>60</v>
      </c>
      <c r="D705" s="24">
        <v>15</v>
      </c>
      <c r="E705" s="23">
        <v>101.75</v>
      </c>
      <c r="F705" s="23">
        <v>96.25</v>
      </c>
      <c r="G705" s="23">
        <v>90.75</v>
      </c>
      <c r="H705" s="73"/>
      <c r="I705" s="73">
        <f t="shared" si="10"/>
        <v>0</v>
      </c>
    </row>
    <row r="706" spans="1:9" ht="19.95" customHeight="1" x14ac:dyDescent="0.3">
      <c r="A706" s="42" t="s">
        <v>1371</v>
      </c>
      <c r="B706" s="25" t="s">
        <v>1130</v>
      </c>
      <c r="C706" s="24">
        <v>60</v>
      </c>
      <c r="D706" s="24">
        <v>15</v>
      </c>
      <c r="E706" s="23">
        <v>101.75</v>
      </c>
      <c r="F706" s="23">
        <v>96.25</v>
      </c>
      <c r="G706" s="23">
        <v>90.75</v>
      </c>
      <c r="H706" s="73"/>
      <c r="I706" s="73">
        <f t="shared" si="10"/>
        <v>0</v>
      </c>
    </row>
    <row r="707" spans="1:9" ht="19.95" customHeight="1" x14ac:dyDescent="0.3">
      <c r="A707" s="5"/>
      <c r="B707" s="5" t="s">
        <v>1431</v>
      </c>
      <c r="C707" s="7"/>
      <c r="D707" s="7"/>
      <c r="E707" s="29"/>
      <c r="F707" s="29"/>
      <c r="G707" s="29"/>
      <c r="H707" s="71"/>
      <c r="I707" s="71"/>
    </row>
    <row r="708" spans="1:9" ht="19.95" customHeight="1" x14ac:dyDescent="0.3">
      <c r="A708" s="42" t="s">
        <v>1026</v>
      </c>
      <c r="B708" s="41" t="s">
        <v>1432</v>
      </c>
      <c r="C708" s="66">
        <v>60</v>
      </c>
      <c r="D708" s="24">
        <v>15</v>
      </c>
      <c r="E708" s="23">
        <v>268.25</v>
      </c>
      <c r="F708" s="23">
        <v>253.75</v>
      </c>
      <c r="G708" s="23">
        <v>239.25</v>
      </c>
      <c r="H708" s="73"/>
      <c r="I708" s="73">
        <f t="shared" si="10"/>
        <v>0</v>
      </c>
    </row>
    <row r="709" spans="1:9" ht="19.95" customHeight="1" x14ac:dyDescent="0.3">
      <c r="A709" s="42" t="s">
        <v>1027</v>
      </c>
      <c r="B709" s="41" t="s">
        <v>1433</v>
      </c>
      <c r="C709" s="66">
        <v>60</v>
      </c>
      <c r="D709" s="24">
        <v>15</v>
      </c>
      <c r="E709" s="23">
        <v>268.25</v>
      </c>
      <c r="F709" s="23">
        <v>253.75</v>
      </c>
      <c r="G709" s="23">
        <v>239.25</v>
      </c>
      <c r="H709" s="73"/>
      <c r="I709" s="73">
        <f t="shared" si="10"/>
        <v>0</v>
      </c>
    </row>
    <row r="710" spans="1:9" ht="19.95" customHeight="1" x14ac:dyDescent="0.3">
      <c r="A710" s="42" t="s">
        <v>1028</v>
      </c>
      <c r="B710" s="41" t="s">
        <v>1434</v>
      </c>
      <c r="C710" s="66">
        <v>60</v>
      </c>
      <c r="D710" s="24">
        <v>15</v>
      </c>
      <c r="E710" s="23">
        <v>268.25</v>
      </c>
      <c r="F710" s="23">
        <v>253.75</v>
      </c>
      <c r="G710" s="23">
        <v>239.25</v>
      </c>
      <c r="H710" s="73"/>
      <c r="I710" s="73">
        <f t="shared" ref="I710:I761" si="11">G710*H710</f>
        <v>0</v>
      </c>
    </row>
    <row r="711" spans="1:9" ht="19.95" customHeight="1" x14ac:dyDescent="0.3">
      <c r="A711" s="16"/>
      <c r="B711" s="5" t="s">
        <v>1029</v>
      </c>
      <c r="C711" s="7"/>
      <c r="D711" s="7"/>
      <c r="E711" s="29"/>
      <c r="F711" s="29"/>
      <c r="G711" s="29"/>
      <c r="H711" s="71"/>
      <c r="I711" s="71"/>
    </row>
    <row r="712" spans="1:9" ht="19.95" customHeight="1" x14ac:dyDescent="0.3">
      <c r="A712" s="10" t="s">
        <v>1124</v>
      </c>
      <c r="B712" s="49" t="s">
        <v>1030</v>
      </c>
      <c r="C712" s="50">
        <v>50</v>
      </c>
      <c r="D712" s="50">
        <v>50</v>
      </c>
      <c r="E712" s="44">
        <v>116.55000000000001</v>
      </c>
      <c r="F712" s="44">
        <v>110.25</v>
      </c>
      <c r="G712" s="44">
        <v>103.94999999999999</v>
      </c>
      <c r="H712" s="73"/>
      <c r="I712" s="73">
        <f t="shared" si="11"/>
        <v>0</v>
      </c>
    </row>
    <row r="713" spans="1:9" ht="19.95" customHeight="1" x14ac:dyDescent="0.3">
      <c r="A713" s="10" t="s">
        <v>1125</v>
      </c>
      <c r="B713" s="49" t="s">
        <v>1031</v>
      </c>
      <c r="C713" s="50">
        <v>50</v>
      </c>
      <c r="D713" s="50">
        <v>50</v>
      </c>
      <c r="E713" s="44">
        <v>116.55000000000001</v>
      </c>
      <c r="F713" s="44">
        <v>110.25</v>
      </c>
      <c r="G713" s="44">
        <v>103.94999999999999</v>
      </c>
      <c r="H713" s="73"/>
      <c r="I713" s="73">
        <f t="shared" si="11"/>
        <v>0</v>
      </c>
    </row>
    <row r="714" spans="1:9" ht="19.95" customHeight="1" x14ac:dyDescent="0.3">
      <c r="A714" s="10" t="s">
        <v>1126</v>
      </c>
      <c r="B714" s="49" t="s">
        <v>1372</v>
      </c>
      <c r="C714" s="50">
        <v>50</v>
      </c>
      <c r="D714" s="50">
        <v>50</v>
      </c>
      <c r="E714" s="44">
        <v>116.55000000000001</v>
      </c>
      <c r="F714" s="44">
        <v>110.25</v>
      </c>
      <c r="G714" s="44">
        <v>103.94999999999999</v>
      </c>
      <c r="H714" s="73"/>
      <c r="I714" s="73">
        <f t="shared" si="11"/>
        <v>0</v>
      </c>
    </row>
    <row r="715" spans="1:9" ht="19.95" customHeight="1" x14ac:dyDescent="0.3">
      <c r="A715" s="10" t="s">
        <v>1127</v>
      </c>
      <c r="B715" s="49" t="s">
        <v>1373</v>
      </c>
      <c r="C715" s="50">
        <v>50</v>
      </c>
      <c r="D715" s="50">
        <v>50</v>
      </c>
      <c r="E715" s="44">
        <v>116.55000000000001</v>
      </c>
      <c r="F715" s="44">
        <v>110.25</v>
      </c>
      <c r="G715" s="44">
        <v>103.94999999999999</v>
      </c>
      <c r="H715" s="73"/>
      <c r="I715" s="73">
        <f t="shared" si="11"/>
        <v>0</v>
      </c>
    </row>
    <row r="716" spans="1:9" ht="19.95" customHeight="1" x14ac:dyDescent="0.3">
      <c r="A716" s="10" t="s">
        <v>1128</v>
      </c>
      <c r="B716" s="49" t="s">
        <v>1374</v>
      </c>
      <c r="C716" s="50">
        <v>50</v>
      </c>
      <c r="D716" s="50">
        <v>50</v>
      </c>
      <c r="E716" s="44">
        <v>116.55000000000001</v>
      </c>
      <c r="F716" s="44">
        <v>110.25</v>
      </c>
      <c r="G716" s="44">
        <v>103.94999999999999</v>
      </c>
      <c r="H716" s="73"/>
      <c r="I716" s="73">
        <f t="shared" si="11"/>
        <v>0</v>
      </c>
    </row>
    <row r="717" spans="1:9" ht="19.95" customHeight="1" x14ac:dyDescent="0.3">
      <c r="A717" s="10" t="s">
        <v>1129</v>
      </c>
      <c r="B717" s="49" t="s">
        <v>1375</v>
      </c>
      <c r="C717" s="50">
        <v>50</v>
      </c>
      <c r="D717" s="50">
        <v>50</v>
      </c>
      <c r="E717" s="44">
        <v>116.55000000000001</v>
      </c>
      <c r="F717" s="44">
        <v>110.25</v>
      </c>
      <c r="G717" s="44">
        <v>103.94999999999999</v>
      </c>
      <c r="H717" s="73"/>
      <c r="I717" s="73">
        <f t="shared" si="11"/>
        <v>0</v>
      </c>
    </row>
    <row r="718" spans="1:9" ht="19.95" customHeight="1" x14ac:dyDescent="0.3">
      <c r="A718" s="5"/>
      <c r="B718" s="5" t="s">
        <v>1032</v>
      </c>
      <c r="C718" s="7"/>
      <c r="D718" s="7"/>
      <c r="E718" s="29"/>
      <c r="F718" s="29"/>
      <c r="G718" s="29"/>
      <c r="H718" s="71"/>
      <c r="I718" s="71"/>
    </row>
    <row r="719" spans="1:9" ht="19.95" customHeight="1" x14ac:dyDescent="0.3">
      <c r="A719" s="19" t="s">
        <v>1033</v>
      </c>
      <c r="B719" s="30" t="s">
        <v>1194</v>
      </c>
      <c r="C719" s="21">
        <v>10</v>
      </c>
      <c r="D719" s="21">
        <v>5</v>
      </c>
      <c r="E719" s="23">
        <v>287</v>
      </c>
      <c r="F719" s="23">
        <v>270.59999999999997</v>
      </c>
      <c r="G719" s="23">
        <v>254.20000000000002</v>
      </c>
      <c r="H719" s="73"/>
      <c r="I719" s="73">
        <f t="shared" si="11"/>
        <v>0</v>
      </c>
    </row>
    <row r="720" spans="1:9" ht="19.95" customHeight="1" x14ac:dyDescent="0.3">
      <c r="A720" s="19" t="s">
        <v>1034</v>
      </c>
      <c r="B720" s="30" t="s">
        <v>1035</v>
      </c>
      <c r="C720" s="21">
        <v>10</v>
      </c>
      <c r="D720" s="21">
        <v>5</v>
      </c>
      <c r="E720" s="23">
        <v>287</v>
      </c>
      <c r="F720" s="23">
        <v>270.59999999999997</v>
      </c>
      <c r="G720" s="23">
        <v>254.20000000000002</v>
      </c>
      <c r="H720" s="73"/>
      <c r="I720" s="73">
        <f t="shared" si="11"/>
        <v>0</v>
      </c>
    </row>
    <row r="721" spans="1:9" ht="19.95" customHeight="1" x14ac:dyDescent="0.3">
      <c r="A721" s="19" t="s">
        <v>1036</v>
      </c>
      <c r="B721" s="30" t="s">
        <v>1037</v>
      </c>
      <c r="C721" s="21">
        <v>10</v>
      </c>
      <c r="D721" s="21">
        <v>5</v>
      </c>
      <c r="E721" s="23">
        <v>287</v>
      </c>
      <c r="F721" s="23">
        <v>270.59999999999997</v>
      </c>
      <c r="G721" s="23">
        <v>254.20000000000002</v>
      </c>
      <c r="H721" s="73"/>
      <c r="I721" s="73">
        <f t="shared" si="11"/>
        <v>0</v>
      </c>
    </row>
    <row r="722" spans="1:9" s="9" customFormat="1" ht="19.95" customHeight="1" x14ac:dyDescent="0.3">
      <c r="A722" s="10" t="s">
        <v>1038</v>
      </c>
      <c r="B722" s="46" t="s">
        <v>1039</v>
      </c>
      <c r="C722" s="12">
        <v>36</v>
      </c>
      <c r="D722" s="12">
        <v>6</v>
      </c>
      <c r="E722" s="23">
        <v>190.75</v>
      </c>
      <c r="F722" s="23">
        <v>179.85</v>
      </c>
      <c r="G722" s="23">
        <v>168.95000000000002</v>
      </c>
      <c r="H722" s="72"/>
      <c r="I722" s="72">
        <f t="shared" si="11"/>
        <v>0</v>
      </c>
    </row>
    <row r="723" spans="1:9" s="9" customFormat="1" ht="19.95" customHeight="1" x14ac:dyDescent="0.3">
      <c r="A723" s="10" t="s">
        <v>1040</v>
      </c>
      <c r="B723" s="46" t="s">
        <v>1041</v>
      </c>
      <c r="C723" s="12">
        <v>36</v>
      </c>
      <c r="D723" s="12">
        <v>6</v>
      </c>
      <c r="E723" s="23">
        <v>190.75</v>
      </c>
      <c r="F723" s="23">
        <v>179.85</v>
      </c>
      <c r="G723" s="23">
        <v>168.95000000000002</v>
      </c>
      <c r="H723" s="72"/>
      <c r="I723" s="72">
        <f t="shared" si="11"/>
        <v>0</v>
      </c>
    </row>
    <row r="724" spans="1:9" s="9" customFormat="1" ht="19.95" customHeight="1" x14ac:dyDescent="0.3">
      <c r="A724" s="10" t="s">
        <v>1042</v>
      </c>
      <c r="B724" s="46" t="s">
        <v>1043</v>
      </c>
      <c r="C724" s="12">
        <v>36</v>
      </c>
      <c r="D724" s="12">
        <v>6</v>
      </c>
      <c r="E724" s="23">
        <v>190.75</v>
      </c>
      <c r="F724" s="23">
        <v>179.85</v>
      </c>
      <c r="G724" s="23">
        <v>168.95000000000002</v>
      </c>
      <c r="H724" s="72"/>
      <c r="I724" s="72">
        <f t="shared" si="11"/>
        <v>0</v>
      </c>
    </row>
    <row r="725" spans="1:9" s="9" customFormat="1" ht="19.95" customHeight="1" x14ac:dyDescent="0.3">
      <c r="A725" s="10" t="s">
        <v>1044</v>
      </c>
      <c r="B725" s="46" t="s">
        <v>1045</v>
      </c>
      <c r="C725" s="12">
        <v>36</v>
      </c>
      <c r="D725" s="12">
        <v>6</v>
      </c>
      <c r="E725" s="13">
        <v>190.75</v>
      </c>
      <c r="F725" s="13">
        <v>179.85</v>
      </c>
      <c r="G725" s="13">
        <v>168.95000000000002</v>
      </c>
      <c r="H725" s="72"/>
      <c r="I725" s="72">
        <f t="shared" si="11"/>
        <v>0</v>
      </c>
    </row>
    <row r="726" spans="1:9" ht="19.95" customHeight="1" x14ac:dyDescent="0.3">
      <c r="A726" s="42" t="s">
        <v>1046</v>
      </c>
      <c r="B726" s="25" t="s">
        <v>1195</v>
      </c>
      <c r="C726" s="24">
        <v>60</v>
      </c>
      <c r="D726" s="24">
        <v>15</v>
      </c>
      <c r="E726" s="32">
        <v>157.25</v>
      </c>
      <c r="F726" s="32">
        <v>148.75</v>
      </c>
      <c r="G726" s="32">
        <v>140.25</v>
      </c>
      <c r="H726" s="73"/>
      <c r="I726" s="73">
        <f t="shared" si="11"/>
        <v>0</v>
      </c>
    </row>
    <row r="727" spans="1:9" ht="19.95" customHeight="1" x14ac:dyDescent="0.3">
      <c r="A727" s="42" t="s">
        <v>1047</v>
      </c>
      <c r="B727" s="25" t="s">
        <v>1048</v>
      </c>
      <c r="C727" s="24">
        <v>60</v>
      </c>
      <c r="D727" s="24">
        <v>15</v>
      </c>
      <c r="E727" s="13">
        <v>92.5</v>
      </c>
      <c r="F727" s="13">
        <v>87.5</v>
      </c>
      <c r="G727" s="13">
        <v>82.5</v>
      </c>
      <c r="H727" s="73"/>
      <c r="I727" s="73">
        <f t="shared" si="11"/>
        <v>0</v>
      </c>
    </row>
    <row r="728" spans="1:9" ht="19.95" customHeight="1" x14ac:dyDescent="0.3">
      <c r="A728" s="42" t="s">
        <v>1049</v>
      </c>
      <c r="B728" s="25" t="s">
        <v>1050</v>
      </c>
      <c r="C728" s="24">
        <v>60</v>
      </c>
      <c r="D728" s="24">
        <v>15</v>
      </c>
      <c r="E728" s="13">
        <v>129.5</v>
      </c>
      <c r="F728" s="13">
        <v>122.5</v>
      </c>
      <c r="G728" s="13">
        <v>115.5</v>
      </c>
      <c r="H728" s="73"/>
      <c r="I728" s="73">
        <f t="shared" si="11"/>
        <v>0</v>
      </c>
    </row>
    <row r="729" spans="1:9" ht="19.95" customHeight="1" x14ac:dyDescent="0.3">
      <c r="A729" s="42" t="s">
        <v>1051</v>
      </c>
      <c r="B729" s="25" t="s">
        <v>1196</v>
      </c>
      <c r="C729" s="24">
        <v>64</v>
      </c>
      <c r="D729" s="24">
        <v>16</v>
      </c>
      <c r="E729" s="23">
        <v>140</v>
      </c>
      <c r="F729" s="23">
        <v>132</v>
      </c>
      <c r="G729" s="23">
        <v>124</v>
      </c>
      <c r="H729" s="73"/>
      <c r="I729" s="73">
        <f t="shared" si="11"/>
        <v>0</v>
      </c>
    </row>
    <row r="730" spans="1:9" ht="19.95" customHeight="1" x14ac:dyDescent="0.3">
      <c r="A730" s="28"/>
      <c r="B730" s="5" t="s">
        <v>1052</v>
      </c>
      <c r="C730" s="27"/>
      <c r="D730" s="27"/>
      <c r="E730" s="29"/>
      <c r="F730" s="29"/>
      <c r="G730" s="29"/>
      <c r="H730" s="71"/>
      <c r="I730" s="71"/>
    </row>
    <row r="731" spans="1:9" ht="19.95" customHeight="1" x14ac:dyDescent="0.3">
      <c r="A731" s="19" t="s">
        <v>1053</v>
      </c>
      <c r="B731" s="30" t="s">
        <v>1054</v>
      </c>
      <c r="C731" s="21">
        <v>10</v>
      </c>
      <c r="D731" s="21">
        <v>10</v>
      </c>
      <c r="E731" s="23">
        <v>192.5</v>
      </c>
      <c r="F731" s="23">
        <v>181.5</v>
      </c>
      <c r="G731" s="23">
        <v>170.5</v>
      </c>
      <c r="H731" s="73"/>
      <c r="I731" s="73">
        <f t="shared" si="11"/>
        <v>0</v>
      </c>
    </row>
    <row r="732" spans="1:9" ht="19.95" customHeight="1" x14ac:dyDescent="0.3">
      <c r="A732" s="19" t="s">
        <v>1055</v>
      </c>
      <c r="B732" s="30" t="s">
        <v>1056</v>
      </c>
      <c r="C732" s="21">
        <v>10</v>
      </c>
      <c r="D732" s="21">
        <v>10</v>
      </c>
      <c r="E732" s="23">
        <v>192.5</v>
      </c>
      <c r="F732" s="23">
        <v>181.5</v>
      </c>
      <c r="G732" s="23">
        <v>170.5</v>
      </c>
      <c r="H732" s="73"/>
      <c r="I732" s="73">
        <f t="shared" si="11"/>
        <v>0</v>
      </c>
    </row>
    <row r="733" spans="1:9" ht="19.95" customHeight="1" x14ac:dyDescent="0.3">
      <c r="A733" s="19" t="s">
        <v>1057</v>
      </c>
      <c r="B733" s="30" t="s">
        <v>1058</v>
      </c>
      <c r="C733" s="21">
        <v>10</v>
      </c>
      <c r="D733" s="21">
        <v>10</v>
      </c>
      <c r="E733" s="23">
        <v>192.5</v>
      </c>
      <c r="F733" s="23">
        <v>181.5</v>
      </c>
      <c r="G733" s="23">
        <v>170.5</v>
      </c>
      <c r="H733" s="73"/>
      <c r="I733" s="73">
        <f t="shared" si="11"/>
        <v>0</v>
      </c>
    </row>
    <row r="734" spans="1:9" ht="19.95" customHeight="1" x14ac:dyDescent="0.3">
      <c r="A734" s="19" t="s">
        <v>1059</v>
      </c>
      <c r="B734" s="30" t="s">
        <v>1060</v>
      </c>
      <c r="C734" s="21">
        <v>10</v>
      </c>
      <c r="D734" s="21">
        <v>10</v>
      </c>
      <c r="E734" s="23">
        <v>192.5</v>
      </c>
      <c r="F734" s="23">
        <v>181.5</v>
      </c>
      <c r="G734" s="23">
        <v>170.5</v>
      </c>
      <c r="H734" s="73"/>
      <c r="I734" s="73">
        <f t="shared" si="11"/>
        <v>0</v>
      </c>
    </row>
    <row r="735" spans="1:9" ht="19.95" customHeight="1" x14ac:dyDescent="0.3">
      <c r="A735" s="19" t="s">
        <v>1061</v>
      </c>
      <c r="B735" s="30" t="s">
        <v>1062</v>
      </c>
      <c r="C735" s="21">
        <v>10</v>
      </c>
      <c r="D735" s="21">
        <v>10</v>
      </c>
      <c r="E735" s="23">
        <v>192.5</v>
      </c>
      <c r="F735" s="23">
        <v>181.5</v>
      </c>
      <c r="G735" s="23">
        <v>170.5</v>
      </c>
      <c r="H735" s="73"/>
      <c r="I735" s="73">
        <f t="shared" si="11"/>
        <v>0</v>
      </c>
    </row>
    <row r="736" spans="1:9" ht="19.95" customHeight="1" x14ac:dyDescent="0.3">
      <c r="A736" s="19" t="s">
        <v>1063</v>
      </c>
      <c r="B736" s="30" t="s">
        <v>1064</v>
      </c>
      <c r="C736" s="21">
        <v>10</v>
      </c>
      <c r="D736" s="21">
        <v>10</v>
      </c>
      <c r="E736" s="23">
        <v>192.5</v>
      </c>
      <c r="F736" s="23">
        <v>181.5</v>
      </c>
      <c r="G736" s="23">
        <v>170.5</v>
      </c>
      <c r="H736" s="73"/>
      <c r="I736" s="73">
        <f t="shared" si="11"/>
        <v>0</v>
      </c>
    </row>
    <row r="737" spans="1:9" ht="19.95" customHeight="1" x14ac:dyDescent="0.3">
      <c r="A737" s="19" t="s">
        <v>1065</v>
      </c>
      <c r="B737" s="30" t="s">
        <v>1066</v>
      </c>
      <c r="C737" s="21">
        <v>10</v>
      </c>
      <c r="D737" s="21">
        <v>10</v>
      </c>
      <c r="E737" s="23">
        <v>192.5</v>
      </c>
      <c r="F737" s="23">
        <v>181.5</v>
      </c>
      <c r="G737" s="23">
        <v>170.5</v>
      </c>
      <c r="H737" s="73"/>
      <c r="I737" s="73">
        <f t="shared" si="11"/>
        <v>0</v>
      </c>
    </row>
    <row r="738" spans="1:9" ht="19.95" customHeight="1" x14ac:dyDescent="0.3">
      <c r="A738" s="19" t="s">
        <v>1067</v>
      </c>
      <c r="B738" s="30" t="s">
        <v>1068</v>
      </c>
      <c r="C738" s="21">
        <v>10</v>
      </c>
      <c r="D738" s="21">
        <v>10</v>
      </c>
      <c r="E738" s="23">
        <v>192.5</v>
      </c>
      <c r="F738" s="23">
        <v>181.5</v>
      </c>
      <c r="G738" s="23">
        <v>170.5</v>
      </c>
      <c r="H738" s="73"/>
      <c r="I738" s="73">
        <f t="shared" si="11"/>
        <v>0</v>
      </c>
    </row>
    <row r="739" spans="1:9" ht="19.95" customHeight="1" x14ac:dyDescent="0.3">
      <c r="A739" s="19" t="s">
        <v>1069</v>
      </c>
      <c r="B739" s="30" t="s">
        <v>1070</v>
      </c>
      <c r="C739" s="21">
        <v>10</v>
      </c>
      <c r="D739" s="21">
        <v>10</v>
      </c>
      <c r="E739" s="23">
        <v>192.5</v>
      </c>
      <c r="F739" s="23">
        <v>181.5</v>
      </c>
      <c r="G739" s="23">
        <v>170.5</v>
      </c>
      <c r="H739" s="73"/>
      <c r="I739" s="73">
        <f t="shared" si="11"/>
        <v>0</v>
      </c>
    </row>
    <row r="740" spans="1:9" ht="19.95" customHeight="1" x14ac:dyDescent="0.3">
      <c r="A740" s="5"/>
      <c r="B740" s="5" t="s">
        <v>1071</v>
      </c>
      <c r="C740" s="7"/>
      <c r="D740" s="7"/>
      <c r="E740" s="29"/>
      <c r="F740" s="29"/>
      <c r="G740" s="29"/>
      <c r="H740" s="71"/>
      <c r="I740" s="71"/>
    </row>
    <row r="741" spans="1:9" ht="19.95" customHeight="1" x14ac:dyDescent="0.3">
      <c r="A741" s="42" t="s">
        <v>1072</v>
      </c>
      <c r="B741" s="25" t="s">
        <v>1073</v>
      </c>
      <c r="C741" s="24">
        <v>72</v>
      </c>
      <c r="D741" s="24">
        <v>6</v>
      </c>
      <c r="E741" s="62">
        <v>187.42499999999998</v>
      </c>
      <c r="F741" s="62">
        <v>176.71499999999997</v>
      </c>
      <c r="G741" s="62">
        <v>166.005</v>
      </c>
      <c r="H741" s="73"/>
      <c r="I741" s="73">
        <f t="shared" si="11"/>
        <v>0</v>
      </c>
    </row>
    <row r="742" spans="1:9" ht="19.95" customHeight="1" x14ac:dyDescent="0.3">
      <c r="A742" s="42" t="s">
        <v>1074</v>
      </c>
      <c r="B742" s="25" t="s">
        <v>1075</v>
      </c>
      <c r="C742" s="24">
        <v>72</v>
      </c>
      <c r="D742" s="24">
        <v>6</v>
      </c>
      <c r="E742" s="23">
        <v>187.42499999999998</v>
      </c>
      <c r="F742" s="23">
        <v>176.71499999999997</v>
      </c>
      <c r="G742" s="23">
        <v>166.005</v>
      </c>
      <c r="H742" s="73"/>
      <c r="I742" s="73">
        <f t="shared" si="11"/>
        <v>0</v>
      </c>
    </row>
    <row r="743" spans="1:9" ht="19.95" customHeight="1" x14ac:dyDescent="0.3">
      <c r="A743" s="42" t="s">
        <v>1076</v>
      </c>
      <c r="B743" s="25" t="s">
        <v>1077</v>
      </c>
      <c r="C743" s="24">
        <v>72</v>
      </c>
      <c r="D743" s="24">
        <v>6</v>
      </c>
      <c r="E743" s="62">
        <v>187.42499999999998</v>
      </c>
      <c r="F743" s="62">
        <v>176.71499999999997</v>
      </c>
      <c r="G743" s="62">
        <v>166.005</v>
      </c>
      <c r="H743" s="73"/>
      <c r="I743" s="73">
        <f t="shared" si="11"/>
        <v>0</v>
      </c>
    </row>
    <row r="744" spans="1:9" ht="19.95" customHeight="1" x14ac:dyDescent="0.3">
      <c r="A744" s="42" t="s">
        <v>1078</v>
      </c>
      <c r="B744" s="25" t="s">
        <v>1079</v>
      </c>
      <c r="C744" s="24">
        <v>72</v>
      </c>
      <c r="D744" s="24">
        <v>6</v>
      </c>
      <c r="E744" s="23">
        <v>187.42499999999998</v>
      </c>
      <c r="F744" s="23">
        <v>176.71499999999997</v>
      </c>
      <c r="G744" s="23">
        <v>166.005</v>
      </c>
      <c r="H744" s="73"/>
      <c r="I744" s="73">
        <f t="shared" si="11"/>
        <v>0</v>
      </c>
    </row>
    <row r="745" spans="1:9" ht="19.95" customHeight="1" x14ac:dyDescent="0.3">
      <c r="A745" s="42" t="s">
        <v>1080</v>
      </c>
      <c r="B745" s="25" t="s">
        <v>1081</v>
      </c>
      <c r="C745" s="24">
        <v>72</v>
      </c>
      <c r="D745" s="24">
        <v>6</v>
      </c>
      <c r="E745" s="62">
        <v>187.42499999999998</v>
      </c>
      <c r="F745" s="62">
        <v>176.71499999999997</v>
      </c>
      <c r="G745" s="62">
        <v>166.005</v>
      </c>
      <c r="H745" s="73"/>
      <c r="I745" s="73">
        <f t="shared" si="11"/>
        <v>0</v>
      </c>
    </row>
    <row r="746" spans="1:9" ht="19.95" customHeight="1" x14ac:dyDescent="0.3">
      <c r="A746" s="42" t="s">
        <v>1082</v>
      </c>
      <c r="B746" s="25" t="s">
        <v>1083</v>
      </c>
      <c r="C746" s="24">
        <v>72</v>
      </c>
      <c r="D746" s="24">
        <v>6</v>
      </c>
      <c r="E746" s="62">
        <v>187.42499999999998</v>
      </c>
      <c r="F746" s="62">
        <v>176.71499999999997</v>
      </c>
      <c r="G746" s="62">
        <v>166.005</v>
      </c>
      <c r="H746" s="73"/>
      <c r="I746" s="73">
        <f t="shared" si="11"/>
        <v>0</v>
      </c>
    </row>
    <row r="747" spans="1:9" ht="19.95" customHeight="1" x14ac:dyDescent="0.3">
      <c r="A747" s="42" t="s">
        <v>1084</v>
      </c>
      <c r="B747" s="25" t="s">
        <v>1085</v>
      </c>
      <c r="C747" s="24">
        <v>72</v>
      </c>
      <c r="D747" s="24">
        <v>6</v>
      </c>
      <c r="E747" s="62">
        <v>187.42499999999998</v>
      </c>
      <c r="F747" s="62">
        <v>176.71499999999997</v>
      </c>
      <c r="G747" s="62">
        <v>166.005</v>
      </c>
      <c r="H747" s="73"/>
      <c r="I747" s="73">
        <f t="shared" si="11"/>
        <v>0</v>
      </c>
    </row>
    <row r="748" spans="1:9" ht="19.95" customHeight="1" x14ac:dyDescent="0.3">
      <c r="A748" s="5"/>
      <c r="B748" s="26" t="s">
        <v>1376</v>
      </c>
      <c r="C748" s="27"/>
      <c r="D748" s="27"/>
      <c r="E748" s="8"/>
      <c r="F748" s="8"/>
      <c r="G748" s="8"/>
      <c r="H748" s="71"/>
      <c r="I748" s="71"/>
    </row>
    <row r="749" spans="1:9" ht="19.95" customHeight="1" x14ac:dyDescent="0.3">
      <c r="A749" s="19" t="s">
        <v>1086</v>
      </c>
      <c r="B749" s="20" t="s">
        <v>1197</v>
      </c>
      <c r="C749" s="24">
        <v>36</v>
      </c>
      <c r="D749" s="24">
        <v>6</v>
      </c>
      <c r="E749" s="62">
        <v>59.5</v>
      </c>
      <c r="F749" s="62">
        <v>56.099999999999994</v>
      </c>
      <c r="G749" s="62">
        <v>52.7</v>
      </c>
      <c r="H749" s="73"/>
      <c r="I749" s="73">
        <f t="shared" si="11"/>
        <v>0</v>
      </c>
    </row>
    <row r="750" spans="1:9" ht="19.95" customHeight="1" x14ac:dyDescent="0.3">
      <c r="A750" s="19" t="s">
        <v>1087</v>
      </c>
      <c r="B750" s="20" t="s">
        <v>1198</v>
      </c>
      <c r="C750" s="24">
        <v>36</v>
      </c>
      <c r="D750" s="24">
        <v>6</v>
      </c>
      <c r="E750" s="62">
        <v>59.5</v>
      </c>
      <c r="F750" s="62">
        <v>56.099999999999994</v>
      </c>
      <c r="G750" s="62">
        <v>52.7</v>
      </c>
      <c r="H750" s="73"/>
      <c r="I750" s="73">
        <f t="shared" si="11"/>
        <v>0</v>
      </c>
    </row>
    <row r="751" spans="1:9" ht="19.95" customHeight="1" x14ac:dyDescent="0.3">
      <c r="A751" s="19" t="s">
        <v>1088</v>
      </c>
      <c r="B751" s="20" t="s">
        <v>1199</v>
      </c>
      <c r="C751" s="24">
        <v>36</v>
      </c>
      <c r="D751" s="24">
        <v>6</v>
      </c>
      <c r="E751" s="62">
        <v>59.5</v>
      </c>
      <c r="F751" s="62">
        <v>56.099999999999994</v>
      </c>
      <c r="G751" s="62">
        <v>52.7</v>
      </c>
      <c r="H751" s="73"/>
      <c r="I751" s="73">
        <f t="shared" si="11"/>
        <v>0</v>
      </c>
    </row>
    <row r="752" spans="1:9" ht="19.95" customHeight="1" x14ac:dyDescent="0.3">
      <c r="A752" s="19" t="s">
        <v>1089</v>
      </c>
      <c r="B752" s="20" t="s">
        <v>1200</v>
      </c>
      <c r="C752" s="24">
        <v>36</v>
      </c>
      <c r="D752" s="24">
        <v>6</v>
      </c>
      <c r="E752" s="62">
        <v>59.5</v>
      </c>
      <c r="F752" s="62">
        <v>56.099999999999994</v>
      </c>
      <c r="G752" s="62">
        <v>52.7</v>
      </c>
      <c r="H752" s="73"/>
      <c r="I752" s="73">
        <f t="shared" si="11"/>
        <v>0</v>
      </c>
    </row>
    <row r="753" spans="1:9" ht="19.95" customHeight="1" x14ac:dyDescent="0.3">
      <c r="A753" s="19" t="s">
        <v>1090</v>
      </c>
      <c r="B753" s="20" t="s">
        <v>1201</v>
      </c>
      <c r="C753" s="24">
        <v>36</v>
      </c>
      <c r="D753" s="24">
        <v>6</v>
      </c>
      <c r="E753" s="62">
        <v>59.5</v>
      </c>
      <c r="F753" s="62">
        <v>56.099999999999994</v>
      </c>
      <c r="G753" s="62">
        <v>52.7</v>
      </c>
      <c r="H753" s="73"/>
      <c r="I753" s="73">
        <f t="shared" si="11"/>
        <v>0</v>
      </c>
    </row>
    <row r="754" spans="1:9" ht="19.95" customHeight="1" x14ac:dyDescent="0.3">
      <c r="A754" s="5"/>
      <c r="B754" s="5" t="s">
        <v>1091</v>
      </c>
      <c r="C754" s="7"/>
      <c r="D754" s="7"/>
      <c r="E754" s="8"/>
      <c r="F754" s="8"/>
      <c r="G754" s="8"/>
      <c r="H754" s="71"/>
      <c r="I754" s="71"/>
    </row>
    <row r="755" spans="1:9" ht="19.95" customHeight="1" x14ac:dyDescent="0.3">
      <c r="A755" s="10" t="s">
        <v>1094</v>
      </c>
      <c r="B755" s="25" t="s">
        <v>1095</v>
      </c>
      <c r="C755" s="24">
        <v>60</v>
      </c>
      <c r="D755" s="24">
        <v>12</v>
      </c>
      <c r="E755" s="62">
        <v>171.5</v>
      </c>
      <c r="F755" s="62">
        <v>161.69999999999999</v>
      </c>
      <c r="G755" s="62">
        <v>151.9</v>
      </c>
      <c r="H755" s="73"/>
      <c r="I755" s="73">
        <f t="shared" si="11"/>
        <v>0</v>
      </c>
    </row>
    <row r="756" spans="1:9" s="9" customFormat="1" ht="19.95" customHeight="1" x14ac:dyDescent="0.3">
      <c r="A756" s="10" t="s">
        <v>1096</v>
      </c>
      <c r="B756" s="25" t="s">
        <v>1097</v>
      </c>
      <c r="C756" s="24">
        <v>100</v>
      </c>
      <c r="D756" s="24">
        <v>10</v>
      </c>
      <c r="E756" s="62">
        <v>171.5</v>
      </c>
      <c r="F756" s="62">
        <v>161.69999999999999</v>
      </c>
      <c r="G756" s="62">
        <v>151.9</v>
      </c>
      <c r="H756" s="72"/>
      <c r="I756" s="72">
        <f t="shared" si="11"/>
        <v>0</v>
      </c>
    </row>
    <row r="757" spans="1:9" s="9" customFormat="1" ht="19.95" customHeight="1" x14ac:dyDescent="0.3">
      <c r="A757" s="10" t="s">
        <v>1098</v>
      </c>
      <c r="B757" s="25" t="s">
        <v>1099</v>
      </c>
      <c r="C757" s="24">
        <v>100</v>
      </c>
      <c r="D757" s="24">
        <v>10</v>
      </c>
      <c r="E757" s="62">
        <v>77.7</v>
      </c>
      <c r="F757" s="62">
        <v>73.5</v>
      </c>
      <c r="G757" s="62">
        <v>69.3</v>
      </c>
      <c r="H757" s="72"/>
      <c r="I757" s="72">
        <f t="shared" si="11"/>
        <v>0</v>
      </c>
    </row>
    <row r="758" spans="1:9" s="9" customFormat="1" ht="19.95" customHeight="1" x14ac:dyDescent="0.3">
      <c r="A758" s="19" t="s">
        <v>1092</v>
      </c>
      <c r="B758" s="20" t="s">
        <v>1093</v>
      </c>
      <c r="C758" s="24">
        <v>100</v>
      </c>
      <c r="D758" s="24">
        <v>10</v>
      </c>
      <c r="E758" s="63">
        <v>103.25</v>
      </c>
      <c r="F758" s="63">
        <v>97.35</v>
      </c>
      <c r="G758" s="63">
        <v>91.45</v>
      </c>
      <c r="H758" s="72"/>
      <c r="I758" s="72">
        <f t="shared" si="11"/>
        <v>0</v>
      </c>
    </row>
    <row r="759" spans="1:9" ht="19.95" customHeight="1" x14ac:dyDescent="0.3">
      <c r="A759" s="10" t="s">
        <v>1100</v>
      </c>
      <c r="B759" s="20" t="s">
        <v>1435</v>
      </c>
      <c r="C759" s="24">
        <v>100</v>
      </c>
      <c r="D759" s="24">
        <v>10</v>
      </c>
      <c r="E759" s="62">
        <v>99.9</v>
      </c>
      <c r="F759" s="62">
        <v>94.5</v>
      </c>
      <c r="G759" s="62">
        <v>89.1</v>
      </c>
      <c r="H759" s="73"/>
      <c r="I759" s="73">
        <f t="shared" si="11"/>
        <v>0</v>
      </c>
    </row>
    <row r="760" spans="1:9" ht="19.95" customHeight="1" x14ac:dyDescent="0.3">
      <c r="A760" s="5"/>
      <c r="B760" s="5" t="s">
        <v>1101</v>
      </c>
      <c r="C760" s="7"/>
      <c r="D760" s="7"/>
      <c r="E760" s="8"/>
      <c r="F760" s="8"/>
      <c r="G760" s="8"/>
      <c r="H760" s="71"/>
      <c r="I760" s="71"/>
    </row>
    <row r="761" spans="1:9" ht="19.95" customHeight="1" x14ac:dyDescent="0.3">
      <c r="A761" s="19" t="s">
        <v>1102</v>
      </c>
      <c r="B761" s="20" t="s">
        <v>1103</v>
      </c>
      <c r="C761" s="24">
        <v>100</v>
      </c>
      <c r="D761" s="24">
        <v>10</v>
      </c>
      <c r="E761" s="62">
        <v>96.25</v>
      </c>
      <c r="F761" s="62">
        <v>90.75</v>
      </c>
      <c r="G761" s="62">
        <v>85.25</v>
      </c>
      <c r="H761" s="73"/>
      <c r="I761" s="73">
        <f t="shared" si="11"/>
        <v>0</v>
      </c>
    </row>
    <row r="762" spans="1:9" ht="19.95" customHeight="1" x14ac:dyDescent="0.3">
      <c r="A762" s="5"/>
      <c r="B762" s="5" t="s">
        <v>1104</v>
      </c>
      <c r="C762" s="7"/>
      <c r="D762" s="7"/>
      <c r="E762" s="8"/>
      <c r="F762" s="8"/>
      <c r="G762" s="8"/>
      <c r="H762" s="71"/>
      <c r="I762" s="71"/>
    </row>
    <row r="763" spans="1:9" ht="19.95" customHeight="1" x14ac:dyDescent="0.3">
      <c r="A763" s="19" t="s">
        <v>1105</v>
      </c>
      <c r="B763" s="25" t="s">
        <v>1117</v>
      </c>
      <c r="C763" s="24">
        <v>36</v>
      </c>
      <c r="D763" s="24">
        <v>6</v>
      </c>
      <c r="E763" s="62">
        <v>234.5</v>
      </c>
      <c r="F763" s="62">
        <v>221.1</v>
      </c>
      <c r="G763" s="62">
        <v>207.70000000000002</v>
      </c>
      <c r="H763" s="73"/>
      <c r="I763" s="73">
        <f>G763*H763</f>
        <v>0</v>
      </c>
    </row>
    <row r="764" spans="1:9" ht="19.95" customHeight="1" x14ac:dyDescent="0.3">
      <c r="E764" s="79"/>
      <c r="F764" s="79"/>
      <c r="G764" s="79"/>
      <c r="H764" s="76"/>
      <c r="I764" s="76">
        <f>SUM(I5:I763)</f>
        <v>0</v>
      </c>
    </row>
  </sheetData>
  <mergeCells count="5">
    <mergeCell ref="A2:A3"/>
    <mergeCell ref="B2:B3"/>
    <mergeCell ref="C2:C3"/>
    <mergeCell ref="D2:D3"/>
    <mergeCell ref="H2:I2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магазины март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Петухова</dc:creator>
  <cp:lastModifiedBy>Светлана Петухова</cp:lastModifiedBy>
  <cp:lastPrinted>2016-03-15T12:52:14Z</cp:lastPrinted>
  <dcterms:created xsi:type="dcterms:W3CDTF">2016-02-15T07:30:18Z</dcterms:created>
  <dcterms:modified xsi:type="dcterms:W3CDTF">2016-03-25T14:10:27Z</dcterms:modified>
</cp:coreProperties>
</file>