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Школьная форма" sheetId="1" r:id="rId1"/>
  </sheets>
  <calcPr calcId="152511"/>
</workbook>
</file>

<file path=xl/calcChain.xml><?xml version="1.0" encoding="utf-8"?>
<calcChain xmlns="http://schemas.openxmlformats.org/spreadsheetml/2006/main">
  <c r="L38" i="1" l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K30" i="1"/>
  <c r="J30" i="1"/>
  <c r="I30" i="1"/>
  <c r="L29" i="1"/>
  <c r="K29" i="1"/>
  <c r="J29" i="1"/>
  <c r="I29" i="1"/>
  <c r="L28" i="1"/>
  <c r="K28" i="1"/>
  <c r="J28" i="1"/>
  <c r="I28" i="1"/>
  <c r="L27" i="1"/>
  <c r="K27" i="1"/>
  <c r="J27" i="1"/>
  <c r="I27" i="1"/>
  <c r="L26" i="1"/>
  <c r="K26" i="1"/>
  <c r="J26" i="1"/>
  <c r="I26" i="1"/>
  <c r="L25" i="1"/>
  <c r="K25" i="1"/>
  <c r="J25" i="1"/>
  <c r="I25" i="1"/>
  <c r="L24" i="1"/>
  <c r="K24" i="1"/>
  <c r="J24" i="1"/>
  <c r="I24" i="1"/>
  <c r="L23" i="1"/>
  <c r="K23" i="1"/>
  <c r="J23" i="1"/>
  <c r="I23" i="1"/>
  <c r="L22" i="1"/>
  <c r="K22" i="1"/>
  <c r="J22" i="1"/>
  <c r="I22" i="1"/>
  <c r="L21" i="1"/>
  <c r="K21" i="1"/>
  <c r="J21" i="1"/>
  <c r="I21" i="1"/>
  <c r="L20" i="1"/>
  <c r="K20" i="1"/>
  <c r="J20" i="1"/>
  <c r="I20" i="1"/>
  <c r="L19" i="1"/>
  <c r="K19" i="1"/>
  <c r="J19" i="1"/>
  <c r="I19" i="1"/>
  <c r="L18" i="1"/>
  <c r="K18" i="1"/>
  <c r="J18" i="1"/>
  <c r="I18" i="1"/>
  <c r="L17" i="1"/>
  <c r="K17" i="1"/>
  <c r="J17" i="1"/>
  <c r="I17" i="1"/>
  <c r="L16" i="1"/>
  <c r="K16" i="1"/>
  <c r="J16" i="1"/>
  <c r="I16" i="1"/>
  <c r="L15" i="1"/>
  <c r="K15" i="1"/>
  <c r="J15" i="1"/>
  <c r="I15" i="1"/>
  <c r="L14" i="1"/>
  <c r="K14" i="1"/>
  <c r="J14" i="1"/>
  <c r="I14" i="1"/>
  <c r="L13" i="1"/>
  <c r="K13" i="1"/>
  <c r="J13" i="1"/>
  <c r="I13" i="1"/>
  <c r="L12" i="1"/>
  <c r="K12" i="1"/>
  <c r="J12" i="1"/>
  <c r="I12" i="1"/>
  <c r="L11" i="1"/>
  <c r="K11" i="1"/>
  <c r="J11" i="1"/>
  <c r="I11" i="1"/>
  <c r="L10" i="1"/>
  <c r="K10" i="1"/>
  <c r="J10" i="1"/>
  <c r="I10" i="1"/>
  <c r="L9" i="1"/>
  <c r="K9" i="1"/>
  <c r="J9" i="1"/>
  <c r="I9" i="1"/>
  <c r="L8" i="1"/>
  <c r="K8" i="1"/>
  <c r="J8" i="1"/>
  <c r="I8" i="1"/>
  <c r="L7" i="1"/>
  <c r="K7" i="1"/>
  <c r="J7" i="1"/>
  <c r="I7" i="1"/>
  <c r="L6" i="1"/>
  <c r="K6" i="1"/>
  <c r="J6" i="1"/>
  <c r="I6" i="1"/>
  <c r="L5" i="1"/>
  <c r="K5" i="1"/>
  <c r="J5" i="1"/>
  <c r="I5" i="1"/>
  <c r="L4" i="1"/>
  <c r="K4" i="1"/>
  <c r="J4" i="1"/>
  <c r="I4" i="1"/>
  <c r="L3" i="1"/>
  <c r="K3" i="1"/>
  <c r="J3" i="1"/>
  <c r="I3" i="1"/>
</calcChain>
</file>

<file path=xl/sharedStrings.xml><?xml version="1.0" encoding="utf-8"?>
<sst xmlns="http://schemas.openxmlformats.org/spreadsheetml/2006/main" count="79" uniqueCount="49">
  <si>
    <t>Школьная форма</t>
  </si>
  <si>
    <t>Изд</t>
  </si>
  <si>
    <t>состав</t>
  </si>
  <si>
    <t>размер</t>
  </si>
  <si>
    <t>до 500</t>
  </si>
  <si>
    <t>от 500</t>
  </si>
  <si>
    <t>от 1 000</t>
  </si>
  <si>
    <t>от 2 000</t>
  </si>
  <si>
    <t>от 5 000</t>
  </si>
  <si>
    <t>опт 500</t>
  </si>
  <si>
    <t>опт 1 000</t>
  </si>
  <si>
    <t>опт 2 000</t>
  </si>
  <si>
    <t>опт 5 000</t>
  </si>
  <si>
    <t>Минимальный заказ по оптовым ценам 10.000р на любые наименования товаров</t>
  </si>
  <si>
    <t>Жилеты</t>
  </si>
  <si>
    <t xml:space="preserve">хлопок 50%, акрил 50% </t>
  </si>
  <si>
    <t>30-40</t>
  </si>
  <si>
    <t>42-48</t>
  </si>
  <si>
    <t>50-56</t>
  </si>
  <si>
    <t>п/ ш - 30 / 70 тянущиеся</t>
  </si>
  <si>
    <t>30-38</t>
  </si>
  <si>
    <t>40-44</t>
  </si>
  <si>
    <t>46-48</t>
  </si>
  <si>
    <t>п/ш - 30 / 70 утепленные(в 2 нити)</t>
  </si>
  <si>
    <t>46-50</t>
  </si>
  <si>
    <t>п/ш - 30 / 70 тонкие</t>
  </si>
  <si>
    <t>42-50</t>
  </si>
  <si>
    <t>х / б кулирка - 95%     эластан(5%) в резинку</t>
  </si>
  <si>
    <t>50-52</t>
  </si>
  <si>
    <t>54-56</t>
  </si>
  <si>
    <t>Жилеты с имитацией пуговиц</t>
  </si>
  <si>
    <t>30 / 70 тянущиеся</t>
  </si>
  <si>
    <t>Кардиган</t>
  </si>
  <si>
    <t>х/б - 100%</t>
  </si>
  <si>
    <t>Пуловер</t>
  </si>
  <si>
    <t>п/ш - 30/70</t>
  </si>
  <si>
    <t>Платья</t>
  </si>
  <si>
    <t>п/ш</t>
  </si>
  <si>
    <t>Юбки</t>
  </si>
  <si>
    <t>52-56</t>
  </si>
  <si>
    <t xml:space="preserve">Больше выбора школьной формы Вы можете увидеть на нашем сайте alisma54.ru </t>
  </si>
  <si>
    <t>Школьная жилетка с большой горловиной</t>
  </si>
  <si>
    <t>Жилетка с обрамленными руковами и резинкой</t>
  </si>
  <si>
    <t>Жилетка с узкой горловиной</t>
  </si>
  <si>
    <t>Жилетка с имитацией пуговиц</t>
  </si>
  <si>
    <t>Пуловер с V-образным вырезом</t>
  </si>
  <si>
    <t>Пуловер с округлой горловиной</t>
  </si>
  <si>
    <t>Плиссированная юбка</t>
  </si>
  <si>
    <t>Платье с плиссированной юбкой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</si>
</sst>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  <font>
      <sz val="14"/>
      <color rgb="FF000000"/>
      <name val="Calibri"/>
      <family val="2"/>
      <charset val="204"/>
      <scheme val="minor"/>
    </font>
    <font>
      <sz val="12.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9" fontId="6" fillId="3" borderId="9" xfId="0" applyNumberFormat="1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9" fontId="6" fillId="4" borderId="9" xfId="0" applyNumberFormat="1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/>
    </xf>
    <xf numFmtId="9" fontId="6" fillId="5" borderId="9" xfId="0" applyNumberFormat="1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/>
    </xf>
    <xf numFmtId="9" fontId="6" fillId="6" borderId="9" xfId="0" applyNumberFormat="1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/>
    </xf>
    <xf numFmtId="9" fontId="6" fillId="7" borderId="9" xfId="0" applyNumberFormat="1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/>
    </xf>
    <xf numFmtId="9" fontId="6" fillId="8" borderId="9" xfId="0" applyNumberFormat="1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/>
    </xf>
    <xf numFmtId="9" fontId="6" fillId="9" borderId="9" xfId="0" applyNumberFormat="1" applyFont="1" applyFill="1" applyBorder="1" applyAlignment="1">
      <alignment horizontal="center" vertical="center"/>
    </xf>
    <xf numFmtId="0" fontId="7" fillId="9" borderId="9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/>
    </xf>
    <xf numFmtId="0" fontId="6" fillId="10" borderId="9" xfId="0" applyFont="1" applyFill="1" applyBorder="1" applyAlignment="1">
      <alignment horizontal="center" vertical="center"/>
    </xf>
    <xf numFmtId="9" fontId="6" fillId="10" borderId="9" xfId="0" applyNumberFormat="1" applyFont="1" applyFill="1" applyBorder="1" applyAlignment="1">
      <alignment horizontal="center" vertical="center"/>
    </xf>
    <xf numFmtId="0" fontId="7" fillId="10" borderId="9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11" borderId="8" xfId="0" applyFont="1" applyFill="1" applyBorder="1" applyAlignment="1">
      <alignment horizontal="center" vertical="center"/>
    </xf>
    <xf numFmtId="0" fontId="6" fillId="11" borderId="9" xfId="0" applyFont="1" applyFill="1" applyBorder="1" applyAlignment="1">
      <alignment horizontal="center" vertical="center"/>
    </xf>
    <xf numFmtId="9" fontId="6" fillId="11" borderId="9" xfId="0" applyNumberFormat="1" applyFont="1" applyFill="1" applyBorder="1" applyAlignment="1">
      <alignment horizontal="center" vertical="center"/>
    </xf>
    <xf numFmtId="0" fontId="7" fillId="11" borderId="9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11" borderId="14" xfId="0" applyFont="1" applyFill="1" applyBorder="1" applyAlignment="1">
      <alignment horizontal="center" vertical="center"/>
    </xf>
    <xf numFmtId="0" fontId="6" fillId="11" borderId="15" xfId="0" applyFont="1" applyFill="1" applyBorder="1" applyAlignment="1">
      <alignment horizontal="center" vertical="center"/>
    </xf>
    <xf numFmtId="0" fontId="6" fillId="12" borderId="8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9" fontId="6" fillId="12" borderId="9" xfId="0" applyNumberFormat="1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6" fillId="12" borderId="15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13" borderId="9" xfId="0" applyFont="1" applyFill="1" applyBorder="1" applyAlignment="1">
      <alignment horizontal="center" vertical="center"/>
    </xf>
    <xf numFmtId="0" fontId="6" fillId="13" borderId="9" xfId="0" applyFont="1" applyFill="1" applyBorder="1" applyAlignment="1">
      <alignment horizontal="center" vertical="center"/>
    </xf>
    <xf numFmtId="9" fontId="6" fillId="13" borderId="9" xfId="0" applyNumberFormat="1" applyFont="1" applyFill="1" applyBorder="1" applyAlignment="1">
      <alignment horizontal="center" vertical="center"/>
    </xf>
    <xf numFmtId="0" fontId="7" fillId="13" borderId="9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6" fillId="14" borderId="9" xfId="0" applyFont="1" applyFill="1" applyBorder="1" applyAlignment="1">
      <alignment horizontal="center" vertical="center"/>
    </xf>
    <xf numFmtId="0" fontId="6" fillId="14" borderId="9" xfId="0" applyFont="1" applyFill="1" applyBorder="1" applyAlignment="1">
      <alignment horizontal="center" vertical="center"/>
    </xf>
    <xf numFmtId="9" fontId="6" fillId="14" borderId="9" xfId="0" applyNumberFormat="1" applyFont="1" applyFill="1" applyBorder="1" applyAlignment="1">
      <alignment horizontal="center" vertical="center"/>
    </xf>
    <xf numFmtId="0" fontId="7" fillId="14" borderId="9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 vertical="center" wrapText="1"/>
    </xf>
    <xf numFmtId="0" fontId="6" fillId="14" borderId="8" xfId="0" applyFont="1" applyFill="1" applyBorder="1" applyAlignment="1">
      <alignment horizontal="center" vertical="center"/>
    </xf>
    <xf numFmtId="0" fontId="6" fillId="14" borderId="8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9" fontId="6" fillId="14" borderId="8" xfId="0" applyNumberFormat="1" applyFont="1" applyFill="1" applyBorder="1" applyAlignment="1">
      <alignment horizontal="center" vertical="center"/>
    </xf>
    <xf numFmtId="0" fontId="7" fillId="14" borderId="8" xfId="0" applyFont="1" applyFill="1" applyBorder="1" applyAlignment="1">
      <alignment horizontal="center" vertical="center" wrapText="1"/>
    </xf>
    <xf numFmtId="0" fontId="7" fillId="14" borderId="22" xfId="0" applyFont="1" applyFill="1" applyBorder="1" applyAlignment="1">
      <alignment horizontal="center" vertical="center" wrapText="1"/>
    </xf>
    <xf numFmtId="0" fontId="7" fillId="14" borderId="23" xfId="0" applyFont="1" applyFill="1" applyBorder="1" applyAlignment="1">
      <alignment horizontal="center" vertical="center" wrapText="1"/>
    </xf>
    <xf numFmtId="0" fontId="0" fillId="15" borderId="4" xfId="0" applyFill="1" applyBorder="1"/>
    <xf numFmtId="0" fontId="9" fillId="7" borderId="24" xfId="0" applyFont="1" applyFill="1" applyBorder="1" applyAlignment="1">
      <alignment horizontal="center"/>
    </xf>
    <xf numFmtId="0" fontId="9" fillId="7" borderId="25" xfId="0" applyFont="1" applyFill="1" applyBorder="1" applyAlignment="1">
      <alignment horizontal="center"/>
    </xf>
    <xf numFmtId="0" fontId="9" fillId="7" borderId="26" xfId="0" applyFont="1" applyFill="1" applyBorder="1" applyAlignment="1">
      <alignment horizontal="center"/>
    </xf>
    <xf numFmtId="0" fontId="0" fillId="15" borderId="5" xfId="0" applyFill="1" applyBorder="1"/>
    <xf numFmtId="0" fontId="0" fillId="15" borderId="6" xfId="0" applyFill="1" applyBorder="1"/>
    <xf numFmtId="0" fontId="0" fillId="15" borderId="11" xfId="0" applyFill="1" applyBorder="1"/>
    <xf numFmtId="0" fontId="0" fillId="15" borderId="12" xfId="0" applyFill="1" applyBorder="1"/>
    <xf numFmtId="0" fontId="0" fillId="15" borderId="0" xfId="0" applyFill="1" applyBorder="1"/>
    <xf numFmtId="0" fontId="0" fillId="15" borderId="16" xfId="0" applyFill="1" applyBorder="1" applyAlignment="1">
      <alignment horizontal="center" wrapText="1"/>
    </xf>
    <xf numFmtId="0" fontId="0" fillId="15" borderId="18" xfId="0" applyFill="1" applyBorder="1" applyAlignment="1">
      <alignment horizontal="center" wrapText="1"/>
    </xf>
    <xf numFmtId="0" fontId="0" fillId="15" borderId="16" xfId="0" applyFill="1" applyBorder="1" applyAlignment="1">
      <alignment horizontal="center" vertical="center"/>
    </xf>
    <xf numFmtId="0" fontId="0" fillId="15" borderId="17" xfId="0" applyFill="1" applyBorder="1" applyAlignment="1">
      <alignment horizontal="center" vertical="center"/>
    </xf>
    <xf numFmtId="0" fontId="0" fillId="15" borderId="18" xfId="0" applyFill="1" applyBorder="1" applyAlignment="1">
      <alignment horizontal="center" vertical="center"/>
    </xf>
    <xf numFmtId="0" fontId="0" fillId="15" borderId="18" xfId="0" applyFill="1" applyBorder="1"/>
    <xf numFmtId="0" fontId="0" fillId="15" borderId="11" xfId="0" applyFill="1" applyBorder="1" applyAlignment="1">
      <alignment horizontal="center" vertical="center"/>
    </xf>
    <xf numFmtId="0" fontId="0" fillId="15" borderId="12" xfId="0" applyFill="1" applyBorder="1" applyAlignment="1">
      <alignment horizontal="center" vertical="center"/>
    </xf>
    <xf numFmtId="0" fontId="0" fillId="15" borderId="0" xfId="0" applyFill="1" applyBorder="1" applyAlignment="1">
      <alignment horizontal="center" vertical="center"/>
    </xf>
    <xf numFmtId="0" fontId="0" fillId="15" borderId="16" xfId="0" applyFill="1" applyBorder="1"/>
    <xf numFmtId="0" fontId="0" fillId="15" borderId="17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304800</xdr:colOff>
      <xdr:row>39</xdr:row>
      <xdr:rowOff>142875</xdr:rowOff>
    </xdr:from>
    <xdr:to>
      <xdr:col>6</xdr:col>
      <xdr:colOff>638175</xdr:colOff>
      <xdr:row>48</xdr:row>
      <xdr:rowOff>28575</xdr:rowOff>
    </xdr:to>
    <xdr:pic>
      <xdr:nvPicPr>
        <xdr:cNvPr id="11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8572500"/>
          <a:ext cx="17240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123825</xdr:colOff>
      <xdr:row>39</xdr:row>
      <xdr:rowOff>142875</xdr:rowOff>
    </xdr:from>
    <xdr:to>
      <xdr:col>3</xdr:col>
      <xdr:colOff>1143000</xdr:colOff>
      <xdr:row>48</xdr:row>
      <xdr:rowOff>47625</xdr:rowOff>
    </xdr:to>
    <xdr:pic>
      <xdr:nvPicPr>
        <xdr:cNvPr id="12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8572500"/>
          <a:ext cx="174307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</xdr:colOff>
      <xdr:row>40</xdr:row>
      <xdr:rowOff>38100</xdr:rowOff>
    </xdr:from>
    <xdr:to>
      <xdr:col>8</xdr:col>
      <xdr:colOff>838200</xdr:colOff>
      <xdr:row>48</xdr:row>
      <xdr:rowOff>38100</xdr:rowOff>
    </xdr:to>
    <xdr:pic>
      <xdr:nvPicPr>
        <xdr:cNvPr id="13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8667750"/>
          <a:ext cx="160972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39</xdr:row>
      <xdr:rowOff>66675</xdr:rowOff>
    </xdr:from>
    <xdr:to>
      <xdr:col>1</xdr:col>
      <xdr:colOff>866775</xdr:colOff>
      <xdr:row>47</xdr:row>
      <xdr:rowOff>180975</xdr:rowOff>
    </xdr:to>
    <xdr:pic>
      <xdr:nvPicPr>
        <xdr:cNvPr id="14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8496300"/>
          <a:ext cx="177165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542925</xdr:colOff>
      <xdr:row>40</xdr:row>
      <xdr:rowOff>57150</xdr:rowOff>
    </xdr:from>
    <xdr:to>
      <xdr:col>11</xdr:col>
      <xdr:colOff>371475</xdr:colOff>
      <xdr:row>47</xdr:row>
      <xdr:rowOff>171450</xdr:rowOff>
    </xdr:to>
    <xdr:pic>
      <xdr:nvPicPr>
        <xdr:cNvPr id="15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8686800"/>
          <a:ext cx="15621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361950</xdr:colOff>
      <xdr:row>50</xdr:row>
      <xdr:rowOff>76200</xdr:rowOff>
    </xdr:from>
    <xdr:to>
      <xdr:col>1</xdr:col>
      <xdr:colOff>895350</xdr:colOff>
      <xdr:row>58</xdr:row>
      <xdr:rowOff>66675</xdr:rowOff>
    </xdr:to>
    <xdr:pic>
      <xdr:nvPicPr>
        <xdr:cNvPr id="16" name="Рисунок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0896600"/>
          <a:ext cx="162877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247650</xdr:colOff>
      <xdr:row>50</xdr:row>
      <xdr:rowOff>66675</xdr:rowOff>
    </xdr:from>
    <xdr:to>
      <xdr:col>3</xdr:col>
      <xdr:colOff>1181100</xdr:colOff>
      <xdr:row>58</xdr:row>
      <xdr:rowOff>76200</xdr:rowOff>
    </xdr:to>
    <xdr:pic>
      <xdr:nvPicPr>
        <xdr:cNvPr id="17" name="Рисунок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10887075"/>
          <a:ext cx="165735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</xdr:colOff>
      <xdr:row>50</xdr:row>
      <xdr:rowOff>9525</xdr:rowOff>
    </xdr:from>
    <xdr:to>
      <xdr:col>7</xdr:col>
      <xdr:colOff>276225</xdr:colOff>
      <xdr:row>58</xdr:row>
      <xdr:rowOff>95250</xdr:rowOff>
    </xdr:to>
    <xdr:pic>
      <xdr:nvPicPr>
        <xdr:cNvPr id="18" name="Рисунок 9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10829925"/>
          <a:ext cx="17430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714375</xdr:colOff>
      <xdr:row>49</xdr:row>
      <xdr:rowOff>85725</xdr:rowOff>
    </xdr:from>
    <xdr:to>
      <xdr:col>11</xdr:col>
      <xdr:colOff>171450</xdr:colOff>
      <xdr:row>59</xdr:row>
      <xdr:rowOff>76200</xdr:rowOff>
    </xdr:to>
    <xdr:pic>
      <xdr:nvPicPr>
        <xdr:cNvPr id="19" name="Рисунок 10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10715625"/>
          <a:ext cx="2047875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tabSelected="1" topLeftCell="A43" workbookViewId="0">
      <selection activeCell="M9" sqref="M9"/>
    </sheetView>
  </sheetViews>
  <sheetFormatPr defaultRowHeight="15" x14ac:dyDescent="0.25"/>
  <cols>
    <col min="1" max="1" width="16.42578125" customWidth="1"/>
    <col min="2" max="2" width="17.28515625" customWidth="1"/>
    <col min="3" max="3" width="10.85546875" customWidth="1"/>
    <col min="4" max="4" width="18.42578125" customWidth="1"/>
    <col min="5" max="5" width="10" customWidth="1"/>
    <col min="6" max="6" width="10.85546875" customWidth="1"/>
    <col min="7" max="7" width="11.5703125" customWidth="1"/>
    <col min="8" max="8" width="11.7109375" customWidth="1"/>
    <col min="9" max="9" width="12.85546875" customWidth="1"/>
    <col min="10" max="10" width="10.42578125" customWidth="1"/>
    <col min="11" max="11" width="15.5703125" customWidth="1"/>
    <col min="12" max="12" width="13.28515625" customWidth="1"/>
    <col min="15" max="15" width="5.85546875" customWidth="1"/>
    <col min="16" max="16" width="3.7109375" customWidth="1"/>
  </cols>
  <sheetData>
    <row r="1" spans="1:16" ht="27" thickBot="1" x14ac:dyDescent="0.45">
      <c r="A1" s="1" t="s">
        <v>0</v>
      </c>
      <c r="B1" s="1"/>
    </row>
    <row r="2" spans="1:16" ht="15.75" x14ac:dyDescent="0.25">
      <c r="A2" s="2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5" t="s">
        <v>9</v>
      </c>
      <c r="J2" s="5" t="s">
        <v>10</v>
      </c>
      <c r="K2" s="5" t="s">
        <v>11</v>
      </c>
      <c r="L2" s="6" t="s">
        <v>12</v>
      </c>
      <c r="M2" s="7" t="s">
        <v>13</v>
      </c>
      <c r="N2" s="8"/>
      <c r="O2" s="8"/>
      <c r="P2" s="9"/>
    </row>
    <row r="3" spans="1:16" ht="15.75" x14ac:dyDescent="0.25">
      <c r="A3" s="10" t="s">
        <v>14</v>
      </c>
      <c r="B3" s="11" t="s">
        <v>15</v>
      </c>
      <c r="C3" s="12" t="s">
        <v>16</v>
      </c>
      <c r="D3" s="12">
        <v>576</v>
      </c>
      <c r="E3" s="13">
        <v>0.03</v>
      </c>
      <c r="F3" s="13">
        <v>0.05</v>
      </c>
      <c r="G3" s="13">
        <v>7.0000000000000007E-2</v>
      </c>
      <c r="H3" s="13">
        <v>0.09</v>
      </c>
      <c r="I3" s="14">
        <f>D3-(D3*E3)</f>
        <v>558.72</v>
      </c>
      <c r="J3" s="14">
        <f>D3-(D3*F3)</f>
        <v>547.20000000000005</v>
      </c>
      <c r="K3" s="14">
        <f>D3-(D3*G3)</f>
        <v>535.67999999999995</v>
      </c>
      <c r="L3" s="15">
        <f>D3-(D3*H3)</f>
        <v>524.16</v>
      </c>
      <c r="M3" s="16"/>
      <c r="N3" s="17"/>
      <c r="O3" s="17"/>
      <c r="P3" s="18"/>
    </row>
    <row r="4" spans="1:16" ht="15.75" x14ac:dyDescent="0.25">
      <c r="A4" s="19"/>
      <c r="B4" s="20"/>
      <c r="C4" s="12" t="s">
        <v>17</v>
      </c>
      <c r="D4" s="12">
        <v>610.4</v>
      </c>
      <c r="E4" s="13">
        <v>0.03</v>
      </c>
      <c r="F4" s="13">
        <v>0.05</v>
      </c>
      <c r="G4" s="13">
        <v>7.0000000000000007E-2</v>
      </c>
      <c r="H4" s="13">
        <v>0.09</v>
      </c>
      <c r="I4" s="14">
        <f t="shared" ref="I4:I38" si="0">D4-(D4*E4)</f>
        <v>592.08799999999997</v>
      </c>
      <c r="J4" s="14">
        <f t="shared" ref="J4:J38" si="1">D4-(D4*F4)</f>
        <v>579.88</v>
      </c>
      <c r="K4" s="14">
        <f t="shared" ref="K4:K38" si="2">D4-(D4*G4)</f>
        <v>567.67200000000003</v>
      </c>
      <c r="L4" s="15">
        <f t="shared" ref="L4:L38" si="3">D4-(D4*H4)</f>
        <v>555.46399999999994</v>
      </c>
      <c r="M4" s="16"/>
      <c r="N4" s="17"/>
      <c r="O4" s="17"/>
      <c r="P4" s="18"/>
    </row>
    <row r="5" spans="1:16" ht="15.75" x14ac:dyDescent="0.25">
      <c r="A5" s="19"/>
      <c r="B5" s="21"/>
      <c r="C5" s="12" t="s">
        <v>18</v>
      </c>
      <c r="D5" s="12">
        <v>704</v>
      </c>
      <c r="E5" s="13">
        <v>0.03</v>
      </c>
      <c r="F5" s="13">
        <v>0.05</v>
      </c>
      <c r="G5" s="13">
        <v>7.0000000000000007E-2</v>
      </c>
      <c r="H5" s="13">
        <v>0.09</v>
      </c>
      <c r="I5" s="14">
        <f>D5-(D5*E5)</f>
        <v>682.88</v>
      </c>
      <c r="J5" s="14">
        <f>D5-(D5*F5)</f>
        <v>668.8</v>
      </c>
      <c r="K5" s="14">
        <f>D5-(D5*G5)</f>
        <v>654.72</v>
      </c>
      <c r="L5" s="15">
        <f>D5-(D5*H5)</f>
        <v>640.64</v>
      </c>
      <c r="M5" s="16"/>
      <c r="N5" s="17"/>
      <c r="O5" s="17"/>
      <c r="P5" s="18"/>
    </row>
    <row r="6" spans="1:16" ht="15.75" x14ac:dyDescent="0.25">
      <c r="A6" s="19"/>
      <c r="B6" s="22" t="s">
        <v>19</v>
      </c>
      <c r="C6" s="23" t="s">
        <v>20</v>
      </c>
      <c r="D6" s="23">
        <v>652</v>
      </c>
      <c r="E6" s="24">
        <v>0.03</v>
      </c>
      <c r="F6" s="24">
        <v>0.05</v>
      </c>
      <c r="G6" s="24">
        <v>7.0000000000000007E-2</v>
      </c>
      <c r="H6" s="24">
        <v>0.09</v>
      </c>
      <c r="I6" s="25">
        <f t="shared" si="0"/>
        <v>632.44000000000005</v>
      </c>
      <c r="J6" s="25">
        <f t="shared" si="1"/>
        <v>619.4</v>
      </c>
      <c r="K6" s="25">
        <f t="shared" si="2"/>
        <v>606.36</v>
      </c>
      <c r="L6" s="26">
        <f t="shared" si="3"/>
        <v>593.32000000000005</v>
      </c>
      <c r="M6" s="16"/>
      <c r="N6" s="17"/>
      <c r="O6" s="17"/>
      <c r="P6" s="18"/>
    </row>
    <row r="7" spans="1:16" ht="15.75" x14ac:dyDescent="0.25">
      <c r="A7" s="19"/>
      <c r="B7" s="27"/>
      <c r="C7" s="23" t="s">
        <v>21</v>
      </c>
      <c r="D7" s="23">
        <v>688</v>
      </c>
      <c r="E7" s="24">
        <v>0.03</v>
      </c>
      <c r="F7" s="24">
        <v>0.05</v>
      </c>
      <c r="G7" s="24">
        <v>7.0000000000000007E-2</v>
      </c>
      <c r="H7" s="24">
        <v>0.09</v>
      </c>
      <c r="I7" s="25">
        <f t="shared" si="0"/>
        <v>667.36</v>
      </c>
      <c r="J7" s="25">
        <f t="shared" si="1"/>
        <v>653.6</v>
      </c>
      <c r="K7" s="25">
        <f t="shared" si="2"/>
        <v>639.84</v>
      </c>
      <c r="L7" s="26">
        <f t="shared" si="3"/>
        <v>626.08000000000004</v>
      </c>
      <c r="M7" s="16"/>
      <c r="N7" s="17"/>
      <c r="O7" s="17"/>
      <c r="P7" s="18"/>
    </row>
    <row r="8" spans="1:16" ht="16.5" thickBot="1" x14ac:dyDescent="0.3">
      <c r="A8" s="19"/>
      <c r="B8" s="27"/>
      <c r="C8" s="23" t="s">
        <v>22</v>
      </c>
      <c r="D8" s="23">
        <v>733</v>
      </c>
      <c r="E8" s="24">
        <v>0.03</v>
      </c>
      <c r="F8" s="24">
        <v>0.05</v>
      </c>
      <c r="G8" s="24">
        <v>7.0000000000000007E-2</v>
      </c>
      <c r="H8" s="24">
        <v>0.09</v>
      </c>
      <c r="I8" s="25">
        <f t="shared" si="0"/>
        <v>711.01</v>
      </c>
      <c r="J8" s="25">
        <f t="shared" si="1"/>
        <v>696.35</v>
      </c>
      <c r="K8" s="25">
        <f t="shared" si="2"/>
        <v>681.69</v>
      </c>
      <c r="L8" s="26">
        <f t="shared" si="3"/>
        <v>667.03</v>
      </c>
      <c r="M8" s="28"/>
      <c r="N8" s="29"/>
      <c r="O8" s="29"/>
      <c r="P8" s="30"/>
    </row>
    <row r="9" spans="1:16" ht="15.75" x14ac:dyDescent="0.25">
      <c r="A9" s="19"/>
      <c r="B9" s="31"/>
      <c r="C9" s="23" t="s">
        <v>18</v>
      </c>
      <c r="D9" s="23">
        <v>831</v>
      </c>
      <c r="E9" s="24">
        <v>0.03</v>
      </c>
      <c r="F9" s="24">
        <v>0.05</v>
      </c>
      <c r="G9" s="24">
        <v>7.0000000000000007E-2</v>
      </c>
      <c r="H9" s="24">
        <v>0.09</v>
      </c>
      <c r="I9" s="25">
        <f>D9-(D9*E9)</f>
        <v>806.07</v>
      </c>
      <c r="J9" s="25">
        <f>D9-(D9*F9)</f>
        <v>789.45</v>
      </c>
      <c r="K9" s="25">
        <f>D9-(D9*G9)</f>
        <v>772.83</v>
      </c>
      <c r="L9" s="26">
        <f>D9-(D9*H9)</f>
        <v>756.21</v>
      </c>
      <c r="M9" s="32"/>
      <c r="N9" s="32"/>
      <c r="O9" s="32"/>
      <c r="P9" s="32"/>
    </row>
    <row r="10" spans="1:16" ht="15.75" x14ac:dyDescent="0.25">
      <c r="A10" s="19"/>
      <c r="B10" s="33" t="s">
        <v>23</v>
      </c>
      <c r="C10" s="34" t="s">
        <v>20</v>
      </c>
      <c r="D10" s="34">
        <v>702</v>
      </c>
      <c r="E10" s="35">
        <v>0.03</v>
      </c>
      <c r="F10" s="35">
        <v>0.05</v>
      </c>
      <c r="G10" s="35">
        <v>7.0000000000000007E-2</v>
      </c>
      <c r="H10" s="35">
        <v>0.09</v>
      </c>
      <c r="I10" s="36">
        <f t="shared" si="0"/>
        <v>680.94</v>
      </c>
      <c r="J10" s="36">
        <f t="shared" si="1"/>
        <v>666.9</v>
      </c>
      <c r="K10" s="36">
        <f t="shared" si="2"/>
        <v>652.86</v>
      </c>
      <c r="L10" s="37">
        <f t="shared" si="3"/>
        <v>638.82000000000005</v>
      </c>
    </row>
    <row r="11" spans="1:16" ht="15.75" x14ac:dyDescent="0.25">
      <c r="A11" s="19"/>
      <c r="B11" s="33"/>
      <c r="C11" s="34" t="s">
        <v>21</v>
      </c>
      <c r="D11" s="34">
        <v>765</v>
      </c>
      <c r="E11" s="35">
        <v>0.03</v>
      </c>
      <c r="F11" s="35">
        <v>0.05</v>
      </c>
      <c r="G11" s="35">
        <v>7.0000000000000007E-2</v>
      </c>
      <c r="H11" s="35">
        <v>0.09</v>
      </c>
      <c r="I11" s="36">
        <f t="shared" si="0"/>
        <v>742.05</v>
      </c>
      <c r="J11" s="36">
        <f t="shared" si="1"/>
        <v>726.75</v>
      </c>
      <c r="K11" s="36">
        <f t="shared" si="2"/>
        <v>711.45</v>
      </c>
      <c r="L11" s="37">
        <f t="shared" si="3"/>
        <v>696.15</v>
      </c>
    </row>
    <row r="12" spans="1:16" ht="15.75" x14ac:dyDescent="0.25">
      <c r="A12" s="19"/>
      <c r="B12" s="33"/>
      <c r="C12" s="34" t="s">
        <v>24</v>
      </c>
      <c r="D12" s="34">
        <v>810</v>
      </c>
      <c r="E12" s="35">
        <v>0.03</v>
      </c>
      <c r="F12" s="35">
        <v>0.05</v>
      </c>
      <c r="G12" s="35">
        <v>7.0000000000000007E-2</v>
      </c>
      <c r="H12" s="35">
        <v>0.09</v>
      </c>
      <c r="I12" s="36">
        <f t="shared" si="0"/>
        <v>785.7</v>
      </c>
      <c r="J12" s="36">
        <f t="shared" si="1"/>
        <v>769.5</v>
      </c>
      <c r="K12" s="36">
        <f t="shared" si="2"/>
        <v>753.3</v>
      </c>
      <c r="L12" s="37">
        <f t="shared" si="3"/>
        <v>737.1</v>
      </c>
    </row>
    <row r="13" spans="1:16" ht="15.75" x14ac:dyDescent="0.25">
      <c r="A13" s="19"/>
      <c r="B13" s="38" t="s">
        <v>25</v>
      </c>
      <c r="C13" s="39" t="s">
        <v>16</v>
      </c>
      <c r="D13" s="39">
        <v>682</v>
      </c>
      <c r="E13" s="40">
        <v>0.03</v>
      </c>
      <c r="F13" s="40">
        <v>0.05</v>
      </c>
      <c r="G13" s="40">
        <v>7.0000000000000007E-2</v>
      </c>
      <c r="H13" s="40">
        <v>0.09</v>
      </c>
      <c r="I13" s="41">
        <f t="shared" si="0"/>
        <v>661.54</v>
      </c>
      <c r="J13" s="41">
        <f t="shared" si="1"/>
        <v>647.9</v>
      </c>
      <c r="K13" s="41">
        <f t="shared" si="2"/>
        <v>634.26</v>
      </c>
      <c r="L13" s="42">
        <f t="shared" si="3"/>
        <v>620.62</v>
      </c>
    </row>
    <row r="14" spans="1:16" ht="15.75" x14ac:dyDescent="0.25">
      <c r="A14" s="19"/>
      <c r="B14" s="38"/>
      <c r="C14" s="39" t="s">
        <v>26</v>
      </c>
      <c r="D14" s="39">
        <v>718</v>
      </c>
      <c r="E14" s="40">
        <v>0.03</v>
      </c>
      <c r="F14" s="40">
        <v>0.05</v>
      </c>
      <c r="G14" s="40">
        <v>7.0000000000000007E-2</v>
      </c>
      <c r="H14" s="40">
        <v>0.09</v>
      </c>
      <c r="I14" s="41">
        <f t="shared" si="0"/>
        <v>696.46</v>
      </c>
      <c r="J14" s="41">
        <f t="shared" si="1"/>
        <v>682.1</v>
      </c>
      <c r="K14" s="41">
        <f t="shared" si="2"/>
        <v>667.74</v>
      </c>
      <c r="L14" s="42">
        <f t="shared" si="3"/>
        <v>653.38</v>
      </c>
    </row>
    <row r="15" spans="1:16" ht="15.75" x14ac:dyDescent="0.25">
      <c r="A15" s="19"/>
      <c r="B15" s="43" t="s">
        <v>27</v>
      </c>
      <c r="C15" s="44" t="s">
        <v>16</v>
      </c>
      <c r="D15" s="44">
        <v>634</v>
      </c>
      <c r="E15" s="45">
        <v>0.03</v>
      </c>
      <c r="F15" s="45">
        <v>0.05</v>
      </c>
      <c r="G15" s="45">
        <v>7.0000000000000007E-2</v>
      </c>
      <c r="H15" s="45">
        <v>0.09</v>
      </c>
      <c r="I15" s="46">
        <f t="shared" si="0"/>
        <v>614.98</v>
      </c>
      <c r="J15" s="46">
        <f t="shared" si="1"/>
        <v>602.29999999999995</v>
      </c>
      <c r="K15" s="46">
        <f t="shared" si="2"/>
        <v>589.62</v>
      </c>
      <c r="L15" s="47">
        <f t="shared" si="3"/>
        <v>576.94000000000005</v>
      </c>
    </row>
    <row r="16" spans="1:16" ht="15.75" x14ac:dyDescent="0.25">
      <c r="A16" s="19"/>
      <c r="B16" s="48"/>
      <c r="C16" s="44" t="s">
        <v>17</v>
      </c>
      <c r="D16" s="44">
        <v>656</v>
      </c>
      <c r="E16" s="45">
        <v>0.03</v>
      </c>
      <c r="F16" s="45">
        <v>0.05</v>
      </c>
      <c r="G16" s="45">
        <v>7.0000000000000007E-2</v>
      </c>
      <c r="H16" s="45">
        <v>0.09</v>
      </c>
      <c r="I16" s="46">
        <f t="shared" si="0"/>
        <v>636.32000000000005</v>
      </c>
      <c r="J16" s="46">
        <f t="shared" si="1"/>
        <v>623.20000000000005</v>
      </c>
      <c r="K16" s="46">
        <f t="shared" si="2"/>
        <v>610.08000000000004</v>
      </c>
      <c r="L16" s="47">
        <f t="shared" si="3"/>
        <v>596.96</v>
      </c>
    </row>
    <row r="17" spans="1:12" ht="15.75" x14ac:dyDescent="0.25">
      <c r="A17" s="19"/>
      <c r="B17" s="48"/>
      <c r="C17" s="44" t="s">
        <v>28</v>
      </c>
      <c r="D17" s="44">
        <v>714</v>
      </c>
      <c r="E17" s="45">
        <v>0.03</v>
      </c>
      <c r="F17" s="45">
        <v>0.05</v>
      </c>
      <c r="G17" s="45">
        <v>7.0000000000000007E-2</v>
      </c>
      <c r="H17" s="45">
        <v>0.09</v>
      </c>
      <c r="I17" s="46">
        <f>D17-(D17*E17)</f>
        <v>692.58</v>
      </c>
      <c r="J17" s="46">
        <f>D17-(D17*F17)</f>
        <v>678.3</v>
      </c>
      <c r="K17" s="46">
        <f>D17-(D17*G17)</f>
        <v>664.02</v>
      </c>
      <c r="L17" s="47">
        <f>D17-(D17*H17)</f>
        <v>649.74</v>
      </c>
    </row>
    <row r="18" spans="1:12" ht="15.75" x14ac:dyDescent="0.25">
      <c r="A18" s="49"/>
      <c r="B18" s="50"/>
      <c r="C18" s="44" t="s">
        <v>29</v>
      </c>
      <c r="D18" s="44">
        <v>740</v>
      </c>
      <c r="E18" s="45">
        <v>0.03</v>
      </c>
      <c r="F18" s="45">
        <v>0.05</v>
      </c>
      <c r="G18" s="45">
        <v>7.0000000000000007E-2</v>
      </c>
      <c r="H18" s="45">
        <v>0.09</v>
      </c>
      <c r="I18" s="46">
        <f>D18-(D18*E18)</f>
        <v>717.8</v>
      </c>
      <c r="J18" s="46">
        <f>D18-(D18*F18)</f>
        <v>703</v>
      </c>
      <c r="K18" s="46">
        <f>D18-(D18*G18)</f>
        <v>688.2</v>
      </c>
      <c r="L18" s="47">
        <f>D18-(D18*H18)</f>
        <v>673.4</v>
      </c>
    </row>
    <row r="19" spans="1:12" ht="15.75" x14ac:dyDescent="0.25">
      <c r="A19" s="51" t="s">
        <v>30</v>
      </c>
      <c r="B19" s="52" t="s">
        <v>31</v>
      </c>
      <c r="C19" s="53" t="s">
        <v>20</v>
      </c>
      <c r="D19" s="53">
        <v>732</v>
      </c>
      <c r="E19" s="54">
        <v>0.03</v>
      </c>
      <c r="F19" s="54">
        <v>0.05</v>
      </c>
      <c r="G19" s="54">
        <v>7.0000000000000007E-2</v>
      </c>
      <c r="H19" s="54">
        <v>0.09</v>
      </c>
      <c r="I19" s="55">
        <f t="shared" si="0"/>
        <v>710.04</v>
      </c>
      <c r="J19" s="55">
        <f t="shared" si="1"/>
        <v>695.4</v>
      </c>
      <c r="K19" s="55">
        <f t="shared" si="2"/>
        <v>680.76</v>
      </c>
      <c r="L19" s="56">
        <f t="shared" si="3"/>
        <v>666.12</v>
      </c>
    </row>
    <row r="20" spans="1:12" ht="15.75" x14ac:dyDescent="0.25">
      <c r="A20" s="51"/>
      <c r="B20" s="52"/>
      <c r="C20" s="53" t="s">
        <v>21</v>
      </c>
      <c r="D20" s="53">
        <v>768</v>
      </c>
      <c r="E20" s="54">
        <v>0.03</v>
      </c>
      <c r="F20" s="54">
        <v>0.05</v>
      </c>
      <c r="G20" s="54">
        <v>7.0000000000000007E-2</v>
      </c>
      <c r="H20" s="54">
        <v>0.09</v>
      </c>
      <c r="I20" s="55">
        <f t="shared" si="0"/>
        <v>744.96</v>
      </c>
      <c r="J20" s="55">
        <f t="shared" si="1"/>
        <v>729.6</v>
      </c>
      <c r="K20" s="55">
        <f t="shared" si="2"/>
        <v>714.24</v>
      </c>
      <c r="L20" s="56">
        <f t="shared" si="3"/>
        <v>698.88</v>
      </c>
    </row>
    <row r="21" spans="1:12" ht="15.75" x14ac:dyDescent="0.25">
      <c r="A21" s="51"/>
      <c r="B21" s="52"/>
      <c r="C21" s="53" t="s">
        <v>24</v>
      </c>
      <c r="D21" s="53">
        <v>813</v>
      </c>
      <c r="E21" s="54">
        <v>0.03</v>
      </c>
      <c r="F21" s="54">
        <v>0.05</v>
      </c>
      <c r="G21" s="54">
        <v>7.0000000000000007E-2</v>
      </c>
      <c r="H21" s="54">
        <v>0.09</v>
      </c>
      <c r="I21" s="55">
        <f t="shared" si="0"/>
        <v>788.61</v>
      </c>
      <c r="J21" s="55">
        <f t="shared" si="1"/>
        <v>772.35</v>
      </c>
      <c r="K21" s="55">
        <f t="shared" si="2"/>
        <v>756.09</v>
      </c>
      <c r="L21" s="56">
        <f t="shared" si="3"/>
        <v>739.83</v>
      </c>
    </row>
    <row r="22" spans="1:12" ht="15.75" x14ac:dyDescent="0.25">
      <c r="A22" s="57" t="s">
        <v>32</v>
      </c>
      <c r="B22" s="58" t="s">
        <v>31</v>
      </c>
      <c r="C22" s="59" t="s">
        <v>20</v>
      </c>
      <c r="D22" s="59">
        <v>790</v>
      </c>
      <c r="E22" s="60">
        <v>0.03</v>
      </c>
      <c r="F22" s="60">
        <v>0.05</v>
      </c>
      <c r="G22" s="60">
        <v>7.0000000000000007E-2</v>
      </c>
      <c r="H22" s="60">
        <v>0.09</v>
      </c>
      <c r="I22" s="61">
        <f t="shared" si="0"/>
        <v>766.3</v>
      </c>
      <c r="J22" s="61">
        <f t="shared" si="1"/>
        <v>750.5</v>
      </c>
      <c r="K22" s="61">
        <f t="shared" si="2"/>
        <v>734.7</v>
      </c>
      <c r="L22" s="62">
        <f t="shared" si="3"/>
        <v>718.9</v>
      </c>
    </row>
    <row r="23" spans="1:12" ht="15.75" x14ac:dyDescent="0.25">
      <c r="A23" s="57"/>
      <c r="B23" s="58"/>
      <c r="C23" s="59" t="s">
        <v>21</v>
      </c>
      <c r="D23" s="59">
        <v>810</v>
      </c>
      <c r="E23" s="60">
        <v>0.03</v>
      </c>
      <c r="F23" s="60">
        <v>0.05</v>
      </c>
      <c r="G23" s="60">
        <v>7.0000000000000007E-2</v>
      </c>
      <c r="H23" s="60">
        <v>0.09</v>
      </c>
      <c r="I23" s="61">
        <f t="shared" si="0"/>
        <v>785.7</v>
      </c>
      <c r="J23" s="61">
        <f t="shared" si="1"/>
        <v>769.5</v>
      </c>
      <c r="K23" s="61">
        <f t="shared" si="2"/>
        <v>753.3</v>
      </c>
      <c r="L23" s="62">
        <f t="shared" si="3"/>
        <v>737.1</v>
      </c>
    </row>
    <row r="24" spans="1:12" ht="15.75" x14ac:dyDescent="0.25">
      <c r="A24" s="57"/>
      <c r="B24" s="58"/>
      <c r="C24" s="59" t="s">
        <v>24</v>
      </c>
      <c r="D24" s="59">
        <v>845</v>
      </c>
      <c r="E24" s="60">
        <v>0.03</v>
      </c>
      <c r="F24" s="60">
        <v>0.05</v>
      </c>
      <c r="G24" s="60">
        <v>7.0000000000000007E-2</v>
      </c>
      <c r="H24" s="60">
        <v>0.09</v>
      </c>
      <c r="I24" s="61">
        <f t="shared" si="0"/>
        <v>819.65</v>
      </c>
      <c r="J24" s="61">
        <f t="shared" si="1"/>
        <v>802.75</v>
      </c>
      <c r="K24" s="61">
        <f t="shared" si="2"/>
        <v>785.85</v>
      </c>
      <c r="L24" s="62">
        <f t="shared" si="3"/>
        <v>768.95</v>
      </c>
    </row>
    <row r="25" spans="1:12" ht="15.75" x14ac:dyDescent="0.25">
      <c r="A25" s="57" t="s">
        <v>32</v>
      </c>
      <c r="B25" s="63" t="s">
        <v>33</v>
      </c>
      <c r="C25" s="64" t="s">
        <v>20</v>
      </c>
      <c r="D25" s="64">
        <v>752</v>
      </c>
      <c r="E25" s="65">
        <v>0.03</v>
      </c>
      <c r="F25" s="65">
        <v>0.05</v>
      </c>
      <c r="G25" s="65">
        <v>7.0000000000000007E-2</v>
      </c>
      <c r="H25" s="65">
        <v>0.09</v>
      </c>
      <c r="I25" s="66">
        <f t="shared" si="0"/>
        <v>729.44</v>
      </c>
      <c r="J25" s="66">
        <f t="shared" si="1"/>
        <v>714.4</v>
      </c>
      <c r="K25" s="66">
        <f t="shared" si="2"/>
        <v>699.36</v>
      </c>
      <c r="L25" s="67">
        <f t="shared" si="3"/>
        <v>684.32</v>
      </c>
    </row>
    <row r="26" spans="1:12" ht="15.75" x14ac:dyDescent="0.25">
      <c r="A26" s="57"/>
      <c r="B26" s="63"/>
      <c r="C26" s="64" t="s">
        <v>21</v>
      </c>
      <c r="D26" s="64">
        <v>788</v>
      </c>
      <c r="E26" s="65">
        <v>0.03</v>
      </c>
      <c r="F26" s="65">
        <v>0.05</v>
      </c>
      <c r="G26" s="65">
        <v>7.0000000000000007E-2</v>
      </c>
      <c r="H26" s="65">
        <v>0.09</v>
      </c>
      <c r="I26" s="66">
        <f t="shared" si="0"/>
        <v>764.36</v>
      </c>
      <c r="J26" s="66">
        <f t="shared" si="1"/>
        <v>748.6</v>
      </c>
      <c r="K26" s="66">
        <f t="shared" si="2"/>
        <v>732.84</v>
      </c>
      <c r="L26" s="67">
        <f t="shared" si="3"/>
        <v>717.08</v>
      </c>
    </row>
    <row r="27" spans="1:12" ht="15.75" x14ac:dyDescent="0.25">
      <c r="A27" s="57"/>
      <c r="B27" s="63"/>
      <c r="C27" s="64" t="s">
        <v>24</v>
      </c>
      <c r="D27" s="64">
        <v>833</v>
      </c>
      <c r="E27" s="65">
        <v>0.03</v>
      </c>
      <c r="F27" s="65">
        <v>0.05</v>
      </c>
      <c r="G27" s="65">
        <v>7.0000000000000007E-2</v>
      </c>
      <c r="H27" s="65">
        <v>0.09</v>
      </c>
      <c r="I27" s="66">
        <f t="shared" si="0"/>
        <v>808.01</v>
      </c>
      <c r="J27" s="66">
        <f t="shared" si="1"/>
        <v>791.35</v>
      </c>
      <c r="K27" s="66">
        <f t="shared" si="2"/>
        <v>774.69</v>
      </c>
      <c r="L27" s="67">
        <f t="shared" si="3"/>
        <v>758.03</v>
      </c>
    </row>
    <row r="28" spans="1:12" ht="15.75" x14ac:dyDescent="0.25">
      <c r="A28" s="68" t="s">
        <v>34</v>
      </c>
      <c r="B28" s="69" t="s">
        <v>35</v>
      </c>
      <c r="C28" s="70" t="s">
        <v>20</v>
      </c>
      <c r="D28" s="70">
        <v>928</v>
      </c>
      <c r="E28" s="71">
        <v>0.03</v>
      </c>
      <c r="F28" s="71">
        <v>0.05</v>
      </c>
      <c r="G28" s="71">
        <v>7.0000000000000007E-2</v>
      </c>
      <c r="H28" s="71">
        <v>0.09</v>
      </c>
      <c r="I28" s="72">
        <f t="shared" si="0"/>
        <v>900.16</v>
      </c>
      <c r="J28" s="72">
        <f t="shared" si="1"/>
        <v>881.6</v>
      </c>
      <c r="K28" s="72">
        <f t="shared" si="2"/>
        <v>863.04</v>
      </c>
      <c r="L28" s="73">
        <f t="shared" si="3"/>
        <v>844.48</v>
      </c>
    </row>
    <row r="29" spans="1:12" ht="15.75" x14ac:dyDescent="0.25">
      <c r="A29" s="74"/>
      <c r="B29" s="75"/>
      <c r="C29" s="70" t="s">
        <v>21</v>
      </c>
      <c r="D29" s="70">
        <v>998</v>
      </c>
      <c r="E29" s="71">
        <v>0.03</v>
      </c>
      <c r="F29" s="71">
        <v>0.05</v>
      </c>
      <c r="G29" s="71">
        <v>7.0000000000000007E-2</v>
      </c>
      <c r="H29" s="71">
        <v>0.09</v>
      </c>
      <c r="I29" s="72">
        <f t="shared" si="0"/>
        <v>968.06</v>
      </c>
      <c r="J29" s="72">
        <f t="shared" si="1"/>
        <v>948.1</v>
      </c>
      <c r="K29" s="72">
        <f t="shared" si="2"/>
        <v>928.14</v>
      </c>
      <c r="L29" s="73">
        <f t="shared" si="3"/>
        <v>908.18000000000006</v>
      </c>
    </row>
    <row r="30" spans="1:12" ht="15.75" x14ac:dyDescent="0.25">
      <c r="A30" s="74"/>
      <c r="B30" s="76"/>
      <c r="C30" s="70" t="s">
        <v>24</v>
      </c>
      <c r="D30" s="70">
        <v>1082</v>
      </c>
      <c r="E30" s="71">
        <v>0.03</v>
      </c>
      <c r="F30" s="71">
        <v>0.05</v>
      </c>
      <c r="G30" s="71">
        <v>7.0000000000000007E-2</v>
      </c>
      <c r="H30" s="71">
        <v>0.09</v>
      </c>
      <c r="I30" s="72">
        <f t="shared" si="0"/>
        <v>1049.54</v>
      </c>
      <c r="J30" s="72">
        <f t="shared" si="1"/>
        <v>1027.9000000000001</v>
      </c>
      <c r="K30" s="72">
        <f t="shared" si="2"/>
        <v>1006.26</v>
      </c>
      <c r="L30" s="73">
        <f t="shared" si="3"/>
        <v>984.62</v>
      </c>
    </row>
    <row r="31" spans="1:12" ht="15.75" x14ac:dyDescent="0.25">
      <c r="A31" s="74"/>
      <c r="B31" s="77" t="s">
        <v>33</v>
      </c>
      <c r="C31" s="78" t="s">
        <v>20</v>
      </c>
      <c r="D31" s="78">
        <v>810</v>
      </c>
      <c r="E31" s="79">
        <v>0.03</v>
      </c>
      <c r="F31" s="79">
        <v>0.05</v>
      </c>
      <c r="G31" s="79">
        <v>7.0000000000000007E-2</v>
      </c>
      <c r="H31" s="79">
        <v>0.09</v>
      </c>
      <c r="I31" s="80">
        <f t="shared" si="0"/>
        <v>785.7</v>
      </c>
      <c r="J31" s="80">
        <f t="shared" si="1"/>
        <v>769.5</v>
      </c>
      <c r="K31" s="80">
        <f t="shared" si="2"/>
        <v>753.3</v>
      </c>
      <c r="L31" s="81">
        <f t="shared" si="3"/>
        <v>737.1</v>
      </c>
    </row>
    <row r="32" spans="1:12" ht="15.75" x14ac:dyDescent="0.25">
      <c r="A32" s="74"/>
      <c r="B32" s="82"/>
      <c r="C32" s="78" t="s">
        <v>21</v>
      </c>
      <c r="D32" s="78">
        <v>834</v>
      </c>
      <c r="E32" s="79">
        <v>0.03</v>
      </c>
      <c r="F32" s="79">
        <v>0.05</v>
      </c>
      <c r="G32" s="79">
        <v>7.0000000000000007E-2</v>
      </c>
      <c r="H32" s="79">
        <v>0.09</v>
      </c>
      <c r="I32" s="80">
        <f t="shared" si="0"/>
        <v>808.98</v>
      </c>
      <c r="J32" s="80">
        <f t="shared" si="1"/>
        <v>792.3</v>
      </c>
      <c r="K32" s="80">
        <f t="shared" si="2"/>
        <v>775.62</v>
      </c>
      <c r="L32" s="81">
        <f t="shared" si="3"/>
        <v>758.94</v>
      </c>
    </row>
    <row r="33" spans="1:12" ht="15.75" x14ac:dyDescent="0.25">
      <c r="A33" s="83"/>
      <c r="B33" s="84"/>
      <c r="C33" s="78" t="s">
        <v>24</v>
      </c>
      <c r="D33" s="78">
        <v>869</v>
      </c>
      <c r="E33" s="79">
        <v>0.03</v>
      </c>
      <c r="F33" s="79">
        <v>0.05</v>
      </c>
      <c r="G33" s="79">
        <v>7.0000000000000007E-2</v>
      </c>
      <c r="H33" s="79">
        <v>0.09</v>
      </c>
      <c r="I33" s="80">
        <f t="shared" si="0"/>
        <v>842.93</v>
      </c>
      <c r="J33" s="80">
        <f t="shared" si="1"/>
        <v>825.55</v>
      </c>
      <c r="K33" s="80">
        <f t="shared" si="2"/>
        <v>808.17</v>
      </c>
      <c r="L33" s="81">
        <f t="shared" si="3"/>
        <v>790.79</v>
      </c>
    </row>
    <row r="34" spans="1:12" ht="15.75" x14ac:dyDescent="0.25">
      <c r="A34" s="85" t="s">
        <v>36</v>
      </c>
      <c r="B34" s="86" t="s">
        <v>37</v>
      </c>
      <c r="C34" s="87" t="s">
        <v>16</v>
      </c>
      <c r="D34" s="87">
        <v>820</v>
      </c>
      <c r="E34" s="88">
        <v>0.03</v>
      </c>
      <c r="F34" s="88">
        <v>0.05</v>
      </c>
      <c r="G34" s="88">
        <v>7.0000000000000007E-2</v>
      </c>
      <c r="H34" s="88">
        <v>0.09</v>
      </c>
      <c r="I34" s="89">
        <f t="shared" si="0"/>
        <v>795.4</v>
      </c>
      <c r="J34" s="89">
        <f t="shared" si="1"/>
        <v>779</v>
      </c>
      <c r="K34" s="89">
        <f t="shared" si="2"/>
        <v>762.6</v>
      </c>
      <c r="L34" s="90">
        <f t="shared" si="3"/>
        <v>746.2</v>
      </c>
    </row>
    <row r="35" spans="1:12" ht="15.75" x14ac:dyDescent="0.25">
      <c r="A35" s="85"/>
      <c r="B35" s="86"/>
      <c r="C35" s="87" t="s">
        <v>26</v>
      </c>
      <c r="D35" s="87">
        <v>876</v>
      </c>
      <c r="E35" s="88">
        <v>0.03</v>
      </c>
      <c r="F35" s="88">
        <v>0.05</v>
      </c>
      <c r="G35" s="88">
        <v>7.0000000000000007E-2</v>
      </c>
      <c r="H35" s="88">
        <v>0.09</v>
      </c>
      <c r="I35" s="89">
        <f t="shared" si="0"/>
        <v>849.72</v>
      </c>
      <c r="J35" s="89">
        <f t="shared" si="1"/>
        <v>832.2</v>
      </c>
      <c r="K35" s="89">
        <f t="shared" si="2"/>
        <v>814.68</v>
      </c>
      <c r="L35" s="90">
        <f t="shared" si="3"/>
        <v>797.16</v>
      </c>
    </row>
    <row r="36" spans="1:12" ht="15.75" x14ac:dyDescent="0.25">
      <c r="A36" s="85" t="s">
        <v>38</v>
      </c>
      <c r="B36" s="91" t="s">
        <v>37</v>
      </c>
      <c r="C36" s="92" t="s">
        <v>16</v>
      </c>
      <c r="D36" s="92">
        <v>500</v>
      </c>
      <c r="E36" s="93">
        <v>0.03</v>
      </c>
      <c r="F36" s="93">
        <v>0.05</v>
      </c>
      <c r="G36" s="93">
        <v>7.0000000000000007E-2</v>
      </c>
      <c r="H36" s="93">
        <v>0.09</v>
      </c>
      <c r="I36" s="94">
        <f t="shared" si="0"/>
        <v>485</v>
      </c>
      <c r="J36" s="94">
        <f t="shared" si="1"/>
        <v>475</v>
      </c>
      <c r="K36" s="94">
        <f t="shared" si="2"/>
        <v>465</v>
      </c>
      <c r="L36" s="95">
        <f t="shared" si="3"/>
        <v>455</v>
      </c>
    </row>
    <row r="37" spans="1:12" ht="15.75" x14ac:dyDescent="0.25">
      <c r="A37" s="10"/>
      <c r="B37" s="96"/>
      <c r="C37" s="97" t="s">
        <v>26</v>
      </c>
      <c r="D37" s="97">
        <v>600</v>
      </c>
      <c r="E37" s="93">
        <v>0.03</v>
      </c>
      <c r="F37" s="93">
        <v>0.05</v>
      </c>
      <c r="G37" s="93">
        <v>7.0000000000000007E-2</v>
      </c>
      <c r="H37" s="93">
        <v>0.09</v>
      </c>
      <c r="I37" s="94">
        <f>D37-(D37*E37)</f>
        <v>582</v>
      </c>
      <c r="J37" s="94">
        <f>D37-(D37*F37)</f>
        <v>570</v>
      </c>
      <c r="K37" s="94">
        <f>D37-(D37*G37)</f>
        <v>558</v>
      </c>
      <c r="L37" s="95">
        <f>D37-(D37*H37)</f>
        <v>546</v>
      </c>
    </row>
    <row r="38" spans="1:12" ht="16.5" thickBot="1" x14ac:dyDescent="0.3">
      <c r="A38" s="98"/>
      <c r="B38" s="96"/>
      <c r="C38" s="97" t="s">
        <v>39</v>
      </c>
      <c r="D38" s="97">
        <v>700</v>
      </c>
      <c r="E38" s="99">
        <v>0.03</v>
      </c>
      <c r="F38" s="99">
        <v>0.05</v>
      </c>
      <c r="G38" s="99">
        <v>7.0000000000000007E-2</v>
      </c>
      <c r="H38" s="99">
        <v>0.09</v>
      </c>
      <c r="I38" s="100">
        <f t="shared" si="0"/>
        <v>679</v>
      </c>
      <c r="J38" s="100">
        <f t="shared" si="1"/>
        <v>665</v>
      </c>
      <c r="K38" s="101">
        <f t="shared" si="2"/>
        <v>651</v>
      </c>
      <c r="L38" s="102">
        <f t="shared" si="3"/>
        <v>637</v>
      </c>
    </row>
    <row r="39" spans="1:12" ht="19.5" thickBot="1" x14ac:dyDescent="0.35">
      <c r="A39" s="103"/>
      <c r="B39" s="104" t="s">
        <v>40</v>
      </c>
      <c r="C39" s="105"/>
      <c r="D39" s="105"/>
      <c r="E39" s="105"/>
      <c r="F39" s="105"/>
      <c r="G39" s="105"/>
      <c r="H39" s="105"/>
      <c r="I39" s="105"/>
      <c r="J39" s="106"/>
      <c r="K39" s="107"/>
      <c r="L39" s="108"/>
    </row>
    <row r="40" spans="1:12" x14ac:dyDescent="0.25">
      <c r="A40" s="109"/>
      <c r="B40" s="110"/>
      <c r="C40" s="109"/>
      <c r="D40" s="110"/>
      <c r="E40" s="109"/>
      <c r="F40" s="111"/>
      <c r="G40" s="110"/>
      <c r="H40" s="109"/>
      <c r="I40" s="110"/>
      <c r="J40" s="109"/>
      <c r="K40" s="111"/>
      <c r="L40" s="110"/>
    </row>
    <row r="41" spans="1:12" x14ac:dyDescent="0.25">
      <c r="A41" s="109"/>
      <c r="B41" s="110"/>
      <c r="C41" s="109"/>
      <c r="D41" s="110"/>
      <c r="E41" s="109"/>
      <c r="F41" s="111"/>
      <c r="G41" s="110"/>
      <c r="H41" s="109"/>
      <c r="I41" s="110"/>
      <c r="J41" s="109"/>
      <c r="K41" s="111"/>
      <c r="L41" s="110"/>
    </row>
    <row r="42" spans="1:12" x14ac:dyDescent="0.25">
      <c r="A42" s="109"/>
      <c r="B42" s="110"/>
      <c r="C42" s="109"/>
      <c r="D42" s="110"/>
      <c r="E42" s="109"/>
      <c r="F42" s="111"/>
      <c r="G42" s="110"/>
      <c r="H42" s="109"/>
      <c r="I42" s="110"/>
      <c r="J42" s="109"/>
      <c r="K42" s="111"/>
      <c r="L42" s="110"/>
    </row>
    <row r="43" spans="1:12" x14ac:dyDescent="0.25">
      <c r="A43" s="109"/>
      <c r="B43" s="110"/>
      <c r="C43" s="109"/>
      <c r="D43" s="110"/>
      <c r="E43" s="109"/>
      <c r="F43" s="111"/>
      <c r="G43" s="110"/>
      <c r="H43" s="109"/>
      <c r="I43" s="110"/>
      <c r="J43" s="109"/>
      <c r="K43" s="111"/>
      <c r="L43" s="110"/>
    </row>
    <row r="44" spans="1:12" x14ac:dyDescent="0.25">
      <c r="A44" s="109"/>
      <c r="B44" s="110"/>
      <c r="C44" s="109"/>
      <c r="D44" s="110"/>
      <c r="E44" s="109"/>
      <c r="F44" s="111"/>
      <c r="G44" s="110"/>
      <c r="H44" s="109"/>
      <c r="I44" s="110"/>
      <c r="J44" s="109"/>
      <c r="K44" s="111"/>
      <c r="L44" s="110"/>
    </row>
    <row r="45" spans="1:12" x14ac:dyDescent="0.25">
      <c r="A45" s="109"/>
      <c r="B45" s="110"/>
      <c r="C45" s="109"/>
      <c r="D45" s="110"/>
      <c r="E45" s="109"/>
      <c r="F45" s="111"/>
      <c r="G45" s="110"/>
      <c r="H45" s="109"/>
      <c r="I45" s="110"/>
      <c r="J45" s="109"/>
      <c r="K45" s="111"/>
      <c r="L45" s="110"/>
    </row>
    <row r="46" spans="1:12" x14ac:dyDescent="0.25">
      <c r="A46" s="109"/>
      <c r="B46" s="110"/>
      <c r="C46" s="109"/>
      <c r="D46" s="110"/>
      <c r="E46" s="109"/>
      <c r="F46" s="111"/>
      <c r="G46" s="110"/>
      <c r="H46" s="109"/>
      <c r="I46" s="110"/>
      <c r="J46" s="109"/>
      <c r="K46" s="111"/>
      <c r="L46" s="110"/>
    </row>
    <row r="47" spans="1:12" x14ac:dyDescent="0.25">
      <c r="A47" s="109"/>
      <c r="B47" s="110"/>
      <c r="C47" s="109"/>
      <c r="D47" s="110"/>
      <c r="E47" s="109"/>
      <c r="F47" s="111"/>
      <c r="G47" s="110"/>
      <c r="H47" s="109"/>
      <c r="I47" s="110"/>
      <c r="J47" s="109"/>
      <c r="K47" s="111"/>
      <c r="L47" s="110"/>
    </row>
    <row r="48" spans="1:12" x14ac:dyDescent="0.25">
      <c r="A48" s="109"/>
      <c r="B48" s="110"/>
      <c r="C48" s="109"/>
      <c r="D48" s="110"/>
      <c r="E48" s="109"/>
      <c r="F48" s="111"/>
      <c r="G48" s="110"/>
      <c r="H48" s="109"/>
      <c r="I48" s="110"/>
      <c r="J48" s="109"/>
      <c r="K48" s="111"/>
      <c r="L48" s="110"/>
    </row>
    <row r="49" spans="1:12" ht="15.75" thickBot="1" x14ac:dyDescent="0.3">
      <c r="A49" s="112" t="s">
        <v>41</v>
      </c>
      <c r="B49" s="113"/>
      <c r="C49" s="112" t="s">
        <v>42</v>
      </c>
      <c r="D49" s="113"/>
      <c r="E49" s="114" t="s">
        <v>43</v>
      </c>
      <c r="F49" s="115"/>
      <c r="G49" s="116"/>
      <c r="H49" s="112" t="s">
        <v>44</v>
      </c>
      <c r="I49" s="113"/>
      <c r="J49" s="114" t="s">
        <v>32</v>
      </c>
      <c r="K49" s="115"/>
      <c r="L49" s="117"/>
    </row>
    <row r="50" spans="1:12" x14ac:dyDescent="0.25">
      <c r="A50" s="103"/>
      <c r="B50" s="108"/>
      <c r="C50" s="103"/>
      <c r="D50" s="108"/>
      <c r="E50" s="103"/>
      <c r="F50" s="107"/>
      <c r="G50" s="107"/>
      <c r="H50" s="108"/>
      <c r="I50" s="111"/>
      <c r="J50" s="111"/>
      <c r="K50" s="111"/>
      <c r="L50" s="110"/>
    </row>
    <row r="51" spans="1:12" x14ac:dyDescent="0.25">
      <c r="A51" s="109"/>
      <c r="B51" s="110"/>
      <c r="C51" s="109"/>
      <c r="D51" s="110"/>
      <c r="E51" s="109"/>
      <c r="F51" s="111"/>
      <c r="G51" s="111"/>
      <c r="H51" s="110"/>
      <c r="I51" s="111"/>
      <c r="J51" s="111"/>
      <c r="K51" s="111"/>
      <c r="L51" s="110"/>
    </row>
    <row r="52" spans="1:12" x14ac:dyDescent="0.25">
      <c r="A52" s="109"/>
      <c r="B52" s="110"/>
      <c r="C52" s="109"/>
      <c r="D52" s="110"/>
      <c r="E52" s="109"/>
      <c r="F52" s="111"/>
      <c r="G52" s="111"/>
      <c r="H52" s="110"/>
      <c r="I52" s="111"/>
      <c r="J52" s="111"/>
      <c r="K52" s="111"/>
      <c r="L52" s="110"/>
    </row>
    <row r="53" spans="1:12" x14ac:dyDescent="0.25">
      <c r="A53" s="109"/>
      <c r="B53" s="110"/>
      <c r="C53" s="109"/>
      <c r="D53" s="110"/>
      <c r="E53" s="109"/>
      <c r="F53" s="111"/>
      <c r="G53" s="111"/>
      <c r="H53" s="110"/>
      <c r="I53" s="111"/>
      <c r="J53" s="111"/>
      <c r="K53" s="111"/>
      <c r="L53" s="110"/>
    </row>
    <row r="54" spans="1:12" x14ac:dyDescent="0.25">
      <c r="A54" s="109"/>
      <c r="B54" s="110"/>
      <c r="C54" s="109"/>
      <c r="D54" s="110"/>
      <c r="E54" s="109"/>
      <c r="F54" s="111"/>
      <c r="G54" s="111"/>
      <c r="H54" s="110"/>
      <c r="I54" s="111"/>
      <c r="J54" s="111"/>
      <c r="K54" s="111"/>
      <c r="L54" s="110"/>
    </row>
    <row r="55" spans="1:12" x14ac:dyDescent="0.25">
      <c r="A55" s="109"/>
      <c r="B55" s="110"/>
      <c r="C55" s="109"/>
      <c r="D55" s="110"/>
      <c r="E55" s="109"/>
      <c r="F55" s="111"/>
      <c r="G55" s="111"/>
      <c r="H55" s="110"/>
      <c r="I55" s="111"/>
      <c r="J55" s="111"/>
      <c r="K55" s="111"/>
      <c r="L55" s="110"/>
    </row>
    <row r="56" spans="1:12" x14ac:dyDescent="0.25">
      <c r="A56" s="109"/>
      <c r="B56" s="110"/>
      <c r="C56" s="109"/>
      <c r="D56" s="110"/>
      <c r="E56" s="109"/>
      <c r="F56" s="111"/>
      <c r="G56" s="111"/>
      <c r="H56" s="110"/>
      <c r="I56" s="111"/>
      <c r="J56" s="111"/>
      <c r="K56" s="111"/>
      <c r="L56" s="110"/>
    </row>
    <row r="57" spans="1:12" x14ac:dyDescent="0.25">
      <c r="A57" s="109"/>
      <c r="B57" s="110"/>
      <c r="C57" s="109"/>
      <c r="D57" s="110"/>
      <c r="E57" s="109"/>
      <c r="F57" s="111"/>
      <c r="G57" s="111"/>
      <c r="H57" s="110"/>
      <c r="I57" s="111"/>
      <c r="J57" s="111"/>
      <c r="K57" s="111"/>
      <c r="L57" s="110"/>
    </row>
    <row r="58" spans="1:12" x14ac:dyDescent="0.25">
      <c r="A58" s="109"/>
      <c r="B58" s="110"/>
      <c r="C58" s="109"/>
      <c r="D58" s="110"/>
      <c r="E58" s="109"/>
      <c r="F58" s="111"/>
      <c r="G58" s="111"/>
      <c r="H58" s="110"/>
      <c r="I58" s="111"/>
      <c r="J58" s="111"/>
      <c r="K58" s="111"/>
      <c r="L58" s="110"/>
    </row>
    <row r="59" spans="1:12" x14ac:dyDescent="0.25">
      <c r="A59" s="109"/>
      <c r="B59" s="110"/>
      <c r="C59" s="109"/>
      <c r="D59" s="110"/>
      <c r="E59" s="109"/>
      <c r="F59" s="111"/>
      <c r="G59" s="111"/>
      <c r="H59" s="110"/>
      <c r="I59" s="111"/>
      <c r="J59" s="111"/>
      <c r="K59" s="111"/>
      <c r="L59" s="110"/>
    </row>
    <row r="60" spans="1:12" x14ac:dyDescent="0.25">
      <c r="A60" s="118" t="s">
        <v>45</v>
      </c>
      <c r="B60" s="119"/>
      <c r="C60" s="118" t="s">
        <v>46</v>
      </c>
      <c r="D60" s="119"/>
      <c r="E60" s="109"/>
      <c r="F60" s="120" t="s">
        <v>47</v>
      </c>
      <c r="G60" s="120"/>
      <c r="H60" s="119"/>
      <c r="I60" s="120" t="s">
        <v>48</v>
      </c>
      <c r="J60" s="120"/>
      <c r="K60" s="120"/>
      <c r="L60" s="110"/>
    </row>
    <row r="61" spans="1:12" x14ac:dyDescent="0.25">
      <c r="A61" s="118"/>
      <c r="B61" s="119"/>
      <c r="C61" s="118"/>
      <c r="D61" s="119"/>
      <c r="E61" s="109"/>
      <c r="F61" s="120"/>
      <c r="G61" s="120"/>
      <c r="H61" s="119"/>
      <c r="I61" s="120"/>
      <c r="J61" s="120"/>
      <c r="K61" s="120"/>
      <c r="L61" s="110"/>
    </row>
    <row r="62" spans="1:12" ht="15.75" thickBot="1" x14ac:dyDescent="0.3">
      <c r="A62" s="114"/>
      <c r="B62" s="116"/>
      <c r="C62" s="114"/>
      <c r="D62" s="116"/>
      <c r="E62" s="121"/>
      <c r="F62" s="122"/>
      <c r="G62" s="122"/>
      <c r="H62" s="117"/>
      <c r="I62" s="122"/>
      <c r="J62" s="122"/>
      <c r="K62" s="122"/>
      <c r="L62" s="117"/>
    </row>
  </sheetData>
  <mergeCells count="30">
    <mergeCell ref="A60:B62"/>
    <mergeCell ref="C60:D62"/>
    <mergeCell ref="F60:H61"/>
    <mergeCell ref="I60:K61"/>
    <mergeCell ref="B39:J39"/>
    <mergeCell ref="A49:B49"/>
    <mergeCell ref="C49:D49"/>
    <mergeCell ref="E49:G49"/>
    <mergeCell ref="H49:I49"/>
    <mergeCell ref="J49:K49"/>
    <mergeCell ref="A28:A33"/>
    <mergeCell ref="B28:B30"/>
    <mergeCell ref="B31:B33"/>
    <mergeCell ref="A34:A35"/>
    <mergeCell ref="B34:B35"/>
    <mergeCell ref="A36:A38"/>
    <mergeCell ref="B36:B38"/>
    <mergeCell ref="A19:A21"/>
    <mergeCell ref="B19:B21"/>
    <mergeCell ref="A22:A24"/>
    <mergeCell ref="B22:B24"/>
    <mergeCell ref="A25:A27"/>
    <mergeCell ref="B25:B27"/>
    <mergeCell ref="M2:P8"/>
    <mergeCell ref="A3:A18"/>
    <mergeCell ref="B3:B5"/>
    <mergeCell ref="B6:B9"/>
    <mergeCell ref="B10:B12"/>
    <mergeCell ref="B13:B14"/>
    <mergeCell ref="B15:B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Школьная форма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2016-06-30T08:08:07Z</dcterms:modified>
</cp:coreProperties>
</file>