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Менеджеры по закупкам\AW15-16\Оптовые сайты\"/>
    </mc:Choice>
  </mc:AlternateContent>
  <bookViews>
    <workbookView xWindow="0" yWindow="0" windowWidth="28800" windowHeight="14235"/>
  </bookViews>
  <sheets>
    <sheet name="Лист1" sheetId="1" r:id="rId1"/>
  </sheets>
  <calcPr calcId="152511" refMode="R1C1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5" i="1" l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4" i="1"/>
  <c r="L150" i="1"/>
</calcChain>
</file>

<file path=xl/sharedStrings.xml><?xml version="1.0" encoding="utf-8"?>
<sst xmlns="http://schemas.openxmlformats.org/spreadsheetml/2006/main" count="890" uniqueCount="200">
  <si>
    <t>тел 8-967-0888-114
www.meandwe.ru</t>
  </si>
  <si>
    <t>Артикул</t>
  </si>
  <si>
    <t>Цвет</t>
  </si>
  <si>
    <t>Фото</t>
  </si>
  <si>
    <t>Линия</t>
  </si>
  <si>
    <t>Описание</t>
  </si>
  <si>
    <t>Состав</t>
  </si>
  <si>
    <t>Размеры</t>
  </si>
  <si>
    <t>Количество размеров в упаковке</t>
  </si>
  <si>
    <t>опт. цена за шт.</t>
  </si>
  <si>
    <t>цена за упаковку</t>
  </si>
  <si>
    <t>количество упаковок</t>
  </si>
  <si>
    <t>Сумма заказа</t>
  </si>
  <si>
    <t>BL215-J101-002</t>
  </si>
  <si>
    <t>Белый</t>
  </si>
  <si>
    <t>Kid's Boys 2-6</t>
  </si>
  <si>
    <t>Футболка с длинным рукавом</t>
  </si>
  <si>
    <t>92% хлопок 8% эластан</t>
  </si>
  <si>
    <t>92, 98, 104, 110, 116</t>
  </si>
  <si>
    <t>Голубой</t>
  </si>
  <si>
    <t>BL215-J101-143</t>
  </si>
  <si>
    <t>Светло-серый</t>
  </si>
  <si>
    <t>100% хлопок</t>
  </si>
  <si>
    <t>BL215-J101-166</t>
  </si>
  <si>
    <t>Серый/Голубой</t>
  </si>
  <si>
    <t>BL215-J101-167</t>
  </si>
  <si>
    <t>Голубой/Серый</t>
  </si>
  <si>
    <t>Синий/Лайм</t>
  </si>
  <si>
    <t>BL215-J101-169</t>
  </si>
  <si>
    <t>Оранжевый</t>
  </si>
  <si>
    <t>BL215-J101-170</t>
  </si>
  <si>
    <t>BL215-J101-171</t>
  </si>
  <si>
    <t>BL215-J101-174</t>
  </si>
  <si>
    <t>BL215-J101-176</t>
  </si>
  <si>
    <t>Белый/Зеленый</t>
  </si>
  <si>
    <t>BL215-J101-178</t>
  </si>
  <si>
    <t>Зеленый</t>
  </si>
  <si>
    <t>BL215-J101-196</t>
  </si>
  <si>
    <t>BL215-J101-198</t>
  </si>
  <si>
    <t>Красный/Синий</t>
  </si>
  <si>
    <t>BL215-J101-199</t>
  </si>
  <si>
    <t>Синий/Оранжевый</t>
  </si>
  <si>
    <t>BL215-J102-003</t>
  </si>
  <si>
    <t>Футболка с коротким рукавом</t>
  </si>
  <si>
    <t>Лайм</t>
  </si>
  <si>
    <t>BL215-J102-142</t>
  </si>
  <si>
    <t>Оранжевый/Синий</t>
  </si>
  <si>
    <t>Серый/Оранжевый</t>
  </si>
  <si>
    <t>BL215-J102-172</t>
  </si>
  <si>
    <t>BL215-J102-173</t>
  </si>
  <si>
    <t>BL215-J102-177</t>
  </si>
  <si>
    <t>BL215-J102-195</t>
  </si>
  <si>
    <t>BL215-J102-201</t>
  </si>
  <si>
    <t>BL215-J104-148</t>
  </si>
  <si>
    <t>Футболка поло с длинным рукавом</t>
  </si>
  <si>
    <t>BL215-J303-010</t>
  </si>
  <si>
    <t>Шорты</t>
  </si>
  <si>
    <t>BL215-K101-008</t>
  </si>
  <si>
    <t>Пуловер с длинным рукавом</t>
  </si>
  <si>
    <t>100% акрил</t>
  </si>
  <si>
    <t>Темно-синий</t>
  </si>
  <si>
    <t>BL215-K101-009</t>
  </si>
  <si>
    <t>Синий</t>
  </si>
  <si>
    <t>60% хлопок 40% вискоза</t>
  </si>
  <si>
    <t>BL215-K101-110</t>
  </si>
  <si>
    <t>BL215-K101-112</t>
  </si>
  <si>
    <t>Темно-серый</t>
  </si>
  <si>
    <t>75% акрил 25% шерсть</t>
  </si>
  <si>
    <t>BL215-K101-139</t>
  </si>
  <si>
    <t>Серый/Синий</t>
  </si>
  <si>
    <t>BL215-K101-184</t>
  </si>
  <si>
    <t>Серый/Лайм</t>
  </si>
  <si>
    <t>50% хлопок 50% акрил</t>
  </si>
  <si>
    <t>BL215-K101-187</t>
  </si>
  <si>
    <t>BL215-K101-189</t>
  </si>
  <si>
    <t>BL215-K201-175</t>
  </si>
  <si>
    <t>Кардиган с длинным рукавом</t>
  </si>
  <si>
    <t>BL215-K201-190</t>
  </si>
  <si>
    <t>Синий/Серый</t>
  </si>
  <si>
    <t>BL215-O321-162</t>
  </si>
  <si>
    <t>Черный</t>
  </si>
  <si>
    <t>Брюки утепленные</t>
  </si>
  <si>
    <t>100% полиэстер</t>
  </si>
  <si>
    <t>BL215-O321-164</t>
  </si>
  <si>
    <t>100% нейлон</t>
  </si>
  <si>
    <t>BL215-T101-115</t>
  </si>
  <si>
    <t>Толстовка с длинным рукавом</t>
  </si>
  <si>
    <t>60% хлопок 40% полиэстер</t>
  </si>
  <si>
    <t>BL215-T101-116</t>
  </si>
  <si>
    <t>100% полиэстер; 60% хлопок 40% полиэстер</t>
  </si>
  <si>
    <t>BL215-T101-117</t>
  </si>
  <si>
    <t>Серый</t>
  </si>
  <si>
    <t>BL215-T101-149</t>
  </si>
  <si>
    <t>BL215-T101-152</t>
  </si>
  <si>
    <t>BL215-T111-144</t>
  </si>
  <si>
    <t>Толстовка на застежке с длинным рукавом</t>
  </si>
  <si>
    <t>BL215-T111-154</t>
  </si>
  <si>
    <t>BL215-T111-200</t>
  </si>
  <si>
    <t>BL215-T111-203</t>
  </si>
  <si>
    <t>BL215-T301-159</t>
  </si>
  <si>
    <t>Брюки</t>
  </si>
  <si>
    <t>BL215-T301-160</t>
  </si>
  <si>
    <t>BL215-T301-161</t>
  </si>
  <si>
    <t>BL215-W111-120</t>
  </si>
  <si>
    <t>Блузка/Сорочка с длинным рукавом</t>
  </si>
  <si>
    <t>BL215-W301-194</t>
  </si>
  <si>
    <t>82% полиэстер 15% вискоза 3% эластан</t>
  </si>
  <si>
    <t>BL215-W321-133</t>
  </si>
  <si>
    <t>BL215-W703-007</t>
  </si>
  <si>
    <t>Комплект: Блузка/Сорочка с длинным рукавом + Бабочка</t>
  </si>
  <si>
    <t>55% хлопок 45% полиэстер</t>
  </si>
  <si>
    <t>BL215-D301-124</t>
  </si>
  <si>
    <t>Джинсы</t>
  </si>
  <si>
    <t>75% хлопок 25% полиэстер</t>
  </si>
  <si>
    <t>BL215-D301-130</t>
  </si>
  <si>
    <t>BL215-D301-155</t>
  </si>
  <si>
    <t>BL215-D321-107</t>
  </si>
  <si>
    <t>Джинсы утепленные</t>
  </si>
  <si>
    <t>90% хлопок 10% полиэстер</t>
  </si>
  <si>
    <t>BJ215-J101-002</t>
  </si>
  <si>
    <t>Junior's Boys 7-12</t>
  </si>
  <si>
    <t>122, 128, 134, 140, 146, 152</t>
  </si>
  <si>
    <t>BJ215-J101-121</t>
  </si>
  <si>
    <t>BJ215-J101-122</t>
  </si>
  <si>
    <t>BJ215-J101-123</t>
  </si>
  <si>
    <t>BJ215-J101-124</t>
  </si>
  <si>
    <t>BJ215-J101-125</t>
  </si>
  <si>
    <t>BJ215-J101-137</t>
  </si>
  <si>
    <t>BJ215-J101-138</t>
  </si>
  <si>
    <t>BJ215-J101-140</t>
  </si>
  <si>
    <t>Белый/Бордовый</t>
  </si>
  <si>
    <t>BJ215-J101-175</t>
  </si>
  <si>
    <t>BJ215-J101-176</t>
  </si>
  <si>
    <t>60% полиэстер 40% хлопок</t>
  </si>
  <si>
    <t>128, 134, 140, 146, 152</t>
  </si>
  <si>
    <t>BJ215-J101-185</t>
  </si>
  <si>
    <t>BJ215-J102-003</t>
  </si>
  <si>
    <t>BJ215-J102-101</t>
  </si>
  <si>
    <t>BJ215-J102-171</t>
  </si>
  <si>
    <t>95% хлопок 5% эластан</t>
  </si>
  <si>
    <t>BJ215-J102-172</t>
  </si>
  <si>
    <t>BJ215-J102-178</t>
  </si>
  <si>
    <t>BJ215-J102-184</t>
  </si>
  <si>
    <t>BJ215-K101-008</t>
  </si>
  <si>
    <t>BJ215-K101-009</t>
  </si>
  <si>
    <t>40% хлопок 60% вискоза</t>
  </si>
  <si>
    <t>BJ215-K101-116</t>
  </si>
  <si>
    <t>BJ215-K101-145</t>
  </si>
  <si>
    <t>50% хлопок 50% полиэстер</t>
  </si>
  <si>
    <t>BJ215-K101-146</t>
  </si>
  <si>
    <t>Белый/Темно-синий</t>
  </si>
  <si>
    <t>BJ215-K101-148</t>
  </si>
  <si>
    <t>90% акрил 10% шерсть</t>
  </si>
  <si>
    <t>BJ215-K101-149</t>
  </si>
  <si>
    <t>BJ215-K101-150</t>
  </si>
  <si>
    <t>85% акрил 15% шерсть</t>
  </si>
  <si>
    <t>BJ215-K101-180</t>
  </si>
  <si>
    <t>55% акрил 45% хлопок</t>
  </si>
  <si>
    <t>BJ215-K101-181</t>
  </si>
  <si>
    <t>Черный/Лайм</t>
  </si>
  <si>
    <t>BJ215-K201-115</t>
  </si>
  <si>
    <t>BJ215-O321-108</t>
  </si>
  <si>
    <t>BJ215-O321-159</t>
  </si>
  <si>
    <t>BJ215-T101-117</t>
  </si>
  <si>
    <t>BJ215-T101-133</t>
  </si>
  <si>
    <t>BJ215-T101-134</t>
  </si>
  <si>
    <t>BJ215-T101-135</t>
  </si>
  <si>
    <t>BJ215-T101-136</t>
  </si>
  <si>
    <t>Бордовый</t>
  </si>
  <si>
    <t>BJ215-T101-139</t>
  </si>
  <si>
    <t>BJ215-T101-168</t>
  </si>
  <si>
    <t>BJ215-T111-132</t>
  </si>
  <si>
    <t>Темно-синий/Серый</t>
  </si>
  <si>
    <t>BJ215-T111-174</t>
  </si>
  <si>
    <t>BJ215-T111-177</t>
  </si>
  <si>
    <t>BJ215-T111-182</t>
  </si>
  <si>
    <t>BJ215-T301-111</t>
  </si>
  <si>
    <t>BJ215-T301-112</t>
  </si>
  <si>
    <t>BJ215-T301-173</t>
  </si>
  <si>
    <t>BJ215-T701-110</t>
  </si>
  <si>
    <t>Спортивный костюм</t>
  </si>
  <si>
    <t>BJ215-W111-143</t>
  </si>
  <si>
    <t>BJ215-W111-144</t>
  </si>
  <si>
    <t>Зеленый/Синий</t>
  </si>
  <si>
    <t>BJ215-W111-169</t>
  </si>
  <si>
    <t>Белый/Черный</t>
  </si>
  <si>
    <t>BJ215-W112-142</t>
  </si>
  <si>
    <t xml:space="preserve">Многоцветный </t>
  </si>
  <si>
    <t>Блузка/Сорочка с коротким рукавом</t>
  </si>
  <si>
    <t>BJ215-W301-103</t>
  </si>
  <si>
    <t>98% хлопок 2% эластан</t>
  </si>
  <si>
    <t>BJ215-W703-007</t>
  </si>
  <si>
    <t>BJ215-D301-151</t>
  </si>
  <si>
    <t>BJ215-D301-152</t>
  </si>
  <si>
    <t>BJ215-D301-153</t>
  </si>
  <si>
    <t>65% хлопок 30% полиэстер 5% эластан</t>
  </si>
  <si>
    <t>BJ215-D301-154</t>
  </si>
  <si>
    <t>BJ215-D301-155</t>
  </si>
  <si>
    <t>BJ215-D321-170</t>
  </si>
  <si>
    <t>ИТОГО: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</si>
</sst>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&quot;р.&quot;"/>
    <numFmt numFmtId="165" formatCode="#,##0.00&quot;р.&quot;"/>
  </numFmts>
  <fonts count="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b/>
      <i/>
      <sz val="14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19">
    <xf numFmtId="0" fontId="0" fillId="0" borderId="0" xfId="0"/>
    <xf numFmtId="0" fontId="3" fillId="3" borderId="2" xfId="0" applyFont="1" applyFill="1" applyBorder="1" applyAlignment="1">
      <alignment horizontal="center" vertical="center" wrapText="1"/>
    </xf>
    <xf numFmtId="1" fontId="3" fillId="3" borderId="2" xfId="0" applyNumberFormat="1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164" fontId="0" fillId="0" borderId="2" xfId="0" applyNumberFormat="1" applyBorder="1" applyAlignment="1">
      <alignment horizontal="center" vertical="center" wrapText="1"/>
    </xf>
    <xf numFmtId="1" fontId="4" fillId="0" borderId="2" xfId="1" applyNumberFormat="1" applyFont="1" applyBorder="1" applyAlignment="1">
      <alignment horizontal="center" vertical="center" wrapText="1"/>
    </xf>
    <xf numFmtId="1" fontId="5" fillId="0" borderId="2" xfId="1" applyNumberFormat="1" applyFont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6" fillId="4" borderId="0" xfId="0" applyFont="1" applyFill="1" applyAlignment="1">
      <alignment horizontal="center" vertical="center" wrapText="1"/>
    </xf>
    <xf numFmtId="165" fontId="6" fillId="4" borderId="0" xfId="0" applyNumberFormat="1" applyFont="1" applyFill="1" applyAlignment="1">
      <alignment horizontal="center" vertical="center" wrapText="1"/>
    </xf>
    <xf numFmtId="1" fontId="6" fillId="4" borderId="0" xfId="0" applyNumberFormat="1" applyFont="1" applyFill="1" applyAlignment="1">
      <alignment horizontal="center" vertical="center" wrapText="1"/>
    </xf>
    <xf numFmtId="164" fontId="3" fillId="3" borderId="2" xfId="0" applyNumberFormat="1" applyFont="1" applyFill="1" applyBorder="1" applyAlignment="1">
      <alignment horizontal="center" vertical="center" wrapText="1"/>
    </xf>
    <xf numFmtId="164" fontId="6" fillId="4" borderId="0" xfId="0" applyNumberFormat="1" applyFont="1" applyFill="1" applyAlignment="1">
      <alignment horizontal="center" vertical="center" wrapText="1"/>
    </xf>
    <xf numFmtId="164" fontId="0" fillId="0" borderId="0" xfId="0" applyNumberFormat="1"/>
    <xf numFmtId="0" fontId="2" fillId="2" borderId="0" xfId="2" applyFill="1" applyAlignment="1">
      <alignment horizontal="left" vertical="center" wrapText="1"/>
    </xf>
    <xf numFmtId="0" fontId="0" fillId="2" borderId="0" xfId="0" applyFill="1" applyAlignment="1">
      <alignment horizontal="left" vertical="center" wrapText="1"/>
    </xf>
    <xf numFmtId="0" fontId="0" fillId="2" borderId="1" xfId="0" applyFill="1" applyBorder="1" applyAlignment="1">
      <alignment horizontal="left" vertical="center" wrapText="1"/>
    </xf>
    <xf numFmtId="0" fontId="6" fillId="4" borderId="3" xfId="0" applyFont="1" applyFill="1" applyBorder="1" applyAlignment="1">
      <alignment horizontal="center" vertical="center" wrapText="1"/>
    </xf>
  </cellXfs>
  <cellStyles count="3">
    <cellStyle name="Гиперссылка" xfId="2" builtinId="8"/>
    <cellStyle name="Обычный" xfId="0" builtinId="0"/>
    <cellStyle name="Процентный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137" Type="http://schemas.openxmlformats.org/officeDocument/2006/relationships/image" Target="../media/image13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333375</xdr:colOff>
      <xdr:row>143</xdr:row>
      <xdr:rowOff>47625</xdr:rowOff>
    </xdr:from>
    <xdr:to>
      <xdr:col>2</xdr:col>
      <xdr:colOff>1133475</xdr:colOff>
      <xdr:row>143</xdr:row>
      <xdr:rowOff>1352550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5" y="196510275"/>
          <a:ext cx="8001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285750</xdr:colOff>
      <xdr:row>72</xdr:row>
      <xdr:rowOff>57150</xdr:rowOff>
    </xdr:from>
    <xdr:to>
      <xdr:col>2</xdr:col>
      <xdr:colOff>1095375</xdr:colOff>
      <xdr:row>72</xdr:row>
      <xdr:rowOff>1352550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97783650"/>
          <a:ext cx="80962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304800</xdr:colOff>
      <xdr:row>73</xdr:row>
      <xdr:rowOff>57150</xdr:rowOff>
    </xdr:from>
    <xdr:to>
      <xdr:col>2</xdr:col>
      <xdr:colOff>1066800</xdr:colOff>
      <xdr:row>73</xdr:row>
      <xdr:rowOff>1333500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8950" y="99174300"/>
          <a:ext cx="76200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333375</xdr:colOff>
      <xdr:row>74</xdr:row>
      <xdr:rowOff>66675</xdr:rowOff>
    </xdr:from>
    <xdr:to>
      <xdr:col>2</xdr:col>
      <xdr:colOff>990600</xdr:colOff>
      <xdr:row>74</xdr:row>
      <xdr:rowOff>1343025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5" y="100574475"/>
          <a:ext cx="65722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285750</xdr:colOff>
      <xdr:row>75</xdr:row>
      <xdr:rowOff>38100</xdr:rowOff>
    </xdr:from>
    <xdr:to>
      <xdr:col>2</xdr:col>
      <xdr:colOff>1104900</xdr:colOff>
      <xdr:row>75</xdr:row>
      <xdr:rowOff>1343025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101936550"/>
          <a:ext cx="81915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5</xdr:row>
      <xdr:rowOff>247650</xdr:rowOff>
    </xdr:from>
    <xdr:to>
      <xdr:col>2</xdr:col>
      <xdr:colOff>1295400</xdr:colOff>
      <xdr:row>5</xdr:row>
      <xdr:rowOff>1190625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4800600"/>
          <a:ext cx="12287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</xdr:colOff>
      <xdr:row>9</xdr:row>
      <xdr:rowOff>266700</xdr:rowOff>
    </xdr:from>
    <xdr:to>
      <xdr:col>2</xdr:col>
      <xdr:colOff>1381125</xdr:colOff>
      <xdr:row>9</xdr:row>
      <xdr:rowOff>1247775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10382250"/>
          <a:ext cx="13620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10</xdr:row>
      <xdr:rowOff>180975</xdr:rowOff>
    </xdr:from>
    <xdr:to>
      <xdr:col>2</xdr:col>
      <xdr:colOff>1381125</xdr:colOff>
      <xdr:row>10</xdr:row>
      <xdr:rowOff>1276350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11687175"/>
          <a:ext cx="137160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11</xdr:row>
      <xdr:rowOff>161925</xdr:rowOff>
    </xdr:from>
    <xdr:to>
      <xdr:col>3</xdr:col>
      <xdr:colOff>0</xdr:colOff>
      <xdr:row>11</xdr:row>
      <xdr:rowOff>1266825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13058775"/>
          <a:ext cx="13811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12</xdr:row>
      <xdr:rowOff>180975</xdr:rowOff>
    </xdr:from>
    <xdr:to>
      <xdr:col>3</xdr:col>
      <xdr:colOff>0</xdr:colOff>
      <xdr:row>12</xdr:row>
      <xdr:rowOff>1352550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14468475"/>
          <a:ext cx="13811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13</xdr:row>
      <xdr:rowOff>171450</xdr:rowOff>
    </xdr:from>
    <xdr:to>
      <xdr:col>2</xdr:col>
      <xdr:colOff>1371600</xdr:colOff>
      <xdr:row>13</xdr:row>
      <xdr:rowOff>1304925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5849600"/>
          <a:ext cx="1314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</xdr:colOff>
      <xdr:row>14</xdr:row>
      <xdr:rowOff>209550</xdr:rowOff>
    </xdr:from>
    <xdr:to>
      <xdr:col>2</xdr:col>
      <xdr:colOff>1371600</xdr:colOff>
      <xdr:row>14</xdr:row>
      <xdr:rowOff>1276350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17278350"/>
          <a:ext cx="135255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15</xdr:row>
      <xdr:rowOff>190500</xdr:rowOff>
    </xdr:from>
    <xdr:to>
      <xdr:col>2</xdr:col>
      <xdr:colOff>1371600</xdr:colOff>
      <xdr:row>15</xdr:row>
      <xdr:rowOff>1276350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8649950"/>
          <a:ext cx="13430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16</xdr:row>
      <xdr:rowOff>209550</xdr:rowOff>
    </xdr:from>
    <xdr:to>
      <xdr:col>2</xdr:col>
      <xdr:colOff>1381125</xdr:colOff>
      <xdr:row>16</xdr:row>
      <xdr:rowOff>1276350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0059650"/>
          <a:ext cx="135255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26</xdr:row>
      <xdr:rowOff>85725</xdr:rowOff>
    </xdr:from>
    <xdr:to>
      <xdr:col>2</xdr:col>
      <xdr:colOff>1381125</xdr:colOff>
      <xdr:row>26</xdr:row>
      <xdr:rowOff>1304925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33842325"/>
          <a:ext cx="135255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27</xdr:row>
      <xdr:rowOff>66675</xdr:rowOff>
    </xdr:from>
    <xdr:to>
      <xdr:col>2</xdr:col>
      <xdr:colOff>1352550</xdr:colOff>
      <xdr:row>27</xdr:row>
      <xdr:rowOff>1333500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35213925"/>
          <a:ext cx="13430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31</xdr:row>
      <xdr:rowOff>76200</xdr:rowOff>
    </xdr:from>
    <xdr:to>
      <xdr:col>2</xdr:col>
      <xdr:colOff>1381125</xdr:colOff>
      <xdr:row>31</xdr:row>
      <xdr:rowOff>1285875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40786050"/>
          <a:ext cx="135255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</xdr:colOff>
      <xdr:row>35</xdr:row>
      <xdr:rowOff>219075</xdr:rowOff>
    </xdr:from>
    <xdr:to>
      <xdr:col>2</xdr:col>
      <xdr:colOff>1333500</xdr:colOff>
      <xdr:row>35</xdr:row>
      <xdr:rowOff>1333500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46491525"/>
          <a:ext cx="13144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38</xdr:row>
      <xdr:rowOff>76200</xdr:rowOff>
    </xdr:from>
    <xdr:to>
      <xdr:col>2</xdr:col>
      <xdr:colOff>1304925</xdr:colOff>
      <xdr:row>38</xdr:row>
      <xdr:rowOff>1362075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50520600"/>
          <a:ext cx="1200150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39</xdr:row>
      <xdr:rowOff>114300</xdr:rowOff>
    </xdr:from>
    <xdr:to>
      <xdr:col>2</xdr:col>
      <xdr:colOff>1285875</xdr:colOff>
      <xdr:row>39</xdr:row>
      <xdr:rowOff>1381125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51949350"/>
          <a:ext cx="118110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40</xdr:row>
      <xdr:rowOff>123825</xdr:rowOff>
    </xdr:from>
    <xdr:to>
      <xdr:col>2</xdr:col>
      <xdr:colOff>1304925</xdr:colOff>
      <xdr:row>40</xdr:row>
      <xdr:rowOff>1314450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0" y="53349525"/>
          <a:ext cx="120967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41</xdr:row>
      <xdr:rowOff>114300</xdr:rowOff>
    </xdr:from>
    <xdr:to>
      <xdr:col>2</xdr:col>
      <xdr:colOff>1295400</xdr:colOff>
      <xdr:row>41</xdr:row>
      <xdr:rowOff>1257300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54730650"/>
          <a:ext cx="12287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42</xdr:row>
      <xdr:rowOff>114300</xdr:rowOff>
    </xdr:from>
    <xdr:to>
      <xdr:col>2</xdr:col>
      <xdr:colOff>1323975</xdr:colOff>
      <xdr:row>42</xdr:row>
      <xdr:rowOff>1304925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56121300"/>
          <a:ext cx="128587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43</xdr:row>
      <xdr:rowOff>171450</xdr:rowOff>
    </xdr:from>
    <xdr:to>
      <xdr:col>2</xdr:col>
      <xdr:colOff>1371600</xdr:colOff>
      <xdr:row>43</xdr:row>
      <xdr:rowOff>1247775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57569100"/>
          <a:ext cx="13144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</xdr:colOff>
      <xdr:row>44</xdr:row>
      <xdr:rowOff>114300</xdr:rowOff>
    </xdr:from>
    <xdr:to>
      <xdr:col>2</xdr:col>
      <xdr:colOff>1343025</xdr:colOff>
      <xdr:row>44</xdr:row>
      <xdr:rowOff>1247775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58902600"/>
          <a:ext cx="13239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</xdr:colOff>
      <xdr:row>45</xdr:row>
      <xdr:rowOff>85725</xdr:rowOff>
    </xdr:from>
    <xdr:to>
      <xdr:col>2</xdr:col>
      <xdr:colOff>1381125</xdr:colOff>
      <xdr:row>45</xdr:row>
      <xdr:rowOff>1343025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60264675"/>
          <a:ext cx="136207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46</xdr:row>
      <xdr:rowOff>209550</xdr:rowOff>
    </xdr:from>
    <xdr:to>
      <xdr:col>2</xdr:col>
      <xdr:colOff>1371600</xdr:colOff>
      <xdr:row>46</xdr:row>
      <xdr:rowOff>1247775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61779150"/>
          <a:ext cx="133350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47</xdr:row>
      <xdr:rowOff>57150</xdr:rowOff>
    </xdr:from>
    <xdr:to>
      <xdr:col>2</xdr:col>
      <xdr:colOff>1343025</xdr:colOff>
      <xdr:row>47</xdr:row>
      <xdr:rowOff>1295400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63017400"/>
          <a:ext cx="128587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48</xdr:row>
      <xdr:rowOff>85725</xdr:rowOff>
    </xdr:from>
    <xdr:to>
      <xdr:col>2</xdr:col>
      <xdr:colOff>1371600</xdr:colOff>
      <xdr:row>48</xdr:row>
      <xdr:rowOff>1343025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64436625"/>
          <a:ext cx="136207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49</xdr:row>
      <xdr:rowOff>19050</xdr:rowOff>
    </xdr:from>
    <xdr:to>
      <xdr:col>3</xdr:col>
      <xdr:colOff>0</xdr:colOff>
      <xdr:row>50</xdr:row>
      <xdr:rowOff>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65760600"/>
          <a:ext cx="138112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50</xdr:row>
      <xdr:rowOff>95250</xdr:rowOff>
    </xdr:from>
    <xdr:to>
      <xdr:col>2</xdr:col>
      <xdr:colOff>1362075</xdr:colOff>
      <xdr:row>50</xdr:row>
      <xdr:rowOff>1257300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67227450"/>
          <a:ext cx="13335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295275</xdr:colOff>
      <xdr:row>51</xdr:row>
      <xdr:rowOff>38100</xdr:rowOff>
    </xdr:from>
    <xdr:to>
      <xdr:col>2</xdr:col>
      <xdr:colOff>1076325</xdr:colOff>
      <xdr:row>51</xdr:row>
      <xdr:rowOff>1381125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9425" y="68560950"/>
          <a:ext cx="78105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257175</xdr:colOff>
      <xdr:row>52</xdr:row>
      <xdr:rowOff>38100</xdr:rowOff>
    </xdr:from>
    <xdr:to>
      <xdr:col>2</xdr:col>
      <xdr:colOff>1143000</xdr:colOff>
      <xdr:row>52</xdr:row>
      <xdr:rowOff>1371600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1325" y="69951600"/>
          <a:ext cx="8858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</xdr:colOff>
      <xdr:row>53</xdr:row>
      <xdr:rowOff>19050</xdr:rowOff>
    </xdr:from>
    <xdr:to>
      <xdr:col>2</xdr:col>
      <xdr:colOff>1200150</xdr:colOff>
      <xdr:row>53</xdr:row>
      <xdr:rowOff>1343025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71323200"/>
          <a:ext cx="107632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54</xdr:row>
      <xdr:rowOff>161925</xdr:rowOff>
    </xdr:from>
    <xdr:to>
      <xdr:col>2</xdr:col>
      <xdr:colOff>1352550</xdr:colOff>
      <xdr:row>54</xdr:row>
      <xdr:rowOff>1219200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72856725"/>
          <a:ext cx="134302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</xdr:colOff>
      <xdr:row>55</xdr:row>
      <xdr:rowOff>171450</xdr:rowOff>
    </xdr:from>
    <xdr:to>
      <xdr:col>2</xdr:col>
      <xdr:colOff>1343025</xdr:colOff>
      <xdr:row>55</xdr:row>
      <xdr:rowOff>1295400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74256900"/>
          <a:ext cx="132397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56</xdr:row>
      <xdr:rowOff>171450</xdr:rowOff>
    </xdr:from>
    <xdr:to>
      <xdr:col>2</xdr:col>
      <xdr:colOff>1343025</xdr:colOff>
      <xdr:row>56</xdr:row>
      <xdr:rowOff>1276350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5647550"/>
          <a:ext cx="12954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58</xdr:row>
      <xdr:rowOff>142875</xdr:rowOff>
    </xdr:from>
    <xdr:to>
      <xdr:col>2</xdr:col>
      <xdr:colOff>1381125</xdr:colOff>
      <xdr:row>58</xdr:row>
      <xdr:rowOff>1314450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78400275"/>
          <a:ext cx="135255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133350</xdr:colOff>
      <xdr:row>59</xdr:row>
      <xdr:rowOff>57150</xdr:rowOff>
    </xdr:from>
    <xdr:to>
      <xdr:col>2</xdr:col>
      <xdr:colOff>1162050</xdr:colOff>
      <xdr:row>59</xdr:row>
      <xdr:rowOff>1314450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79705200"/>
          <a:ext cx="10287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61</xdr:row>
      <xdr:rowOff>266700</xdr:rowOff>
    </xdr:from>
    <xdr:to>
      <xdr:col>2</xdr:col>
      <xdr:colOff>1352550</xdr:colOff>
      <xdr:row>61</xdr:row>
      <xdr:rowOff>1314450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82696050"/>
          <a:ext cx="12954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60</xdr:row>
      <xdr:rowOff>142875</xdr:rowOff>
    </xdr:from>
    <xdr:to>
      <xdr:col>2</xdr:col>
      <xdr:colOff>1381125</xdr:colOff>
      <xdr:row>60</xdr:row>
      <xdr:rowOff>1314450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81181575"/>
          <a:ext cx="137160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62</xdr:row>
      <xdr:rowOff>76200</xdr:rowOff>
    </xdr:from>
    <xdr:to>
      <xdr:col>2</xdr:col>
      <xdr:colOff>1209675</xdr:colOff>
      <xdr:row>62</xdr:row>
      <xdr:rowOff>1362075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83896200"/>
          <a:ext cx="1047750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171450</xdr:colOff>
      <xdr:row>63</xdr:row>
      <xdr:rowOff>57150</xdr:rowOff>
    </xdr:from>
    <xdr:to>
      <xdr:col>2</xdr:col>
      <xdr:colOff>1276350</xdr:colOff>
      <xdr:row>63</xdr:row>
      <xdr:rowOff>1352550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85267800"/>
          <a:ext cx="11049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342900</xdr:colOff>
      <xdr:row>64</xdr:row>
      <xdr:rowOff>38100</xdr:rowOff>
    </xdr:from>
    <xdr:to>
      <xdr:col>2</xdr:col>
      <xdr:colOff>1095375</xdr:colOff>
      <xdr:row>64</xdr:row>
      <xdr:rowOff>1371600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0" y="86639400"/>
          <a:ext cx="75247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266700</xdr:colOff>
      <xdr:row>66</xdr:row>
      <xdr:rowOff>47625</xdr:rowOff>
    </xdr:from>
    <xdr:to>
      <xdr:col>2</xdr:col>
      <xdr:colOff>1114425</xdr:colOff>
      <xdr:row>66</xdr:row>
      <xdr:rowOff>1323975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50" y="89430225"/>
          <a:ext cx="84772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314325</xdr:colOff>
      <xdr:row>67</xdr:row>
      <xdr:rowOff>95250</xdr:rowOff>
    </xdr:from>
    <xdr:to>
      <xdr:col>2</xdr:col>
      <xdr:colOff>1019175</xdr:colOff>
      <xdr:row>67</xdr:row>
      <xdr:rowOff>1314450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90868500"/>
          <a:ext cx="70485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285750</xdr:colOff>
      <xdr:row>69</xdr:row>
      <xdr:rowOff>9525</xdr:rowOff>
    </xdr:from>
    <xdr:to>
      <xdr:col>2</xdr:col>
      <xdr:colOff>1038225</xdr:colOff>
      <xdr:row>69</xdr:row>
      <xdr:rowOff>1352550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93564075"/>
          <a:ext cx="75247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295275</xdr:colOff>
      <xdr:row>70</xdr:row>
      <xdr:rowOff>28575</xdr:rowOff>
    </xdr:from>
    <xdr:to>
      <xdr:col>2</xdr:col>
      <xdr:colOff>1162050</xdr:colOff>
      <xdr:row>70</xdr:row>
      <xdr:rowOff>1371600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9425" y="94973775"/>
          <a:ext cx="86677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</xdr:colOff>
      <xdr:row>71</xdr:row>
      <xdr:rowOff>133350</xdr:rowOff>
    </xdr:from>
    <xdr:to>
      <xdr:col>2</xdr:col>
      <xdr:colOff>1352550</xdr:colOff>
      <xdr:row>71</xdr:row>
      <xdr:rowOff>1257300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96469200"/>
          <a:ext cx="133350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361950</xdr:colOff>
      <xdr:row>144</xdr:row>
      <xdr:rowOff>66675</xdr:rowOff>
    </xdr:from>
    <xdr:to>
      <xdr:col>2</xdr:col>
      <xdr:colOff>1066800</xdr:colOff>
      <xdr:row>144</xdr:row>
      <xdr:rowOff>1343025</xdr:rowOff>
    </xdr:to>
    <xdr:pic>
      <xdr:nvPicPr>
        <xdr:cNvPr id="51" name="Рисунок 116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97919975"/>
          <a:ext cx="7048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361950</xdr:colOff>
      <xdr:row>145</xdr:row>
      <xdr:rowOff>47625</xdr:rowOff>
    </xdr:from>
    <xdr:to>
      <xdr:col>2</xdr:col>
      <xdr:colOff>1066800</xdr:colOff>
      <xdr:row>145</xdr:row>
      <xdr:rowOff>1352550</xdr:rowOff>
    </xdr:to>
    <xdr:pic>
      <xdr:nvPicPr>
        <xdr:cNvPr id="52" name="Рисунок 117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99291575"/>
          <a:ext cx="70485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342900</xdr:colOff>
      <xdr:row>146</xdr:row>
      <xdr:rowOff>38100</xdr:rowOff>
    </xdr:from>
    <xdr:to>
      <xdr:col>2</xdr:col>
      <xdr:colOff>1133475</xdr:colOff>
      <xdr:row>146</xdr:row>
      <xdr:rowOff>1314450</xdr:rowOff>
    </xdr:to>
    <xdr:pic>
      <xdr:nvPicPr>
        <xdr:cNvPr id="53" name="Рисунок 11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0" y="200672700"/>
          <a:ext cx="79057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361950</xdr:colOff>
      <xdr:row>147</xdr:row>
      <xdr:rowOff>28575</xdr:rowOff>
    </xdr:from>
    <xdr:to>
      <xdr:col>2</xdr:col>
      <xdr:colOff>1085850</xdr:colOff>
      <xdr:row>147</xdr:row>
      <xdr:rowOff>1323975</xdr:rowOff>
    </xdr:to>
    <xdr:pic>
      <xdr:nvPicPr>
        <xdr:cNvPr id="54" name="Рисунок 11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202053825"/>
          <a:ext cx="7239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295275</xdr:colOff>
      <xdr:row>148</xdr:row>
      <xdr:rowOff>38100</xdr:rowOff>
    </xdr:from>
    <xdr:to>
      <xdr:col>2</xdr:col>
      <xdr:colOff>1152525</xdr:colOff>
      <xdr:row>148</xdr:row>
      <xdr:rowOff>1343025</xdr:rowOff>
    </xdr:to>
    <xdr:pic>
      <xdr:nvPicPr>
        <xdr:cNvPr id="55" name="Рисунок 120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9425" y="203454000"/>
          <a:ext cx="85725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80</xdr:row>
      <xdr:rowOff>104775</xdr:rowOff>
    </xdr:from>
    <xdr:to>
      <xdr:col>2</xdr:col>
      <xdr:colOff>1343025</xdr:colOff>
      <xdr:row>80</xdr:row>
      <xdr:rowOff>1238250</xdr:rowOff>
    </xdr:to>
    <xdr:pic>
      <xdr:nvPicPr>
        <xdr:cNvPr id="56" name="Рисунок 121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08956475"/>
          <a:ext cx="12858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81</xdr:row>
      <xdr:rowOff>161925</xdr:rowOff>
    </xdr:from>
    <xdr:to>
      <xdr:col>2</xdr:col>
      <xdr:colOff>1352550</xdr:colOff>
      <xdr:row>81</xdr:row>
      <xdr:rowOff>1295400</xdr:rowOff>
    </xdr:to>
    <xdr:pic>
      <xdr:nvPicPr>
        <xdr:cNvPr id="57" name="Рисунок 122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10404275"/>
          <a:ext cx="13049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82</xdr:row>
      <xdr:rowOff>123825</xdr:rowOff>
    </xdr:from>
    <xdr:to>
      <xdr:col>2</xdr:col>
      <xdr:colOff>1352550</xdr:colOff>
      <xdr:row>82</xdr:row>
      <xdr:rowOff>1323975</xdr:rowOff>
    </xdr:to>
    <xdr:pic>
      <xdr:nvPicPr>
        <xdr:cNvPr id="58" name="Рисунок 123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111756825"/>
          <a:ext cx="131445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83</xdr:row>
      <xdr:rowOff>190500</xdr:rowOff>
    </xdr:from>
    <xdr:to>
      <xdr:col>2</xdr:col>
      <xdr:colOff>1352550</xdr:colOff>
      <xdr:row>83</xdr:row>
      <xdr:rowOff>1247775</xdr:rowOff>
    </xdr:to>
    <xdr:pic>
      <xdr:nvPicPr>
        <xdr:cNvPr id="59" name="Рисунок 124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13214150"/>
          <a:ext cx="12954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84</xdr:row>
      <xdr:rowOff>123825</xdr:rowOff>
    </xdr:from>
    <xdr:to>
      <xdr:col>2</xdr:col>
      <xdr:colOff>1352550</xdr:colOff>
      <xdr:row>84</xdr:row>
      <xdr:rowOff>1323975</xdr:rowOff>
    </xdr:to>
    <xdr:pic>
      <xdr:nvPicPr>
        <xdr:cNvPr id="60" name="Рисунок 125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114538125"/>
          <a:ext cx="131445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85</xdr:row>
      <xdr:rowOff>152400</xdr:rowOff>
    </xdr:from>
    <xdr:to>
      <xdr:col>2</xdr:col>
      <xdr:colOff>1352550</xdr:colOff>
      <xdr:row>85</xdr:row>
      <xdr:rowOff>1304925</xdr:rowOff>
    </xdr:to>
    <xdr:pic>
      <xdr:nvPicPr>
        <xdr:cNvPr id="61" name="Рисунок 126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15957350"/>
          <a:ext cx="132397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86</xdr:row>
      <xdr:rowOff>152400</xdr:rowOff>
    </xdr:from>
    <xdr:to>
      <xdr:col>2</xdr:col>
      <xdr:colOff>1343025</xdr:colOff>
      <xdr:row>86</xdr:row>
      <xdr:rowOff>1228725</xdr:rowOff>
    </xdr:to>
    <xdr:pic>
      <xdr:nvPicPr>
        <xdr:cNvPr id="62" name="Рисунок 127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17348000"/>
          <a:ext cx="12858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87</xdr:row>
      <xdr:rowOff>161925</xdr:rowOff>
    </xdr:from>
    <xdr:to>
      <xdr:col>2</xdr:col>
      <xdr:colOff>1343025</xdr:colOff>
      <xdr:row>87</xdr:row>
      <xdr:rowOff>1285875</xdr:rowOff>
    </xdr:to>
    <xdr:pic>
      <xdr:nvPicPr>
        <xdr:cNvPr id="63" name="Рисунок 128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18748175"/>
          <a:ext cx="129540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88</xdr:row>
      <xdr:rowOff>123825</xdr:rowOff>
    </xdr:from>
    <xdr:to>
      <xdr:col>2</xdr:col>
      <xdr:colOff>1362075</xdr:colOff>
      <xdr:row>88</xdr:row>
      <xdr:rowOff>1304925</xdr:rowOff>
    </xdr:to>
    <xdr:pic>
      <xdr:nvPicPr>
        <xdr:cNvPr id="64" name="Рисунок 129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0100725"/>
          <a:ext cx="131445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89</xdr:row>
      <xdr:rowOff>123825</xdr:rowOff>
    </xdr:from>
    <xdr:to>
      <xdr:col>2</xdr:col>
      <xdr:colOff>1343025</xdr:colOff>
      <xdr:row>89</xdr:row>
      <xdr:rowOff>1304925</xdr:rowOff>
    </xdr:to>
    <xdr:pic>
      <xdr:nvPicPr>
        <xdr:cNvPr id="65" name="Рисунок 130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1491375"/>
          <a:ext cx="12954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90</xdr:row>
      <xdr:rowOff>180975</xdr:rowOff>
    </xdr:from>
    <xdr:to>
      <xdr:col>2</xdr:col>
      <xdr:colOff>1352550</xdr:colOff>
      <xdr:row>90</xdr:row>
      <xdr:rowOff>1238250</xdr:rowOff>
    </xdr:to>
    <xdr:pic>
      <xdr:nvPicPr>
        <xdr:cNvPr id="66" name="Рисунок 131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22939175"/>
          <a:ext cx="12954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95</xdr:row>
      <xdr:rowOff>76200</xdr:rowOff>
    </xdr:from>
    <xdr:to>
      <xdr:col>2</xdr:col>
      <xdr:colOff>1352550</xdr:colOff>
      <xdr:row>95</xdr:row>
      <xdr:rowOff>1295400</xdr:rowOff>
    </xdr:to>
    <xdr:pic>
      <xdr:nvPicPr>
        <xdr:cNvPr id="67" name="Рисунок 132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129787650"/>
          <a:ext cx="131445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96</xdr:row>
      <xdr:rowOff>95250</xdr:rowOff>
    </xdr:from>
    <xdr:to>
      <xdr:col>2</xdr:col>
      <xdr:colOff>1352550</xdr:colOff>
      <xdr:row>96</xdr:row>
      <xdr:rowOff>1295400</xdr:rowOff>
    </xdr:to>
    <xdr:pic>
      <xdr:nvPicPr>
        <xdr:cNvPr id="68" name="Рисунок 133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31197350"/>
          <a:ext cx="129540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97</xdr:row>
      <xdr:rowOff>104775</xdr:rowOff>
    </xdr:from>
    <xdr:to>
      <xdr:col>2</xdr:col>
      <xdr:colOff>1362075</xdr:colOff>
      <xdr:row>97</xdr:row>
      <xdr:rowOff>1333500</xdr:rowOff>
    </xdr:to>
    <xdr:pic>
      <xdr:nvPicPr>
        <xdr:cNvPr id="69" name="Рисунок 134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132597525"/>
          <a:ext cx="132397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98</xdr:row>
      <xdr:rowOff>66675</xdr:rowOff>
    </xdr:from>
    <xdr:to>
      <xdr:col>2</xdr:col>
      <xdr:colOff>1352550</xdr:colOff>
      <xdr:row>98</xdr:row>
      <xdr:rowOff>1343025</xdr:rowOff>
    </xdr:to>
    <xdr:pic>
      <xdr:nvPicPr>
        <xdr:cNvPr id="70" name="Рисунок 13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3950075"/>
          <a:ext cx="130492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99</xdr:row>
      <xdr:rowOff>66675</xdr:rowOff>
    </xdr:from>
    <xdr:to>
      <xdr:col>2</xdr:col>
      <xdr:colOff>1333500</xdr:colOff>
      <xdr:row>99</xdr:row>
      <xdr:rowOff>1304925</xdr:rowOff>
    </xdr:to>
    <xdr:pic>
      <xdr:nvPicPr>
        <xdr:cNvPr id="71" name="Рисунок 136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135340725"/>
          <a:ext cx="126682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100</xdr:row>
      <xdr:rowOff>76200</xdr:rowOff>
    </xdr:from>
    <xdr:to>
      <xdr:col>2</xdr:col>
      <xdr:colOff>1362075</xdr:colOff>
      <xdr:row>100</xdr:row>
      <xdr:rowOff>1314450</xdr:rowOff>
    </xdr:to>
    <xdr:pic>
      <xdr:nvPicPr>
        <xdr:cNvPr id="72" name="Рисунок 137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136740900"/>
          <a:ext cx="132397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101</xdr:row>
      <xdr:rowOff>85725</xdr:rowOff>
    </xdr:from>
    <xdr:to>
      <xdr:col>2</xdr:col>
      <xdr:colOff>1352550</xdr:colOff>
      <xdr:row>101</xdr:row>
      <xdr:rowOff>1304925</xdr:rowOff>
    </xdr:to>
    <xdr:pic>
      <xdr:nvPicPr>
        <xdr:cNvPr id="73" name="Рисунок 138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138141075"/>
          <a:ext cx="131445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104</xdr:row>
      <xdr:rowOff>133350</xdr:rowOff>
    </xdr:from>
    <xdr:to>
      <xdr:col>2</xdr:col>
      <xdr:colOff>1362075</xdr:colOff>
      <xdr:row>104</xdr:row>
      <xdr:rowOff>1314450</xdr:rowOff>
    </xdr:to>
    <xdr:pic>
      <xdr:nvPicPr>
        <xdr:cNvPr id="74" name="Рисунок 139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142360650"/>
          <a:ext cx="13239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105</xdr:row>
      <xdr:rowOff>47625</xdr:rowOff>
    </xdr:from>
    <xdr:to>
      <xdr:col>2</xdr:col>
      <xdr:colOff>1323975</xdr:colOff>
      <xdr:row>105</xdr:row>
      <xdr:rowOff>1352550</xdr:rowOff>
    </xdr:to>
    <xdr:pic>
      <xdr:nvPicPr>
        <xdr:cNvPr id="75" name="Рисунок 140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143665575"/>
          <a:ext cx="12192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106</xdr:row>
      <xdr:rowOff>47625</xdr:rowOff>
    </xdr:from>
    <xdr:to>
      <xdr:col>2</xdr:col>
      <xdr:colOff>1333500</xdr:colOff>
      <xdr:row>106</xdr:row>
      <xdr:rowOff>1362075</xdr:rowOff>
    </xdr:to>
    <xdr:pic>
      <xdr:nvPicPr>
        <xdr:cNvPr id="76" name="Рисунок 141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145056225"/>
          <a:ext cx="122872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</xdr:colOff>
      <xdr:row>107</xdr:row>
      <xdr:rowOff>28575</xdr:rowOff>
    </xdr:from>
    <xdr:to>
      <xdr:col>2</xdr:col>
      <xdr:colOff>1314450</xdr:colOff>
      <xdr:row>107</xdr:row>
      <xdr:rowOff>1343025</xdr:rowOff>
    </xdr:to>
    <xdr:pic>
      <xdr:nvPicPr>
        <xdr:cNvPr id="77" name="Рисунок 142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146427825"/>
          <a:ext cx="122872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108</xdr:row>
      <xdr:rowOff>57150</xdr:rowOff>
    </xdr:from>
    <xdr:to>
      <xdr:col>2</xdr:col>
      <xdr:colOff>1304925</xdr:colOff>
      <xdr:row>108</xdr:row>
      <xdr:rowOff>1352550</xdr:rowOff>
    </xdr:to>
    <xdr:pic>
      <xdr:nvPicPr>
        <xdr:cNvPr id="78" name="Рисунок 143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0" y="147847050"/>
          <a:ext cx="12096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109</xdr:row>
      <xdr:rowOff>57150</xdr:rowOff>
    </xdr:from>
    <xdr:to>
      <xdr:col>2</xdr:col>
      <xdr:colOff>1362075</xdr:colOff>
      <xdr:row>109</xdr:row>
      <xdr:rowOff>1314450</xdr:rowOff>
    </xdr:to>
    <xdr:pic>
      <xdr:nvPicPr>
        <xdr:cNvPr id="79" name="Рисунок 144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49237700"/>
          <a:ext cx="13335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110</xdr:row>
      <xdr:rowOff>76200</xdr:rowOff>
    </xdr:from>
    <xdr:to>
      <xdr:col>2</xdr:col>
      <xdr:colOff>1343025</xdr:colOff>
      <xdr:row>110</xdr:row>
      <xdr:rowOff>1343025</xdr:rowOff>
    </xdr:to>
    <xdr:pic>
      <xdr:nvPicPr>
        <xdr:cNvPr id="80" name="Рисунок 145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50647400"/>
          <a:ext cx="128587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111</xdr:row>
      <xdr:rowOff>85725</xdr:rowOff>
    </xdr:from>
    <xdr:to>
      <xdr:col>2</xdr:col>
      <xdr:colOff>1362075</xdr:colOff>
      <xdr:row>111</xdr:row>
      <xdr:rowOff>1285875</xdr:rowOff>
    </xdr:to>
    <xdr:pic>
      <xdr:nvPicPr>
        <xdr:cNvPr id="81" name="Рисунок 146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2047575"/>
          <a:ext cx="131445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112</xdr:row>
      <xdr:rowOff>95250</xdr:rowOff>
    </xdr:from>
    <xdr:to>
      <xdr:col>2</xdr:col>
      <xdr:colOff>1352550</xdr:colOff>
      <xdr:row>112</xdr:row>
      <xdr:rowOff>1352550</xdr:rowOff>
    </xdr:to>
    <xdr:pic>
      <xdr:nvPicPr>
        <xdr:cNvPr id="82" name="Рисунок 147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153447750"/>
          <a:ext cx="131445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113</xdr:row>
      <xdr:rowOff>85725</xdr:rowOff>
    </xdr:from>
    <xdr:to>
      <xdr:col>2</xdr:col>
      <xdr:colOff>1352550</xdr:colOff>
      <xdr:row>113</xdr:row>
      <xdr:rowOff>1314450</xdr:rowOff>
    </xdr:to>
    <xdr:pic>
      <xdr:nvPicPr>
        <xdr:cNvPr id="83" name="Рисунок 148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154828875"/>
          <a:ext cx="131445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114</xdr:row>
      <xdr:rowOff>104775</xdr:rowOff>
    </xdr:from>
    <xdr:to>
      <xdr:col>2</xdr:col>
      <xdr:colOff>1343025</xdr:colOff>
      <xdr:row>114</xdr:row>
      <xdr:rowOff>1285875</xdr:rowOff>
    </xdr:to>
    <xdr:pic>
      <xdr:nvPicPr>
        <xdr:cNvPr id="84" name="Рисунок 149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56238575"/>
          <a:ext cx="12954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115</xdr:row>
      <xdr:rowOff>76200</xdr:rowOff>
    </xdr:from>
    <xdr:to>
      <xdr:col>2</xdr:col>
      <xdr:colOff>1371600</xdr:colOff>
      <xdr:row>115</xdr:row>
      <xdr:rowOff>1323975</xdr:rowOff>
    </xdr:to>
    <xdr:pic>
      <xdr:nvPicPr>
        <xdr:cNvPr id="85" name="Рисунок 150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57600650"/>
          <a:ext cx="134302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116</xdr:row>
      <xdr:rowOff>104775</xdr:rowOff>
    </xdr:from>
    <xdr:to>
      <xdr:col>2</xdr:col>
      <xdr:colOff>1352550</xdr:colOff>
      <xdr:row>116</xdr:row>
      <xdr:rowOff>1247775</xdr:rowOff>
    </xdr:to>
    <xdr:pic>
      <xdr:nvPicPr>
        <xdr:cNvPr id="86" name="Рисунок 151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159019875"/>
          <a:ext cx="131445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117</xdr:row>
      <xdr:rowOff>123825</xdr:rowOff>
    </xdr:from>
    <xdr:to>
      <xdr:col>2</xdr:col>
      <xdr:colOff>1343025</xdr:colOff>
      <xdr:row>117</xdr:row>
      <xdr:rowOff>1238250</xdr:rowOff>
    </xdr:to>
    <xdr:pic>
      <xdr:nvPicPr>
        <xdr:cNvPr id="87" name="Рисунок 152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60429575"/>
          <a:ext cx="12954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118</xdr:row>
      <xdr:rowOff>47625</xdr:rowOff>
    </xdr:from>
    <xdr:to>
      <xdr:col>2</xdr:col>
      <xdr:colOff>1343025</xdr:colOff>
      <xdr:row>118</xdr:row>
      <xdr:rowOff>1314450</xdr:rowOff>
    </xdr:to>
    <xdr:pic>
      <xdr:nvPicPr>
        <xdr:cNvPr id="88" name="Рисунок 153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61744025"/>
          <a:ext cx="128587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285750</xdr:colOff>
      <xdr:row>119</xdr:row>
      <xdr:rowOff>47625</xdr:rowOff>
    </xdr:from>
    <xdr:to>
      <xdr:col>2</xdr:col>
      <xdr:colOff>1143000</xdr:colOff>
      <xdr:row>119</xdr:row>
      <xdr:rowOff>1352550</xdr:rowOff>
    </xdr:to>
    <xdr:pic>
      <xdr:nvPicPr>
        <xdr:cNvPr id="89" name="Рисунок 154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163134675"/>
          <a:ext cx="85725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323850</xdr:colOff>
      <xdr:row>120</xdr:row>
      <xdr:rowOff>19050</xdr:rowOff>
    </xdr:from>
    <xdr:to>
      <xdr:col>2</xdr:col>
      <xdr:colOff>1114425</xdr:colOff>
      <xdr:row>120</xdr:row>
      <xdr:rowOff>1362075</xdr:rowOff>
    </xdr:to>
    <xdr:pic>
      <xdr:nvPicPr>
        <xdr:cNvPr id="90" name="Рисунок 155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164496750"/>
          <a:ext cx="79057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121</xdr:row>
      <xdr:rowOff>142875</xdr:rowOff>
    </xdr:from>
    <xdr:to>
      <xdr:col>2</xdr:col>
      <xdr:colOff>1362075</xdr:colOff>
      <xdr:row>121</xdr:row>
      <xdr:rowOff>1238250</xdr:rowOff>
    </xdr:to>
    <xdr:pic>
      <xdr:nvPicPr>
        <xdr:cNvPr id="91" name="Рисунок 156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66011225"/>
          <a:ext cx="130492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122</xdr:row>
      <xdr:rowOff>28575</xdr:rowOff>
    </xdr:from>
    <xdr:to>
      <xdr:col>2</xdr:col>
      <xdr:colOff>1257300</xdr:colOff>
      <xdr:row>122</xdr:row>
      <xdr:rowOff>1362075</xdr:rowOff>
    </xdr:to>
    <xdr:pic>
      <xdr:nvPicPr>
        <xdr:cNvPr id="92" name="Рисунок 157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67287575"/>
          <a:ext cx="11144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123</xdr:row>
      <xdr:rowOff>66675</xdr:rowOff>
    </xdr:from>
    <xdr:to>
      <xdr:col>2</xdr:col>
      <xdr:colOff>1343025</xdr:colOff>
      <xdr:row>123</xdr:row>
      <xdr:rowOff>1323975</xdr:rowOff>
    </xdr:to>
    <xdr:pic>
      <xdr:nvPicPr>
        <xdr:cNvPr id="93" name="Рисунок 158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168716325"/>
          <a:ext cx="127635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124</xdr:row>
      <xdr:rowOff>171450</xdr:rowOff>
    </xdr:from>
    <xdr:to>
      <xdr:col>2</xdr:col>
      <xdr:colOff>1362075</xdr:colOff>
      <xdr:row>124</xdr:row>
      <xdr:rowOff>1266825</xdr:rowOff>
    </xdr:to>
    <xdr:pic>
      <xdr:nvPicPr>
        <xdr:cNvPr id="94" name="Рисунок 159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70211750"/>
          <a:ext cx="131445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125</xdr:row>
      <xdr:rowOff>123825</xdr:rowOff>
    </xdr:from>
    <xdr:to>
      <xdr:col>2</xdr:col>
      <xdr:colOff>1362075</xdr:colOff>
      <xdr:row>125</xdr:row>
      <xdr:rowOff>1266825</xdr:rowOff>
    </xdr:to>
    <xdr:pic>
      <xdr:nvPicPr>
        <xdr:cNvPr id="95" name="Рисунок 160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71554775"/>
          <a:ext cx="13049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126</xdr:row>
      <xdr:rowOff>85725</xdr:rowOff>
    </xdr:from>
    <xdr:to>
      <xdr:col>2</xdr:col>
      <xdr:colOff>1362075</xdr:colOff>
      <xdr:row>126</xdr:row>
      <xdr:rowOff>1276350</xdr:rowOff>
    </xdr:to>
    <xdr:pic>
      <xdr:nvPicPr>
        <xdr:cNvPr id="96" name="Рисунок 161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172907325"/>
          <a:ext cx="132397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127</xdr:row>
      <xdr:rowOff>114300</xdr:rowOff>
    </xdr:from>
    <xdr:to>
      <xdr:col>2</xdr:col>
      <xdr:colOff>1352550</xdr:colOff>
      <xdr:row>127</xdr:row>
      <xdr:rowOff>1266825</xdr:rowOff>
    </xdr:to>
    <xdr:pic>
      <xdr:nvPicPr>
        <xdr:cNvPr id="97" name="Рисунок 162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174326550"/>
          <a:ext cx="13144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128</xdr:row>
      <xdr:rowOff>152400</xdr:rowOff>
    </xdr:from>
    <xdr:to>
      <xdr:col>2</xdr:col>
      <xdr:colOff>1352550</xdr:colOff>
      <xdr:row>128</xdr:row>
      <xdr:rowOff>1238250</xdr:rowOff>
    </xdr:to>
    <xdr:pic>
      <xdr:nvPicPr>
        <xdr:cNvPr id="98" name="Рисунок 163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75755300"/>
          <a:ext cx="12954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114300</xdr:colOff>
      <xdr:row>129</xdr:row>
      <xdr:rowOff>47625</xdr:rowOff>
    </xdr:from>
    <xdr:to>
      <xdr:col>2</xdr:col>
      <xdr:colOff>1304925</xdr:colOff>
      <xdr:row>129</xdr:row>
      <xdr:rowOff>1333500</xdr:rowOff>
    </xdr:to>
    <xdr:pic>
      <xdr:nvPicPr>
        <xdr:cNvPr id="99" name="Рисунок 164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0" y="177041175"/>
          <a:ext cx="119062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130</xdr:row>
      <xdr:rowOff>95250</xdr:rowOff>
    </xdr:from>
    <xdr:to>
      <xdr:col>2</xdr:col>
      <xdr:colOff>1362075</xdr:colOff>
      <xdr:row>130</xdr:row>
      <xdr:rowOff>1295400</xdr:rowOff>
    </xdr:to>
    <xdr:pic>
      <xdr:nvPicPr>
        <xdr:cNvPr id="100" name="Рисунок 165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78479450"/>
          <a:ext cx="133350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131</xdr:row>
      <xdr:rowOff>95250</xdr:rowOff>
    </xdr:from>
    <xdr:to>
      <xdr:col>2</xdr:col>
      <xdr:colOff>1352550</xdr:colOff>
      <xdr:row>131</xdr:row>
      <xdr:rowOff>1285875</xdr:rowOff>
    </xdr:to>
    <xdr:pic>
      <xdr:nvPicPr>
        <xdr:cNvPr id="101" name="Рисунок 166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179870100"/>
          <a:ext cx="131445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180975</xdr:colOff>
      <xdr:row>132</xdr:row>
      <xdr:rowOff>57150</xdr:rowOff>
    </xdr:from>
    <xdr:to>
      <xdr:col>2</xdr:col>
      <xdr:colOff>1228725</xdr:colOff>
      <xdr:row>132</xdr:row>
      <xdr:rowOff>1343025</xdr:rowOff>
    </xdr:to>
    <xdr:pic>
      <xdr:nvPicPr>
        <xdr:cNvPr id="102" name="Рисунок 167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5" y="181222650"/>
          <a:ext cx="1047750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342900</xdr:colOff>
      <xdr:row>133</xdr:row>
      <xdr:rowOff>28575</xdr:rowOff>
    </xdr:from>
    <xdr:to>
      <xdr:col>2</xdr:col>
      <xdr:colOff>1095375</xdr:colOff>
      <xdr:row>133</xdr:row>
      <xdr:rowOff>1371600</xdr:rowOff>
    </xdr:to>
    <xdr:pic>
      <xdr:nvPicPr>
        <xdr:cNvPr id="103" name="Рисунок 168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0" y="182584725"/>
          <a:ext cx="75247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200025</xdr:colOff>
      <xdr:row>134</xdr:row>
      <xdr:rowOff>38100</xdr:rowOff>
    </xdr:from>
    <xdr:to>
      <xdr:col>2</xdr:col>
      <xdr:colOff>1152525</xdr:colOff>
      <xdr:row>134</xdr:row>
      <xdr:rowOff>1343025</xdr:rowOff>
    </xdr:to>
    <xdr:pic>
      <xdr:nvPicPr>
        <xdr:cNvPr id="104" name="Рисунок 169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5" y="183984900"/>
          <a:ext cx="9525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400050</xdr:colOff>
      <xdr:row>135</xdr:row>
      <xdr:rowOff>57150</xdr:rowOff>
    </xdr:from>
    <xdr:to>
      <xdr:col>2</xdr:col>
      <xdr:colOff>1038225</xdr:colOff>
      <xdr:row>135</xdr:row>
      <xdr:rowOff>1343025</xdr:rowOff>
    </xdr:to>
    <xdr:pic>
      <xdr:nvPicPr>
        <xdr:cNvPr id="105" name="Рисунок 170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185394600"/>
          <a:ext cx="63817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152400</xdr:colOff>
      <xdr:row>136</xdr:row>
      <xdr:rowOff>57150</xdr:rowOff>
    </xdr:from>
    <xdr:to>
      <xdr:col>2</xdr:col>
      <xdr:colOff>1266825</xdr:colOff>
      <xdr:row>136</xdr:row>
      <xdr:rowOff>1343025</xdr:rowOff>
    </xdr:to>
    <xdr:pic>
      <xdr:nvPicPr>
        <xdr:cNvPr id="106" name="Рисунок 17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186785250"/>
          <a:ext cx="111442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137</xdr:row>
      <xdr:rowOff>85725</xdr:rowOff>
    </xdr:from>
    <xdr:to>
      <xdr:col>2</xdr:col>
      <xdr:colOff>1362075</xdr:colOff>
      <xdr:row>137</xdr:row>
      <xdr:rowOff>1323975</xdr:rowOff>
    </xdr:to>
    <xdr:pic>
      <xdr:nvPicPr>
        <xdr:cNvPr id="107" name="Рисунок 172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88204475"/>
          <a:ext cx="13144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138</xdr:row>
      <xdr:rowOff>152400</xdr:rowOff>
    </xdr:from>
    <xdr:to>
      <xdr:col>2</xdr:col>
      <xdr:colOff>1352550</xdr:colOff>
      <xdr:row>138</xdr:row>
      <xdr:rowOff>1266825</xdr:rowOff>
    </xdr:to>
    <xdr:pic>
      <xdr:nvPicPr>
        <xdr:cNvPr id="108" name="Рисунок 173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89661800"/>
          <a:ext cx="12954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139</xdr:row>
      <xdr:rowOff>114300</xdr:rowOff>
    </xdr:from>
    <xdr:to>
      <xdr:col>2</xdr:col>
      <xdr:colOff>1352550</xdr:colOff>
      <xdr:row>139</xdr:row>
      <xdr:rowOff>1266825</xdr:rowOff>
    </xdr:to>
    <xdr:pic>
      <xdr:nvPicPr>
        <xdr:cNvPr id="109" name="Рисунок 174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191014350"/>
          <a:ext cx="13144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</xdr:colOff>
      <xdr:row>140</xdr:row>
      <xdr:rowOff>38100</xdr:rowOff>
    </xdr:from>
    <xdr:to>
      <xdr:col>2</xdr:col>
      <xdr:colOff>1343025</xdr:colOff>
      <xdr:row>140</xdr:row>
      <xdr:rowOff>1343025</xdr:rowOff>
    </xdr:to>
    <xdr:pic>
      <xdr:nvPicPr>
        <xdr:cNvPr id="110" name="Рисунок 175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192328800"/>
          <a:ext cx="132397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238125</xdr:colOff>
      <xdr:row>141</xdr:row>
      <xdr:rowOff>47625</xdr:rowOff>
    </xdr:from>
    <xdr:to>
      <xdr:col>2</xdr:col>
      <xdr:colOff>1104900</xdr:colOff>
      <xdr:row>141</xdr:row>
      <xdr:rowOff>1343025</xdr:rowOff>
    </xdr:to>
    <xdr:pic>
      <xdr:nvPicPr>
        <xdr:cNvPr id="111" name="Рисунок 176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193728975"/>
          <a:ext cx="8667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142</xdr:row>
      <xdr:rowOff>152400</xdr:rowOff>
    </xdr:from>
    <xdr:to>
      <xdr:col>2</xdr:col>
      <xdr:colOff>1343025</xdr:colOff>
      <xdr:row>142</xdr:row>
      <xdr:rowOff>1247775</xdr:rowOff>
    </xdr:to>
    <xdr:pic>
      <xdr:nvPicPr>
        <xdr:cNvPr id="112" name="Рисунок 177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95224400"/>
          <a:ext cx="12858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32</xdr:row>
      <xdr:rowOff>133350</xdr:rowOff>
    </xdr:from>
    <xdr:to>
      <xdr:col>2</xdr:col>
      <xdr:colOff>1323975</xdr:colOff>
      <xdr:row>32</xdr:row>
      <xdr:rowOff>1285875</xdr:rowOff>
    </xdr:to>
    <xdr:pic>
      <xdr:nvPicPr>
        <xdr:cNvPr id="113" name="Рисунок 180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0" y="42233850"/>
          <a:ext cx="12287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33</xdr:row>
      <xdr:rowOff>76200</xdr:rowOff>
    </xdr:from>
    <xdr:to>
      <xdr:col>2</xdr:col>
      <xdr:colOff>1343025</xdr:colOff>
      <xdr:row>33</xdr:row>
      <xdr:rowOff>1304925</xdr:rowOff>
    </xdr:to>
    <xdr:pic>
      <xdr:nvPicPr>
        <xdr:cNvPr id="114" name="Рисунок 181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43567350"/>
          <a:ext cx="13049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34</xdr:row>
      <xdr:rowOff>142875</xdr:rowOff>
    </xdr:from>
    <xdr:to>
      <xdr:col>2</xdr:col>
      <xdr:colOff>1295400</xdr:colOff>
      <xdr:row>34</xdr:row>
      <xdr:rowOff>1314450</xdr:rowOff>
    </xdr:to>
    <xdr:pic>
      <xdr:nvPicPr>
        <xdr:cNvPr id="115" name="Рисунок 182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45024675"/>
          <a:ext cx="125730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57</xdr:row>
      <xdr:rowOff>95250</xdr:rowOff>
    </xdr:from>
    <xdr:to>
      <xdr:col>2</xdr:col>
      <xdr:colOff>1343025</xdr:colOff>
      <xdr:row>57</xdr:row>
      <xdr:rowOff>1200150</xdr:rowOff>
    </xdr:to>
    <xdr:pic>
      <xdr:nvPicPr>
        <xdr:cNvPr id="116" name="Рисунок 183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76962000"/>
          <a:ext cx="12954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91</xdr:row>
      <xdr:rowOff>38100</xdr:rowOff>
    </xdr:from>
    <xdr:to>
      <xdr:col>2</xdr:col>
      <xdr:colOff>1343025</xdr:colOff>
      <xdr:row>91</xdr:row>
      <xdr:rowOff>1285875</xdr:rowOff>
    </xdr:to>
    <xdr:pic>
      <xdr:nvPicPr>
        <xdr:cNvPr id="117" name="Рисунок 265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24186950"/>
          <a:ext cx="1314450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92</xdr:row>
      <xdr:rowOff>66675</xdr:rowOff>
    </xdr:from>
    <xdr:to>
      <xdr:col>2</xdr:col>
      <xdr:colOff>1352550</xdr:colOff>
      <xdr:row>92</xdr:row>
      <xdr:rowOff>1304925</xdr:rowOff>
    </xdr:to>
    <xdr:pic>
      <xdr:nvPicPr>
        <xdr:cNvPr id="118" name="Рисунок 267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25606175"/>
          <a:ext cx="130492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93</xdr:row>
      <xdr:rowOff>85725</xdr:rowOff>
    </xdr:from>
    <xdr:to>
      <xdr:col>2</xdr:col>
      <xdr:colOff>1333500</xdr:colOff>
      <xdr:row>93</xdr:row>
      <xdr:rowOff>1323975</xdr:rowOff>
    </xdr:to>
    <xdr:pic>
      <xdr:nvPicPr>
        <xdr:cNvPr id="119" name="Рисунок 268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27015875"/>
          <a:ext cx="130492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94</xdr:row>
      <xdr:rowOff>66675</xdr:rowOff>
    </xdr:from>
    <xdr:to>
      <xdr:col>2</xdr:col>
      <xdr:colOff>1343025</xdr:colOff>
      <xdr:row>94</xdr:row>
      <xdr:rowOff>1285875</xdr:rowOff>
    </xdr:to>
    <xdr:pic>
      <xdr:nvPicPr>
        <xdr:cNvPr id="120" name="Рисунок 269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28387475"/>
          <a:ext cx="128587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114300</xdr:colOff>
      <xdr:row>3</xdr:row>
      <xdr:rowOff>114300</xdr:rowOff>
    </xdr:from>
    <xdr:to>
      <xdr:col>2</xdr:col>
      <xdr:colOff>1323975</xdr:colOff>
      <xdr:row>3</xdr:row>
      <xdr:rowOff>1228725</xdr:rowOff>
    </xdr:to>
    <xdr:pic>
      <xdr:nvPicPr>
        <xdr:cNvPr id="121" name="Рисунок 233"/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0" y="1885950"/>
          <a:ext cx="120967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4</xdr:row>
      <xdr:rowOff>123825</xdr:rowOff>
    </xdr:from>
    <xdr:to>
      <xdr:col>2</xdr:col>
      <xdr:colOff>1343025</xdr:colOff>
      <xdr:row>4</xdr:row>
      <xdr:rowOff>1314450</xdr:rowOff>
    </xdr:to>
    <xdr:pic>
      <xdr:nvPicPr>
        <xdr:cNvPr id="122" name="Рисунок 258"/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3286125"/>
          <a:ext cx="129540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6</xdr:row>
      <xdr:rowOff>285750</xdr:rowOff>
    </xdr:from>
    <xdr:to>
      <xdr:col>2</xdr:col>
      <xdr:colOff>1333500</xdr:colOff>
      <xdr:row>6</xdr:row>
      <xdr:rowOff>1085850</xdr:rowOff>
    </xdr:to>
    <xdr:pic>
      <xdr:nvPicPr>
        <xdr:cNvPr id="123" name="Рисунок 260"/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229350"/>
          <a:ext cx="12858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</xdr:colOff>
      <xdr:row>7</xdr:row>
      <xdr:rowOff>247650</xdr:rowOff>
    </xdr:from>
    <xdr:to>
      <xdr:col>2</xdr:col>
      <xdr:colOff>1323975</xdr:colOff>
      <xdr:row>7</xdr:row>
      <xdr:rowOff>1209675</xdr:rowOff>
    </xdr:to>
    <xdr:pic>
      <xdr:nvPicPr>
        <xdr:cNvPr id="124" name="Рисунок 262"/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7581900"/>
          <a:ext cx="12382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8</xdr:row>
      <xdr:rowOff>409575</xdr:rowOff>
    </xdr:from>
    <xdr:to>
      <xdr:col>2</xdr:col>
      <xdr:colOff>1371600</xdr:colOff>
      <xdr:row>8</xdr:row>
      <xdr:rowOff>1114425</xdr:rowOff>
    </xdr:to>
    <xdr:pic>
      <xdr:nvPicPr>
        <xdr:cNvPr id="125" name="Рисунок 266"/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9134475"/>
          <a:ext cx="13335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</xdr:colOff>
      <xdr:row>17</xdr:row>
      <xdr:rowOff>266700</xdr:rowOff>
    </xdr:from>
    <xdr:to>
      <xdr:col>2</xdr:col>
      <xdr:colOff>1371600</xdr:colOff>
      <xdr:row>17</xdr:row>
      <xdr:rowOff>1085850</xdr:rowOff>
    </xdr:to>
    <xdr:pic>
      <xdr:nvPicPr>
        <xdr:cNvPr id="126" name="Рисунок 270"/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1507450"/>
          <a:ext cx="13525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18</xdr:row>
      <xdr:rowOff>219075</xdr:rowOff>
    </xdr:from>
    <xdr:to>
      <xdr:col>2</xdr:col>
      <xdr:colOff>1333500</xdr:colOff>
      <xdr:row>18</xdr:row>
      <xdr:rowOff>1209675</xdr:rowOff>
    </xdr:to>
    <xdr:pic>
      <xdr:nvPicPr>
        <xdr:cNvPr id="127" name="Рисунок 271"/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22850475"/>
          <a:ext cx="12763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19</xdr:row>
      <xdr:rowOff>371475</xdr:rowOff>
    </xdr:from>
    <xdr:to>
      <xdr:col>2</xdr:col>
      <xdr:colOff>1343025</xdr:colOff>
      <xdr:row>19</xdr:row>
      <xdr:rowOff>1028700</xdr:rowOff>
    </xdr:to>
    <xdr:pic>
      <xdr:nvPicPr>
        <xdr:cNvPr id="128" name="Рисунок 272"/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24393525"/>
          <a:ext cx="12382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24</xdr:row>
      <xdr:rowOff>85725</xdr:rowOff>
    </xdr:from>
    <xdr:to>
      <xdr:col>2</xdr:col>
      <xdr:colOff>1333500</xdr:colOff>
      <xdr:row>24</xdr:row>
      <xdr:rowOff>1304925</xdr:rowOff>
    </xdr:to>
    <xdr:pic>
      <xdr:nvPicPr>
        <xdr:cNvPr id="129" name="Рисунок 273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31061025"/>
          <a:ext cx="12954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25</xdr:row>
      <xdr:rowOff>85725</xdr:rowOff>
    </xdr:from>
    <xdr:to>
      <xdr:col>2</xdr:col>
      <xdr:colOff>1362075</xdr:colOff>
      <xdr:row>25</xdr:row>
      <xdr:rowOff>1323975</xdr:rowOff>
    </xdr:to>
    <xdr:pic>
      <xdr:nvPicPr>
        <xdr:cNvPr id="130" name="Рисунок 274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32451675"/>
          <a:ext cx="130492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28</xdr:row>
      <xdr:rowOff>104775</xdr:rowOff>
    </xdr:from>
    <xdr:to>
      <xdr:col>2</xdr:col>
      <xdr:colOff>1343025</xdr:colOff>
      <xdr:row>28</xdr:row>
      <xdr:rowOff>1314450</xdr:rowOff>
    </xdr:to>
    <xdr:pic>
      <xdr:nvPicPr>
        <xdr:cNvPr id="131" name="Рисунок 275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36642675"/>
          <a:ext cx="129540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29</xdr:row>
      <xdr:rowOff>76200</xdr:rowOff>
    </xdr:from>
    <xdr:to>
      <xdr:col>2</xdr:col>
      <xdr:colOff>1362075</xdr:colOff>
      <xdr:row>29</xdr:row>
      <xdr:rowOff>1333500</xdr:rowOff>
    </xdr:to>
    <xdr:pic>
      <xdr:nvPicPr>
        <xdr:cNvPr id="132" name="Рисунок 276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38004750"/>
          <a:ext cx="135255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30</xdr:row>
      <xdr:rowOff>114300</xdr:rowOff>
    </xdr:from>
    <xdr:to>
      <xdr:col>2</xdr:col>
      <xdr:colOff>1323975</xdr:colOff>
      <xdr:row>30</xdr:row>
      <xdr:rowOff>1314450</xdr:rowOff>
    </xdr:to>
    <xdr:pic>
      <xdr:nvPicPr>
        <xdr:cNvPr id="133" name="Рисунок 277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39433500"/>
          <a:ext cx="126682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36</xdr:row>
      <xdr:rowOff>133350</xdr:rowOff>
    </xdr:from>
    <xdr:to>
      <xdr:col>2</xdr:col>
      <xdr:colOff>1304925</xdr:colOff>
      <xdr:row>36</xdr:row>
      <xdr:rowOff>1238250</xdr:rowOff>
    </xdr:to>
    <xdr:pic>
      <xdr:nvPicPr>
        <xdr:cNvPr id="134" name="Рисунок 278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47796450"/>
          <a:ext cx="12668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180975</xdr:colOff>
      <xdr:row>37</xdr:row>
      <xdr:rowOff>123825</xdr:rowOff>
    </xdr:from>
    <xdr:to>
      <xdr:col>2</xdr:col>
      <xdr:colOff>1333500</xdr:colOff>
      <xdr:row>37</xdr:row>
      <xdr:rowOff>1295400</xdr:rowOff>
    </xdr:to>
    <xdr:pic>
      <xdr:nvPicPr>
        <xdr:cNvPr id="135" name="Рисунок 279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5" y="49177575"/>
          <a:ext cx="11525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342900</xdr:colOff>
      <xdr:row>65</xdr:row>
      <xdr:rowOff>66675</xdr:rowOff>
    </xdr:from>
    <xdr:to>
      <xdr:col>2</xdr:col>
      <xdr:colOff>1047750</xdr:colOff>
      <xdr:row>65</xdr:row>
      <xdr:rowOff>1247775</xdr:rowOff>
    </xdr:to>
    <xdr:pic>
      <xdr:nvPicPr>
        <xdr:cNvPr id="136" name="Рисунок 280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0" y="88058625"/>
          <a:ext cx="70485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68</xdr:row>
      <xdr:rowOff>152400</xdr:rowOff>
    </xdr:from>
    <xdr:to>
      <xdr:col>2</xdr:col>
      <xdr:colOff>1343025</xdr:colOff>
      <xdr:row>68</xdr:row>
      <xdr:rowOff>1257300</xdr:rowOff>
    </xdr:to>
    <xdr:pic>
      <xdr:nvPicPr>
        <xdr:cNvPr id="137" name="Рисунок 281"/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92316300"/>
          <a:ext cx="128587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20</xdr:row>
      <xdr:rowOff>85725</xdr:rowOff>
    </xdr:from>
    <xdr:to>
      <xdr:col>2</xdr:col>
      <xdr:colOff>1371600</xdr:colOff>
      <xdr:row>20</xdr:row>
      <xdr:rowOff>1314450</xdr:rowOff>
    </xdr:to>
    <xdr:pic>
      <xdr:nvPicPr>
        <xdr:cNvPr id="138" name="Рисунок 298"/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25498425"/>
          <a:ext cx="133350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21</xdr:row>
      <xdr:rowOff>114300</xdr:rowOff>
    </xdr:from>
    <xdr:to>
      <xdr:col>2</xdr:col>
      <xdr:colOff>1323975</xdr:colOff>
      <xdr:row>21</xdr:row>
      <xdr:rowOff>1266825</xdr:rowOff>
    </xdr:to>
    <xdr:pic>
      <xdr:nvPicPr>
        <xdr:cNvPr id="139" name="Рисунок 299"/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26917650"/>
          <a:ext cx="124777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22</xdr:row>
      <xdr:rowOff>152400</xdr:rowOff>
    </xdr:from>
    <xdr:to>
      <xdr:col>2</xdr:col>
      <xdr:colOff>1333500</xdr:colOff>
      <xdr:row>22</xdr:row>
      <xdr:rowOff>1343025</xdr:rowOff>
    </xdr:to>
    <xdr:pic>
      <xdr:nvPicPr>
        <xdr:cNvPr id="140" name="Рисунок 300"/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28346400"/>
          <a:ext cx="129540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23</xdr:row>
      <xdr:rowOff>85725</xdr:rowOff>
    </xdr:from>
    <xdr:to>
      <xdr:col>2</xdr:col>
      <xdr:colOff>1323975</xdr:colOff>
      <xdr:row>23</xdr:row>
      <xdr:rowOff>1285875</xdr:rowOff>
    </xdr:to>
    <xdr:pic>
      <xdr:nvPicPr>
        <xdr:cNvPr id="141" name="Рисунок 301"/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9670375"/>
          <a:ext cx="129540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76</xdr:row>
      <xdr:rowOff>76200</xdr:rowOff>
    </xdr:from>
    <xdr:to>
      <xdr:col>2</xdr:col>
      <xdr:colOff>1343025</xdr:colOff>
      <xdr:row>76</xdr:row>
      <xdr:rowOff>1333500</xdr:rowOff>
    </xdr:to>
    <xdr:pic>
      <xdr:nvPicPr>
        <xdr:cNvPr id="142" name="Рисунок 302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103365300"/>
          <a:ext cx="130492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77</xdr:row>
      <xdr:rowOff>76200</xdr:rowOff>
    </xdr:from>
    <xdr:to>
      <xdr:col>2</xdr:col>
      <xdr:colOff>1362075</xdr:colOff>
      <xdr:row>77</xdr:row>
      <xdr:rowOff>1362075</xdr:rowOff>
    </xdr:to>
    <xdr:pic>
      <xdr:nvPicPr>
        <xdr:cNvPr id="143" name="Рисунок 303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4755950"/>
          <a:ext cx="1333500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78</xdr:row>
      <xdr:rowOff>66675</xdr:rowOff>
    </xdr:from>
    <xdr:to>
      <xdr:col>2</xdr:col>
      <xdr:colOff>1371600</xdr:colOff>
      <xdr:row>78</xdr:row>
      <xdr:rowOff>1333500</xdr:rowOff>
    </xdr:to>
    <xdr:pic>
      <xdr:nvPicPr>
        <xdr:cNvPr id="144" name="Рисунок 304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06137075"/>
          <a:ext cx="131445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79</xdr:row>
      <xdr:rowOff>76200</xdr:rowOff>
    </xdr:from>
    <xdr:to>
      <xdr:col>2</xdr:col>
      <xdr:colOff>1343025</xdr:colOff>
      <xdr:row>79</xdr:row>
      <xdr:rowOff>1314450</xdr:rowOff>
    </xdr:to>
    <xdr:pic>
      <xdr:nvPicPr>
        <xdr:cNvPr id="145" name="Рисунок 305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07537250"/>
          <a:ext cx="128587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102</xdr:row>
      <xdr:rowOff>76200</xdr:rowOff>
    </xdr:from>
    <xdr:to>
      <xdr:col>2</xdr:col>
      <xdr:colOff>1352550</xdr:colOff>
      <xdr:row>102</xdr:row>
      <xdr:rowOff>1295400</xdr:rowOff>
    </xdr:to>
    <xdr:pic>
      <xdr:nvPicPr>
        <xdr:cNvPr id="146" name="Рисунок 313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39522200"/>
          <a:ext cx="13049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103</xdr:row>
      <xdr:rowOff>95250</xdr:rowOff>
    </xdr:from>
    <xdr:to>
      <xdr:col>2</xdr:col>
      <xdr:colOff>1362075</xdr:colOff>
      <xdr:row>103</xdr:row>
      <xdr:rowOff>1314450</xdr:rowOff>
    </xdr:to>
    <xdr:pic>
      <xdr:nvPicPr>
        <xdr:cNvPr id="147" name="Рисунок 314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40931900"/>
          <a:ext cx="13049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348753</xdr:colOff>
      <xdr:row>0</xdr:row>
      <xdr:rowOff>171449</xdr:rowOff>
    </xdr:from>
    <xdr:to>
      <xdr:col>11</xdr:col>
      <xdr:colOff>981075</xdr:colOff>
      <xdr:row>1</xdr:row>
      <xdr:rowOff>323849</xdr:rowOff>
    </xdr:to>
    <xdr:pic>
      <xdr:nvPicPr>
        <xdr:cNvPr id="148" name="Рисунок 1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9028" y="171449"/>
          <a:ext cx="2842122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0"/>
  <sheetViews>
    <sheetView tabSelected="1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K53" sqref="K53"/>
    </sheetView>
  </sheetViews>
  <sheetFormatPr defaultRowHeight="15" x14ac:dyDescent="0.25"/>
  <cols>
    <col min="1" max="2" width="16.5703125" customWidth="1"/>
    <col min="3" max="3" width="14.7109375" customWidth="1"/>
    <col min="4" max="9" width="16.5703125" customWidth="1"/>
    <col min="10" max="10" width="16.5703125" style="14" customWidth="1"/>
    <col min="11" max="11" width="16.5703125" customWidth="1"/>
    <col min="12" max="12" width="16.5703125" style="14" customWidth="1"/>
  </cols>
  <sheetData>
    <row r="1" spans="1:12" ht="35.25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</row>
    <row r="2" spans="1:12" ht="35.25" customHeight="1" x14ac:dyDescent="0.25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</row>
    <row r="3" spans="1:12" ht="47.25" x14ac:dyDescent="0.25">
      <c r="A3" s="1" t="s">
        <v>1</v>
      </c>
      <c r="B3" s="1" t="s">
        <v>2</v>
      </c>
      <c r="C3" s="1" t="s">
        <v>3</v>
      </c>
      <c r="D3" s="1" t="s">
        <v>4</v>
      </c>
      <c r="E3" s="1" t="s">
        <v>5</v>
      </c>
      <c r="F3" s="1" t="s">
        <v>6</v>
      </c>
      <c r="G3" s="1" t="s">
        <v>7</v>
      </c>
      <c r="H3" s="1" t="s">
        <v>8</v>
      </c>
      <c r="I3" s="1" t="s">
        <v>9</v>
      </c>
      <c r="J3" s="12" t="s">
        <v>10</v>
      </c>
      <c r="K3" s="2" t="s">
        <v>11</v>
      </c>
      <c r="L3" s="12" t="s">
        <v>12</v>
      </c>
    </row>
    <row r="4" spans="1:12" ht="77.25" customHeight="1" x14ac:dyDescent="0.25">
      <c r="A4" s="3" t="s">
        <v>13</v>
      </c>
      <c r="B4" s="4" t="s">
        <v>14</v>
      </c>
      <c r="C4" s="4"/>
      <c r="D4" s="4" t="s">
        <v>15</v>
      </c>
      <c r="E4" s="4" t="s">
        <v>16</v>
      </c>
      <c r="F4" s="4" t="s">
        <v>17</v>
      </c>
      <c r="G4" s="4" t="s">
        <v>18</v>
      </c>
      <c r="H4" s="4">
        <v>5</v>
      </c>
      <c r="I4" s="5">
        <v>175</v>
      </c>
      <c r="J4" s="5">
        <v>875</v>
      </c>
      <c r="K4" s="6"/>
      <c r="L4" s="5">
        <f>J4*K4</f>
        <v>0</v>
      </c>
    </row>
    <row r="5" spans="1:12" ht="77.25" customHeight="1" x14ac:dyDescent="0.25">
      <c r="A5" s="3" t="s">
        <v>13</v>
      </c>
      <c r="B5" s="4" t="s">
        <v>19</v>
      </c>
      <c r="C5" s="4"/>
      <c r="D5" s="4" t="s">
        <v>15</v>
      </c>
      <c r="E5" s="4" t="s">
        <v>16</v>
      </c>
      <c r="F5" s="4" t="s">
        <v>17</v>
      </c>
      <c r="G5" s="4" t="s">
        <v>18</v>
      </c>
      <c r="H5" s="4">
        <v>5</v>
      </c>
      <c r="I5" s="5">
        <v>175</v>
      </c>
      <c r="J5" s="5">
        <v>875</v>
      </c>
      <c r="K5" s="6"/>
      <c r="L5" s="5">
        <f t="shared" ref="L5:L68" si="0">J5*K5</f>
        <v>0</v>
      </c>
    </row>
    <row r="6" spans="1:12" ht="77.25" customHeight="1" x14ac:dyDescent="0.25">
      <c r="A6" s="3" t="s">
        <v>20</v>
      </c>
      <c r="B6" s="4" t="s">
        <v>21</v>
      </c>
      <c r="C6" s="4"/>
      <c r="D6" s="4" t="s">
        <v>15</v>
      </c>
      <c r="E6" s="4" t="s">
        <v>16</v>
      </c>
      <c r="F6" s="4" t="s">
        <v>22</v>
      </c>
      <c r="G6" s="4" t="s">
        <v>18</v>
      </c>
      <c r="H6" s="4">
        <v>5</v>
      </c>
      <c r="I6" s="5">
        <v>342</v>
      </c>
      <c r="J6" s="5">
        <v>1710</v>
      </c>
      <c r="K6" s="6"/>
      <c r="L6" s="5">
        <f t="shared" si="0"/>
        <v>0</v>
      </c>
    </row>
    <row r="7" spans="1:12" ht="77.25" customHeight="1" x14ac:dyDescent="0.25">
      <c r="A7" s="3" t="s">
        <v>23</v>
      </c>
      <c r="B7" s="4" t="s">
        <v>24</v>
      </c>
      <c r="C7" s="4"/>
      <c r="D7" s="4" t="s">
        <v>15</v>
      </c>
      <c r="E7" s="4" t="s">
        <v>16</v>
      </c>
      <c r="F7" s="4" t="s">
        <v>22</v>
      </c>
      <c r="G7" s="4" t="s">
        <v>18</v>
      </c>
      <c r="H7" s="4">
        <v>5</v>
      </c>
      <c r="I7" s="5">
        <v>199.5</v>
      </c>
      <c r="J7" s="5">
        <v>997.5</v>
      </c>
      <c r="K7" s="6"/>
      <c r="L7" s="5">
        <f t="shared" si="0"/>
        <v>0</v>
      </c>
    </row>
    <row r="8" spans="1:12" ht="77.25" customHeight="1" x14ac:dyDescent="0.25">
      <c r="A8" s="3" t="s">
        <v>25</v>
      </c>
      <c r="B8" s="4" t="s">
        <v>26</v>
      </c>
      <c r="C8" s="4"/>
      <c r="D8" s="4" t="s">
        <v>15</v>
      </c>
      <c r="E8" s="4" t="s">
        <v>16</v>
      </c>
      <c r="F8" s="4" t="s">
        <v>17</v>
      </c>
      <c r="G8" s="4" t="s">
        <v>18</v>
      </c>
      <c r="H8" s="4">
        <v>5</v>
      </c>
      <c r="I8" s="5">
        <v>199.5</v>
      </c>
      <c r="J8" s="5">
        <v>997.5</v>
      </c>
      <c r="K8" s="6"/>
      <c r="L8" s="5">
        <f t="shared" si="0"/>
        <v>0</v>
      </c>
    </row>
    <row r="9" spans="1:12" ht="77.25" customHeight="1" x14ac:dyDescent="0.25">
      <c r="A9" s="3" t="s">
        <v>25</v>
      </c>
      <c r="B9" s="4" t="s">
        <v>27</v>
      </c>
      <c r="C9" s="4"/>
      <c r="D9" s="4" t="s">
        <v>15</v>
      </c>
      <c r="E9" s="4" t="s">
        <v>16</v>
      </c>
      <c r="F9" s="4" t="s">
        <v>17</v>
      </c>
      <c r="G9" s="4" t="s">
        <v>18</v>
      </c>
      <c r="H9" s="4">
        <v>5</v>
      </c>
      <c r="I9" s="5">
        <v>199.5</v>
      </c>
      <c r="J9" s="5">
        <v>997.5</v>
      </c>
      <c r="K9" s="6"/>
      <c r="L9" s="5">
        <f t="shared" si="0"/>
        <v>0</v>
      </c>
    </row>
    <row r="10" spans="1:12" ht="77.25" customHeight="1" x14ac:dyDescent="0.25">
      <c r="A10" s="3" t="s">
        <v>28</v>
      </c>
      <c r="B10" s="4" t="s">
        <v>19</v>
      </c>
      <c r="C10" s="4"/>
      <c r="D10" s="4" t="s">
        <v>15</v>
      </c>
      <c r="E10" s="4" t="s">
        <v>16</v>
      </c>
      <c r="F10" s="4" t="s">
        <v>22</v>
      </c>
      <c r="G10" s="4" t="s">
        <v>18</v>
      </c>
      <c r="H10" s="4">
        <v>5</v>
      </c>
      <c r="I10" s="5">
        <v>260</v>
      </c>
      <c r="J10" s="5">
        <v>1300</v>
      </c>
      <c r="K10" s="6"/>
      <c r="L10" s="5">
        <f t="shared" si="0"/>
        <v>0</v>
      </c>
    </row>
    <row r="11" spans="1:12" ht="77.25" customHeight="1" x14ac:dyDescent="0.25">
      <c r="A11" s="3" t="s">
        <v>28</v>
      </c>
      <c r="B11" s="4" t="s">
        <v>29</v>
      </c>
      <c r="C11" s="4"/>
      <c r="D11" s="4" t="s">
        <v>15</v>
      </c>
      <c r="E11" s="4" t="s">
        <v>16</v>
      </c>
      <c r="F11" s="4" t="s">
        <v>22</v>
      </c>
      <c r="G11" s="4" t="s">
        <v>18</v>
      </c>
      <c r="H11" s="4">
        <v>5</v>
      </c>
      <c r="I11" s="5">
        <v>260</v>
      </c>
      <c r="J11" s="5">
        <v>1300</v>
      </c>
      <c r="K11" s="6"/>
      <c r="L11" s="5">
        <f t="shared" si="0"/>
        <v>0</v>
      </c>
    </row>
    <row r="12" spans="1:12" ht="77.25" customHeight="1" x14ac:dyDescent="0.25">
      <c r="A12" s="3" t="s">
        <v>30</v>
      </c>
      <c r="B12" s="4" t="s">
        <v>14</v>
      </c>
      <c r="C12" s="4"/>
      <c r="D12" s="4" t="s">
        <v>15</v>
      </c>
      <c r="E12" s="4" t="s">
        <v>16</v>
      </c>
      <c r="F12" s="4" t="s">
        <v>22</v>
      </c>
      <c r="G12" s="4" t="s">
        <v>18</v>
      </c>
      <c r="H12" s="4">
        <v>5</v>
      </c>
      <c r="I12" s="5">
        <v>361</v>
      </c>
      <c r="J12" s="5">
        <v>1805</v>
      </c>
      <c r="K12" s="6"/>
      <c r="L12" s="5">
        <f t="shared" si="0"/>
        <v>0</v>
      </c>
    </row>
    <row r="13" spans="1:12" ht="77.25" customHeight="1" x14ac:dyDescent="0.25">
      <c r="A13" s="3" t="s">
        <v>31</v>
      </c>
      <c r="B13" s="4" t="s">
        <v>21</v>
      </c>
      <c r="C13" s="4"/>
      <c r="D13" s="4" t="s">
        <v>15</v>
      </c>
      <c r="E13" s="4" t="s">
        <v>16</v>
      </c>
      <c r="F13" s="4" t="s">
        <v>22</v>
      </c>
      <c r="G13" s="4" t="s">
        <v>18</v>
      </c>
      <c r="H13" s="4">
        <v>5</v>
      </c>
      <c r="I13" s="5">
        <v>351.5</v>
      </c>
      <c r="J13" s="5">
        <v>1757.5</v>
      </c>
      <c r="K13" s="6"/>
      <c r="L13" s="5">
        <f t="shared" si="0"/>
        <v>0</v>
      </c>
    </row>
    <row r="14" spans="1:12" ht="77.25" customHeight="1" x14ac:dyDescent="0.25">
      <c r="A14" s="3" t="s">
        <v>32</v>
      </c>
      <c r="B14" s="4" t="s">
        <v>21</v>
      </c>
      <c r="C14" s="4"/>
      <c r="D14" s="4" t="s">
        <v>15</v>
      </c>
      <c r="E14" s="4" t="s">
        <v>16</v>
      </c>
      <c r="F14" s="4" t="s">
        <v>22</v>
      </c>
      <c r="G14" s="4" t="s">
        <v>18</v>
      </c>
      <c r="H14" s="4">
        <v>5</v>
      </c>
      <c r="I14" s="5">
        <v>361</v>
      </c>
      <c r="J14" s="5">
        <v>1805</v>
      </c>
      <c r="K14" s="6"/>
      <c r="L14" s="5">
        <f t="shared" si="0"/>
        <v>0</v>
      </c>
    </row>
    <row r="15" spans="1:12" ht="77.25" customHeight="1" x14ac:dyDescent="0.25">
      <c r="A15" s="3" t="s">
        <v>33</v>
      </c>
      <c r="B15" s="4" t="s">
        <v>34</v>
      </c>
      <c r="C15" s="4"/>
      <c r="D15" s="4" t="s">
        <v>15</v>
      </c>
      <c r="E15" s="4" t="s">
        <v>16</v>
      </c>
      <c r="F15" s="4" t="s">
        <v>22</v>
      </c>
      <c r="G15" s="4" t="s">
        <v>18</v>
      </c>
      <c r="H15" s="4">
        <v>5</v>
      </c>
      <c r="I15" s="5">
        <v>342</v>
      </c>
      <c r="J15" s="5">
        <v>1710</v>
      </c>
      <c r="K15" s="6"/>
      <c r="L15" s="5">
        <f t="shared" si="0"/>
        <v>0</v>
      </c>
    </row>
    <row r="16" spans="1:12" ht="77.25" customHeight="1" x14ac:dyDescent="0.25">
      <c r="A16" s="3" t="s">
        <v>35</v>
      </c>
      <c r="B16" s="4" t="s">
        <v>36</v>
      </c>
      <c r="C16" s="4"/>
      <c r="D16" s="4" t="s">
        <v>15</v>
      </c>
      <c r="E16" s="4" t="s">
        <v>16</v>
      </c>
      <c r="F16" s="4" t="s">
        <v>22</v>
      </c>
      <c r="G16" s="4" t="s">
        <v>18</v>
      </c>
      <c r="H16" s="4">
        <v>5</v>
      </c>
      <c r="I16" s="5">
        <v>342</v>
      </c>
      <c r="J16" s="5">
        <v>1710</v>
      </c>
      <c r="K16" s="6"/>
      <c r="L16" s="5">
        <f t="shared" si="0"/>
        <v>0</v>
      </c>
    </row>
    <row r="17" spans="1:12" ht="77.25" customHeight="1" x14ac:dyDescent="0.25">
      <c r="A17" s="3" t="s">
        <v>37</v>
      </c>
      <c r="B17" s="4" t="s">
        <v>14</v>
      </c>
      <c r="C17" s="4"/>
      <c r="D17" s="4" t="s">
        <v>15</v>
      </c>
      <c r="E17" s="4" t="s">
        <v>16</v>
      </c>
      <c r="F17" s="4" t="s">
        <v>22</v>
      </c>
      <c r="G17" s="4" t="s">
        <v>18</v>
      </c>
      <c r="H17" s="4">
        <v>5</v>
      </c>
      <c r="I17" s="5">
        <v>342</v>
      </c>
      <c r="J17" s="5">
        <v>1710</v>
      </c>
      <c r="K17" s="6"/>
      <c r="L17" s="5">
        <f t="shared" si="0"/>
        <v>0</v>
      </c>
    </row>
    <row r="18" spans="1:12" ht="77.25" customHeight="1" x14ac:dyDescent="0.25">
      <c r="A18" s="3" t="s">
        <v>38</v>
      </c>
      <c r="B18" s="4" t="s">
        <v>39</v>
      </c>
      <c r="C18" s="4"/>
      <c r="D18" s="4" t="s">
        <v>15</v>
      </c>
      <c r="E18" s="4" t="s">
        <v>16</v>
      </c>
      <c r="F18" s="4" t="s">
        <v>22</v>
      </c>
      <c r="G18" s="4" t="s">
        <v>18</v>
      </c>
      <c r="H18" s="4">
        <v>5</v>
      </c>
      <c r="I18" s="5">
        <v>199.5</v>
      </c>
      <c r="J18" s="5">
        <v>997.5</v>
      </c>
      <c r="K18" s="6"/>
      <c r="L18" s="5">
        <f t="shared" si="0"/>
        <v>0</v>
      </c>
    </row>
    <row r="19" spans="1:12" ht="77.25" customHeight="1" x14ac:dyDescent="0.25">
      <c r="A19" s="3" t="s">
        <v>40</v>
      </c>
      <c r="B19" s="4" t="s">
        <v>27</v>
      </c>
      <c r="C19" s="4"/>
      <c r="D19" s="4" t="s">
        <v>15</v>
      </c>
      <c r="E19" s="4" t="s">
        <v>16</v>
      </c>
      <c r="F19" s="4" t="s">
        <v>17</v>
      </c>
      <c r="G19" s="4" t="s">
        <v>18</v>
      </c>
      <c r="H19" s="4">
        <v>5</v>
      </c>
      <c r="I19" s="5">
        <v>199.5</v>
      </c>
      <c r="J19" s="5">
        <v>997.5</v>
      </c>
      <c r="K19" s="6"/>
      <c r="L19" s="5">
        <f t="shared" si="0"/>
        <v>0</v>
      </c>
    </row>
    <row r="20" spans="1:12" ht="77.25" customHeight="1" x14ac:dyDescent="0.25">
      <c r="A20" s="3" t="s">
        <v>40</v>
      </c>
      <c r="B20" s="4" t="s">
        <v>41</v>
      </c>
      <c r="C20" s="4"/>
      <c r="D20" s="4" t="s">
        <v>15</v>
      </c>
      <c r="E20" s="4" t="s">
        <v>16</v>
      </c>
      <c r="F20" s="4" t="s">
        <v>17</v>
      </c>
      <c r="G20" s="4" t="s">
        <v>18</v>
      </c>
      <c r="H20" s="4">
        <v>5</v>
      </c>
      <c r="I20" s="5">
        <v>199.5</v>
      </c>
      <c r="J20" s="5">
        <v>997.5</v>
      </c>
      <c r="K20" s="6"/>
      <c r="L20" s="5">
        <f t="shared" si="0"/>
        <v>0</v>
      </c>
    </row>
    <row r="21" spans="1:12" ht="77.25" customHeight="1" x14ac:dyDescent="0.25">
      <c r="A21" s="3" t="s">
        <v>42</v>
      </c>
      <c r="B21" s="4" t="s">
        <v>14</v>
      </c>
      <c r="C21" s="4"/>
      <c r="D21" s="4" t="s">
        <v>15</v>
      </c>
      <c r="E21" s="4" t="s">
        <v>43</v>
      </c>
      <c r="F21" s="4" t="s">
        <v>22</v>
      </c>
      <c r="G21" s="4" t="s">
        <v>18</v>
      </c>
      <c r="H21" s="4">
        <v>5</v>
      </c>
      <c r="I21" s="5">
        <v>90</v>
      </c>
      <c r="J21" s="5">
        <v>450</v>
      </c>
      <c r="K21" s="6"/>
      <c r="L21" s="5">
        <f t="shared" si="0"/>
        <v>0</v>
      </c>
    </row>
    <row r="22" spans="1:12" ht="77.25" customHeight="1" x14ac:dyDescent="0.25">
      <c r="A22" s="3" t="s">
        <v>42</v>
      </c>
      <c r="B22" s="4" t="s">
        <v>19</v>
      </c>
      <c r="C22" s="4"/>
      <c r="D22" s="4" t="s">
        <v>15</v>
      </c>
      <c r="E22" s="4" t="s">
        <v>43</v>
      </c>
      <c r="F22" s="4" t="s">
        <v>22</v>
      </c>
      <c r="G22" s="4" t="s">
        <v>18</v>
      </c>
      <c r="H22" s="4">
        <v>5</v>
      </c>
      <c r="I22" s="5">
        <v>90</v>
      </c>
      <c r="J22" s="5">
        <v>450</v>
      </c>
      <c r="K22" s="6"/>
      <c r="L22" s="5">
        <f t="shared" si="0"/>
        <v>0</v>
      </c>
    </row>
    <row r="23" spans="1:12" ht="77.25" customHeight="1" x14ac:dyDescent="0.25">
      <c r="A23" s="3" t="s">
        <v>42</v>
      </c>
      <c r="B23" s="4" t="s">
        <v>44</v>
      </c>
      <c r="C23" s="4"/>
      <c r="D23" s="4" t="s">
        <v>15</v>
      </c>
      <c r="E23" s="4" t="s">
        <v>43</v>
      </c>
      <c r="F23" s="4" t="s">
        <v>22</v>
      </c>
      <c r="G23" s="4" t="s">
        <v>18</v>
      </c>
      <c r="H23" s="4">
        <v>5</v>
      </c>
      <c r="I23" s="5">
        <v>90</v>
      </c>
      <c r="J23" s="5">
        <v>450</v>
      </c>
      <c r="K23" s="6"/>
      <c r="L23" s="5">
        <f t="shared" si="0"/>
        <v>0</v>
      </c>
    </row>
    <row r="24" spans="1:12" ht="77.25" customHeight="1" x14ac:dyDescent="0.25">
      <c r="A24" s="3" t="s">
        <v>42</v>
      </c>
      <c r="B24" s="4" t="s">
        <v>29</v>
      </c>
      <c r="C24" s="4"/>
      <c r="D24" s="4" t="s">
        <v>15</v>
      </c>
      <c r="E24" s="4" t="s">
        <v>43</v>
      </c>
      <c r="F24" s="4" t="s">
        <v>22</v>
      </c>
      <c r="G24" s="4" t="s">
        <v>18</v>
      </c>
      <c r="H24" s="4">
        <v>5</v>
      </c>
      <c r="I24" s="5">
        <v>90</v>
      </c>
      <c r="J24" s="5">
        <v>450</v>
      </c>
      <c r="K24" s="6"/>
      <c r="L24" s="5">
        <f t="shared" si="0"/>
        <v>0</v>
      </c>
    </row>
    <row r="25" spans="1:12" ht="77.25" customHeight="1" x14ac:dyDescent="0.25">
      <c r="A25" s="3" t="s">
        <v>45</v>
      </c>
      <c r="B25" s="4" t="s">
        <v>46</v>
      </c>
      <c r="C25" s="4"/>
      <c r="D25" s="4" t="s">
        <v>15</v>
      </c>
      <c r="E25" s="4" t="s">
        <v>43</v>
      </c>
      <c r="F25" s="4" t="s">
        <v>22</v>
      </c>
      <c r="G25" s="4" t="s">
        <v>18</v>
      </c>
      <c r="H25" s="4">
        <v>5</v>
      </c>
      <c r="I25" s="5">
        <v>180.5</v>
      </c>
      <c r="J25" s="5">
        <v>902.5</v>
      </c>
      <c r="K25" s="6"/>
      <c r="L25" s="5">
        <f t="shared" si="0"/>
        <v>0</v>
      </c>
    </row>
    <row r="26" spans="1:12" ht="77.25" customHeight="1" x14ac:dyDescent="0.25">
      <c r="A26" s="3" t="s">
        <v>45</v>
      </c>
      <c r="B26" s="4" t="s">
        <v>47</v>
      </c>
      <c r="C26" s="4"/>
      <c r="D26" s="4" t="s">
        <v>15</v>
      </c>
      <c r="E26" s="4" t="s">
        <v>43</v>
      </c>
      <c r="F26" s="4" t="s">
        <v>22</v>
      </c>
      <c r="G26" s="4" t="s">
        <v>18</v>
      </c>
      <c r="H26" s="4">
        <v>5</v>
      </c>
      <c r="I26" s="5">
        <v>180.5</v>
      </c>
      <c r="J26" s="5">
        <v>902.5</v>
      </c>
      <c r="K26" s="6"/>
      <c r="L26" s="5">
        <f t="shared" si="0"/>
        <v>0</v>
      </c>
    </row>
    <row r="27" spans="1:12" ht="77.25" customHeight="1" x14ac:dyDescent="0.25">
      <c r="A27" s="3" t="s">
        <v>48</v>
      </c>
      <c r="B27" s="4" t="s">
        <v>29</v>
      </c>
      <c r="C27" s="4"/>
      <c r="D27" s="4" t="s">
        <v>15</v>
      </c>
      <c r="E27" s="4" t="s">
        <v>43</v>
      </c>
      <c r="F27" s="4" t="s">
        <v>22</v>
      </c>
      <c r="G27" s="4" t="s">
        <v>18</v>
      </c>
      <c r="H27" s="4">
        <v>5</v>
      </c>
      <c r="I27" s="5">
        <v>294.5</v>
      </c>
      <c r="J27" s="5">
        <v>1472.5</v>
      </c>
      <c r="K27" s="6"/>
      <c r="L27" s="5">
        <f t="shared" si="0"/>
        <v>0</v>
      </c>
    </row>
    <row r="28" spans="1:12" ht="77.25" customHeight="1" x14ac:dyDescent="0.25">
      <c r="A28" s="3" t="s">
        <v>48</v>
      </c>
      <c r="B28" s="4" t="s">
        <v>21</v>
      </c>
      <c r="C28" s="4"/>
      <c r="D28" s="4" t="s">
        <v>15</v>
      </c>
      <c r="E28" s="4" t="s">
        <v>43</v>
      </c>
      <c r="F28" s="4" t="s">
        <v>22</v>
      </c>
      <c r="G28" s="4" t="s">
        <v>18</v>
      </c>
      <c r="H28" s="4">
        <v>5</v>
      </c>
      <c r="I28" s="5">
        <v>294.5</v>
      </c>
      <c r="J28" s="5">
        <v>1472.5</v>
      </c>
      <c r="K28" s="6"/>
      <c r="L28" s="5">
        <f t="shared" si="0"/>
        <v>0</v>
      </c>
    </row>
    <row r="29" spans="1:12" ht="77.25" customHeight="1" x14ac:dyDescent="0.25">
      <c r="A29" s="3" t="s">
        <v>49</v>
      </c>
      <c r="B29" s="4" t="s">
        <v>14</v>
      </c>
      <c r="C29" s="4"/>
      <c r="D29" s="4" t="s">
        <v>15</v>
      </c>
      <c r="E29" s="4" t="s">
        <v>43</v>
      </c>
      <c r="F29" s="4" t="s">
        <v>22</v>
      </c>
      <c r="G29" s="4" t="s">
        <v>18</v>
      </c>
      <c r="H29" s="4">
        <v>5</v>
      </c>
      <c r="I29" s="5">
        <v>180.5</v>
      </c>
      <c r="J29" s="5">
        <v>902.5</v>
      </c>
      <c r="K29" s="6"/>
      <c r="L29" s="5">
        <f t="shared" si="0"/>
        <v>0</v>
      </c>
    </row>
    <row r="30" spans="1:12" ht="77.25" customHeight="1" x14ac:dyDescent="0.25">
      <c r="A30" s="3" t="s">
        <v>49</v>
      </c>
      <c r="B30" s="4" t="s">
        <v>19</v>
      </c>
      <c r="C30" s="4"/>
      <c r="D30" s="4" t="s">
        <v>15</v>
      </c>
      <c r="E30" s="4" t="s">
        <v>43</v>
      </c>
      <c r="F30" s="4" t="s">
        <v>22</v>
      </c>
      <c r="G30" s="4" t="s">
        <v>18</v>
      </c>
      <c r="H30" s="4">
        <v>5</v>
      </c>
      <c r="I30" s="5">
        <v>180.5</v>
      </c>
      <c r="J30" s="5">
        <v>902.5</v>
      </c>
      <c r="K30" s="6"/>
      <c r="L30" s="5">
        <f t="shared" si="0"/>
        <v>0</v>
      </c>
    </row>
    <row r="31" spans="1:12" ht="77.25" customHeight="1" x14ac:dyDescent="0.25">
      <c r="A31" s="3" t="s">
        <v>50</v>
      </c>
      <c r="B31" s="4" t="s">
        <v>14</v>
      </c>
      <c r="C31" s="4"/>
      <c r="D31" s="4" t="s">
        <v>15</v>
      </c>
      <c r="E31" s="4" t="s">
        <v>43</v>
      </c>
      <c r="F31" s="4" t="s">
        <v>22</v>
      </c>
      <c r="G31" s="4" t="s">
        <v>18</v>
      </c>
      <c r="H31" s="4">
        <v>5</v>
      </c>
      <c r="I31" s="5">
        <v>180.5</v>
      </c>
      <c r="J31" s="5">
        <v>902.5</v>
      </c>
      <c r="K31" s="6"/>
      <c r="L31" s="5">
        <f t="shared" si="0"/>
        <v>0</v>
      </c>
    </row>
    <row r="32" spans="1:12" ht="77.25" customHeight="1" x14ac:dyDescent="0.25">
      <c r="A32" s="3" t="s">
        <v>51</v>
      </c>
      <c r="B32" s="4" t="s">
        <v>14</v>
      </c>
      <c r="C32" s="4"/>
      <c r="D32" s="4" t="s">
        <v>15</v>
      </c>
      <c r="E32" s="4" t="s">
        <v>43</v>
      </c>
      <c r="F32" s="4" t="s">
        <v>22</v>
      </c>
      <c r="G32" s="4" t="s">
        <v>18</v>
      </c>
      <c r="H32" s="4">
        <v>5</v>
      </c>
      <c r="I32" s="5">
        <v>285</v>
      </c>
      <c r="J32" s="5">
        <v>1425</v>
      </c>
      <c r="K32" s="6"/>
      <c r="L32" s="5">
        <f t="shared" si="0"/>
        <v>0</v>
      </c>
    </row>
    <row r="33" spans="1:12" ht="77.25" customHeight="1" x14ac:dyDescent="0.25">
      <c r="A33" s="3" t="s">
        <v>52</v>
      </c>
      <c r="B33" s="4" t="s">
        <v>14</v>
      </c>
      <c r="C33" s="4"/>
      <c r="D33" s="4" t="s">
        <v>15</v>
      </c>
      <c r="E33" s="4" t="s">
        <v>43</v>
      </c>
      <c r="F33" s="4" t="s">
        <v>22</v>
      </c>
      <c r="G33" s="4" t="s">
        <v>18</v>
      </c>
      <c r="H33" s="4">
        <v>5</v>
      </c>
      <c r="I33" s="5">
        <v>180.5</v>
      </c>
      <c r="J33" s="5">
        <v>902.5</v>
      </c>
      <c r="K33" s="6"/>
      <c r="L33" s="5">
        <f t="shared" si="0"/>
        <v>0</v>
      </c>
    </row>
    <row r="34" spans="1:12" ht="77.25" customHeight="1" x14ac:dyDescent="0.25">
      <c r="A34" s="3" t="s">
        <v>52</v>
      </c>
      <c r="B34" s="4" t="s">
        <v>44</v>
      </c>
      <c r="C34" s="4"/>
      <c r="D34" s="4" t="s">
        <v>15</v>
      </c>
      <c r="E34" s="4" t="s">
        <v>43</v>
      </c>
      <c r="F34" s="4" t="s">
        <v>22</v>
      </c>
      <c r="G34" s="4" t="s">
        <v>18</v>
      </c>
      <c r="H34" s="4">
        <v>5</v>
      </c>
      <c r="I34" s="5">
        <v>180.5</v>
      </c>
      <c r="J34" s="5">
        <v>902.5</v>
      </c>
      <c r="K34" s="6"/>
      <c r="L34" s="5">
        <f t="shared" si="0"/>
        <v>0</v>
      </c>
    </row>
    <row r="35" spans="1:12" ht="77.25" customHeight="1" x14ac:dyDescent="0.25">
      <c r="A35" s="3" t="s">
        <v>52</v>
      </c>
      <c r="B35" s="4" t="s">
        <v>21</v>
      </c>
      <c r="C35" s="4"/>
      <c r="D35" s="4" t="s">
        <v>15</v>
      </c>
      <c r="E35" s="4" t="s">
        <v>43</v>
      </c>
      <c r="F35" s="4" t="s">
        <v>22</v>
      </c>
      <c r="G35" s="4" t="s">
        <v>18</v>
      </c>
      <c r="H35" s="4">
        <v>5</v>
      </c>
      <c r="I35" s="5">
        <v>180.5</v>
      </c>
      <c r="J35" s="5">
        <v>902.5</v>
      </c>
      <c r="K35" s="6"/>
      <c r="L35" s="5">
        <f t="shared" si="0"/>
        <v>0</v>
      </c>
    </row>
    <row r="36" spans="1:12" ht="77.25" customHeight="1" x14ac:dyDescent="0.25">
      <c r="A36" s="3" t="s">
        <v>53</v>
      </c>
      <c r="B36" s="4" t="s">
        <v>26</v>
      </c>
      <c r="C36" s="4"/>
      <c r="D36" s="4" t="s">
        <v>15</v>
      </c>
      <c r="E36" s="4" t="s">
        <v>54</v>
      </c>
      <c r="F36" s="4" t="s">
        <v>22</v>
      </c>
      <c r="G36" s="4" t="s">
        <v>18</v>
      </c>
      <c r="H36" s="4">
        <v>5</v>
      </c>
      <c r="I36" s="5">
        <v>465.5</v>
      </c>
      <c r="J36" s="5">
        <v>2327.5</v>
      </c>
      <c r="K36" s="6"/>
      <c r="L36" s="5">
        <f t="shared" si="0"/>
        <v>0</v>
      </c>
    </row>
    <row r="37" spans="1:12" ht="77.25" customHeight="1" x14ac:dyDescent="0.25">
      <c r="A37" s="3" t="s">
        <v>55</v>
      </c>
      <c r="B37" s="4" t="s">
        <v>47</v>
      </c>
      <c r="C37" s="4"/>
      <c r="D37" s="4" t="s">
        <v>15</v>
      </c>
      <c r="E37" s="4" t="s">
        <v>56</v>
      </c>
      <c r="F37" s="4" t="s">
        <v>22</v>
      </c>
      <c r="G37" s="4" t="s">
        <v>18</v>
      </c>
      <c r="H37" s="4">
        <v>5</v>
      </c>
      <c r="I37" s="5">
        <v>295</v>
      </c>
      <c r="J37" s="5">
        <v>1475</v>
      </c>
      <c r="K37" s="6"/>
      <c r="L37" s="5">
        <f t="shared" si="0"/>
        <v>0</v>
      </c>
    </row>
    <row r="38" spans="1:12" ht="77.25" customHeight="1" x14ac:dyDescent="0.25">
      <c r="A38" s="3" t="s">
        <v>55</v>
      </c>
      <c r="B38" s="4" t="s">
        <v>27</v>
      </c>
      <c r="C38" s="4"/>
      <c r="D38" s="4" t="s">
        <v>15</v>
      </c>
      <c r="E38" s="4" t="s">
        <v>56</v>
      </c>
      <c r="F38" s="4" t="s">
        <v>22</v>
      </c>
      <c r="G38" s="4" t="s">
        <v>18</v>
      </c>
      <c r="H38" s="4">
        <v>5</v>
      </c>
      <c r="I38" s="5">
        <v>295</v>
      </c>
      <c r="J38" s="5">
        <v>1475</v>
      </c>
      <c r="K38" s="6"/>
      <c r="L38" s="5">
        <f t="shared" si="0"/>
        <v>0</v>
      </c>
    </row>
    <row r="39" spans="1:12" ht="77.25" customHeight="1" x14ac:dyDescent="0.25">
      <c r="A39" s="3" t="s">
        <v>57</v>
      </c>
      <c r="B39" s="4" t="s">
        <v>14</v>
      </c>
      <c r="C39" s="4"/>
      <c r="D39" s="4" t="s">
        <v>15</v>
      </c>
      <c r="E39" s="4" t="s">
        <v>58</v>
      </c>
      <c r="F39" s="4" t="s">
        <v>59</v>
      </c>
      <c r="G39" s="4" t="s">
        <v>18</v>
      </c>
      <c r="H39" s="4">
        <v>5</v>
      </c>
      <c r="I39" s="5">
        <v>408.5</v>
      </c>
      <c r="J39" s="5">
        <v>2042.5</v>
      </c>
      <c r="K39" s="6"/>
      <c r="L39" s="5">
        <f t="shared" si="0"/>
        <v>0</v>
      </c>
    </row>
    <row r="40" spans="1:12" ht="77.25" customHeight="1" x14ac:dyDescent="0.25">
      <c r="A40" s="3" t="s">
        <v>57</v>
      </c>
      <c r="B40" s="4" t="s">
        <v>19</v>
      </c>
      <c r="C40" s="4"/>
      <c r="D40" s="4" t="s">
        <v>15</v>
      </c>
      <c r="E40" s="4" t="s">
        <v>58</v>
      </c>
      <c r="F40" s="4" t="s">
        <v>59</v>
      </c>
      <c r="G40" s="4" t="s">
        <v>18</v>
      </c>
      <c r="H40" s="4">
        <v>5</v>
      </c>
      <c r="I40" s="5">
        <v>408.5</v>
      </c>
      <c r="J40" s="5">
        <v>2042.5</v>
      </c>
      <c r="K40" s="6"/>
      <c r="L40" s="5">
        <f t="shared" si="0"/>
        <v>0</v>
      </c>
    </row>
    <row r="41" spans="1:12" ht="77.25" customHeight="1" x14ac:dyDescent="0.25">
      <c r="A41" s="3" t="s">
        <v>57</v>
      </c>
      <c r="B41" s="4" t="s">
        <v>36</v>
      </c>
      <c r="C41" s="4"/>
      <c r="D41" s="4" t="s">
        <v>15</v>
      </c>
      <c r="E41" s="4" t="s">
        <v>58</v>
      </c>
      <c r="F41" s="4" t="s">
        <v>59</v>
      </c>
      <c r="G41" s="4" t="s">
        <v>18</v>
      </c>
      <c r="H41" s="4">
        <v>5</v>
      </c>
      <c r="I41" s="5">
        <v>408.5</v>
      </c>
      <c r="J41" s="5">
        <v>2042.5</v>
      </c>
      <c r="K41" s="6"/>
      <c r="L41" s="5">
        <f t="shared" si="0"/>
        <v>0</v>
      </c>
    </row>
    <row r="42" spans="1:12" ht="77.25" customHeight="1" x14ac:dyDescent="0.25">
      <c r="A42" s="3" t="s">
        <v>57</v>
      </c>
      <c r="B42" s="4" t="s">
        <v>60</v>
      </c>
      <c r="C42" s="4"/>
      <c r="D42" s="4" t="s">
        <v>15</v>
      </c>
      <c r="E42" s="4" t="s">
        <v>58</v>
      </c>
      <c r="F42" s="4" t="s">
        <v>59</v>
      </c>
      <c r="G42" s="4" t="s">
        <v>18</v>
      </c>
      <c r="H42" s="4">
        <v>5</v>
      </c>
      <c r="I42" s="5">
        <v>408.5</v>
      </c>
      <c r="J42" s="5">
        <v>2042.5</v>
      </c>
      <c r="K42" s="6"/>
      <c r="L42" s="5">
        <f t="shared" si="0"/>
        <v>0</v>
      </c>
    </row>
    <row r="43" spans="1:12" ht="77.25" customHeight="1" x14ac:dyDescent="0.25">
      <c r="A43" s="3" t="s">
        <v>61</v>
      </c>
      <c r="B43" s="4" t="s">
        <v>62</v>
      </c>
      <c r="C43" s="4"/>
      <c r="D43" s="4" t="s">
        <v>15</v>
      </c>
      <c r="E43" s="4" t="s">
        <v>58</v>
      </c>
      <c r="F43" s="4" t="s">
        <v>63</v>
      </c>
      <c r="G43" s="4" t="s">
        <v>18</v>
      </c>
      <c r="H43" s="4">
        <v>5</v>
      </c>
      <c r="I43" s="5">
        <v>456</v>
      </c>
      <c r="J43" s="5">
        <v>2280</v>
      </c>
      <c r="K43" s="6"/>
      <c r="L43" s="5">
        <f t="shared" si="0"/>
        <v>0</v>
      </c>
    </row>
    <row r="44" spans="1:12" ht="77.25" customHeight="1" x14ac:dyDescent="0.25">
      <c r="A44" s="3" t="s">
        <v>64</v>
      </c>
      <c r="B44" s="4" t="s">
        <v>21</v>
      </c>
      <c r="C44" s="4"/>
      <c r="D44" s="4" t="s">
        <v>15</v>
      </c>
      <c r="E44" s="4" t="s">
        <v>58</v>
      </c>
      <c r="F44" s="4" t="s">
        <v>22</v>
      </c>
      <c r="G44" s="4" t="s">
        <v>18</v>
      </c>
      <c r="H44" s="4">
        <v>5</v>
      </c>
      <c r="I44" s="5">
        <v>636.5</v>
      </c>
      <c r="J44" s="5">
        <v>3182.5</v>
      </c>
      <c r="K44" s="6"/>
      <c r="L44" s="5">
        <f t="shared" si="0"/>
        <v>0</v>
      </c>
    </row>
    <row r="45" spans="1:12" ht="77.25" customHeight="1" x14ac:dyDescent="0.25">
      <c r="A45" s="3" t="s">
        <v>65</v>
      </c>
      <c r="B45" s="4" t="s">
        <v>66</v>
      </c>
      <c r="C45" s="4"/>
      <c r="D45" s="4" t="s">
        <v>15</v>
      </c>
      <c r="E45" s="4" t="s">
        <v>58</v>
      </c>
      <c r="F45" s="4" t="s">
        <v>67</v>
      </c>
      <c r="G45" s="4" t="s">
        <v>18</v>
      </c>
      <c r="H45" s="4">
        <v>5</v>
      </c>
      <c r="I45" s="5">
        <v>655.5</v>
      </c>
      <c r="J45" s="5">
        <v>3277.5</v>
      </c>
      <c r="K45" s="6"/>
      <c r="L45" s="5">
        <f t="shared" si="0"/>
        <v>0</v>
      </c>
    </row>
    <row r="46" spans="1:12" ht="77.25" customHeight="1" x14ac:dyDescent="0.25">
      <c r="A46" s="3" t="s">
        <v>68</v>
      </c>
      <c r="B46" s="4" t="s">
        <v>69</v>
      </c>
      <c r="C46" s="4"/>
      <c r="D46" s="4" t="s">
        <v>15</v>
      </c>
      <c r="E46" s="4" t="s">
        <v>58</v>
      </c>
      <c r="F46" s="4" t="s">
        <v>22</v>
      </c>
      <c r="G46" s="4" t="s">
        <v>18</v>
      </c>
      <c r="H46" s="4">
        <v>5</v>
      </c>
      <c r="I46" s="5">
        <v>636.5</v>
      </c>
      <c r="J46" s="5">
        <v>3182.5</v>
      </c>
      <c r="K46" s="6"/>
      <c r="L46" s="5">
        <f t="shared" si="0"/>
        <v>0</v>
      </c>
    </row>
    <row r="47" spans="1:12" ht="77.25" customHeight="1" x14ac:dyDescent="0.25">
      <c r="A47" s="3" t="s">
        <v>70</v>
      </c>
      <c r="B47" s="4" t="s">
        <v>71</v>
      </c>
      <c r="C47" s="4"/>
      <c r="D47" s="4" t="s">
        <v>15</v>
      </c>
      <c r="E47" s="4" t="s">
        <v>58</v>
      </c>
      <c r="F47" s="4" t="s">
        <v>72</v>
      </c>
      <c r="G47" s="4" t="s">
        <v>18</v>
      </c>
      <c r="H47" s="4">
        <v>5</v>
      </c>
      <c r="I47" s="5">
        <v>617.5</v>
      </c>
      <c r="J47" s="5">
        <v>3087.5</v>
      </c>
      <c r="K47" s="6"/>
      <c r="L47" s="5">
        <f t="shared" si="0"/>
        <v>0</v>
      </c>
    </row>
    <row r="48" spans="1:12" ht="77.25" customHeight="1" x14ac:dyDescent="0.25">
      <c r="A48" s="3" t="s">
        <v>73</v>
      </c>
      <c r="B48" s="4" t="s">
        <v>69</v>
      </c>
      <c r="C48" s="4"/>
      <c r="D48" s="4" t="s">
        <v>15</v>
      </c>
      <c r="E48" s="4" t="s">
        <v>58</v>
      </c>
      <c r="F48" s="4" t="s">
        <v>22</v>
      </c>
      <c r="G48" s="4" t="s">
        <v>18</v>
      </c>
      <c r="H48" s="4">
        <v>5</v>
      </c>
      <c r="I48" s="5">
        <v>617.5</v>
      </c>
      <c r="J48" s="5">
        <v>3087.5</v>
      </c>
      <c r="K48" s="6"/>
      <c r="L48" s="5">
        <f t="shared" si="0"/>
        <v>0</v>
      </c>
    </row>
    <row r="49" spans="1:12" ht="77.25" customHeight="1" x14ac:dyDescent="0.25">
      <c r="A49" s="3" t="s">
        <v>74</v>
      </c>
      <c r="B49" s="4" t="s">
        <v>21</v>
      </c>
      <c r="C49" s="4"/>
      <c r="D49" s="4" t="s">
        <v>15</v>
      </c>
      <c r="E49" s="4" t="s">
        <v>58</v>
      </c>
      <c r="F49" s="4" t="s">
        <v>22</v>
      </c>
      <c r="G49" s="4" t="s">
        <v>18</v>
      </c>
      <c r="H49" s="4">
        <v>5</v>
      </c>
      <c r="I49" s="5">
        <v>627</v>
      </c>
      <c r="J49" s="5">
        <v>3135</v>
      </c>
      <c r="K49" s="6"/>
      <c r="L49" s="5">
        <f t="shared" si="0"/>
        <v>0</v>
      </c>
    </row>
    <row r="50" spans="1:12" ht="77.25" customHeight="1" x14ac:dyDescent="0.25">
      <c r="A50" s="3" t="s">
        <v>75</v>
      </c>
      <c r="B50" s="4" t="s">
        <v>66</v>
      </c>
      <c r="C50" s="4"/>
      <c r="D50" s="4" t="s">
        <v>15</v>
      </c>
      <c r="E50" s="4" t="s">
        <v>76</v>
      </c>
      <c r="F50" s="4" t="s">
        <v>22</v>
      </c>
      <c r="G50" s="4" t="s">
        <v>18</v>
      </c>
      <c r="H50" s="4">
        <v>5</v>
      </c>
      <c r="I50" s="5">
        <v>655.5</v>
      </c>
      <c r="J50" s="5">
        <v>3277.5</v>
      </c>
      <c r="K50" s="6"/>
      <c r="L50" s="5">
        <f t="shared" si="0"/>
        <v>0</v>
      </c>
    </row>
    <row r="51" spans="1:12" ht="77.25" customHeight="1" x14ac:dyDescent="0.25">
      <c r="A51" s="3" t="s">
        <v>77</v>
      </c>
      <c r="B51" s="4" t="s">
        <v>78</v>
      </c>
      <c r="C51" s="4"/>
      <c r="D51" s="4" t="s">
        <v>15</v>
      </c>
      <c r="E51" s="4" t="s">
        <v>76</v>
      </c>
      <c r="F51" s="4" t="s">
        <v>22</v>
      </c>
      <c r="G51" s="4" t="s">
        <v>18</v>
      </c>
      <c r="H51" s="4">
        <v>5</v>
      </c>
      <c r="I51" s="5">
        <v>655.5</v>
      </c>
      <c r="J51" s="5">
        <v>3277.5</v>
      </c>
      <c r="K51" s="6"/>
      <c r="L51" s="5">
        <f t="shared" si="0"/>
        <v>0</v>
      </c>
    </row>
    <row r="52" spans="1:12" ht="77.25" customHeight="1" x14ac:dyDescent="0.25">
      <c r="A52" s="3" t="s">
        <v>79</v>
      </c>
      <c r="B52" s="4" t="s">
        <v>80</v>
      </c>
      <c r="C52" s="4"/>
      <c r="D52" s="4" t="s">
        <v>15</v>
      </c>
      <c r="E52" s="4" t="s">
        <v>81</v>
      </c>
      <c r="F52" s="4" t="s">
        <v>82</v>
      </c>
      <c r="G52" s="4" t="s">
        <v>18</v>
      </c>
      <c r="H52" s="4">
        <v>5</v>
      </c>
      <c r="I52" s="5">
        <v>750.5</v>
      </c>
      <c r="J52" s="5">
        <v>3752.5</v>
      </c>
      <c r="K52" s="6"/>
      <c r="L52" s="5">
        <f t="shared" si="0"/>
        <v>0</v>
      </c>
    </row>
    <row r="53" spans="1:12" ht="77.25" customHeight="1" x14ac:dyDescent="0.25">
      <c r="A53" s="3" t="s">
        <v>83</v>
      </c>
      <c r="B53" s="4" t="s">
        <v>60</v>
      </c>
      <c r="C53" s="4"/>
      <c r="D53" s="4" t="s">
        <v>15</v>
      </c>
      <c r="E53" s="4" t="s">
        <v>81</v>
      </c>
      <c r="F53" s="4" t="s">
        <v>84</v>
      </c>
      <c r="G53" s="4" t="s">
        <v>18</v>
      </c>
      <c r="H53" s="4">
        <v>5</v>
      </c>
      <c r="I53" s="5">
        <v>750.5</v>
      </c>
      <c r="J53" s="5">
        <v>3752.5</v>
      </c>
      <c r="K53" s="6"/>
      <c r="L53" s="5">
        <f t="shared" si="0"/>
        <v>0</v>
      </c>
    </row>
    <row r="54" spans="1:12" ht="77.25" customHeight="1" x14ac:dyDescent="0.25">
      <c r="A54" s="3" t="s">
        <v>85</v>
      </c>
      <c r="B54" s="4" t="s">
        <v>62</v>
      </c>
      <c r="C54" s="4"/>
      <c r="D54" s="4" t="s">
        <v>15</v>
      </c>
      <c r="E54" s="4" t="s">
        <v>86</v>
      </c>
      <c r="F54" s="4" t="s">
        <v>87</v>
      </c>
      <c r="G54" s="4" t="s">
        <v>18</v>
      </c>
      <c r="H54" s="4">
        <v>5</v>
      </c>
      <c r="I54" s="5">
        <v>646</v>
      </c>
      <c r="J54" s="5">
        <v>3230</v>
      </c>
      <c r="K54" s="6"/>
      <c r="L54" s="5">
        <f t="shared" si="0"/>
        <v>0</v>
      </c>
    </row>
    <row r="55" spans="1:12" ht="77.25" customHeight="1" x14ac:dyDescent="0.25">
      <c r="A55" s="3" t="s">
        <v>88</v>
      </c>
      <c r="B55" s="4" t="s">
        <v>69</v>
      </c>
      <c r="C55" s="4"/>
      <c r="D55" s="4" t="s">
        <v>15</v>
      </c>
      <c r="E55" s="4" t="s">
        <v>86</v>
      </c>
      <c r="F55" s="4" t="s">
        <v>89</v>
      </c>
      <c r="G55" s="4" t="s">
        <v>18</v>
      </c>
      <c r="H55" s="4">
        <v>5</v>
      </c>
      <c r="I55" s="5">
        <v>427.5</v>
      </c>
      <c r="J55" s="5">
        <v>2137.5</v>
      </c>
      <c r="K55" s="6"/>
      <c r="L55" s="5">
        <f t="shared" si="0"/>
        <v>0</v>
      </c>
    </row>
    <row r="56" spans="1:12" ht="77.25" customHeight="1" x14ac:dyDescent="0.25">
      <c r="A56" s="3" t="s">
        <v>90</v>
      </c>
      <c r="B56" s="4" t="s">
        <v>91</v>
      </c>
      <c r="C56" s="4"/>
      <c r="D56" s="4" t="s">
        <v>15</v>
      </c>
      <c r="E56" s="4" t="s">
        <v>86</v>
      </c>
      <c r="F56" s="4" t="s">
        <v>87</v>
      </c>
      <c r="G56" s="4" t="s">
        <v>18</v>
      </c>
      <c r="H56" s="4">
        <v>5</v>
      </c>
      <c r="I56" s="5">
        <v>440</v>
      </c>
      <c r="J56" s="5">
        <v>2200</v>
      </c>
      <c r="K56" s="6"/>
      <c r="L56" s="5">
        <f t="shared" si="0"/>
        <v>0</v>
      </c>
    </row>
    <row r="57" spans="1:12" ht="77.25" customHeight="1" x14ac:dyDescent="0.25">
      <c r="A57" s="3" t="s">
        <v>92</v>
      </c>
      <c r="B57" s="4" t="s">
        <v>69</v>
      </c>
      <c r="C57" s="4"/>
      <c r="D57" s="4" t="s">
        <v>15</v>
      </c>
      <c r="E57" s="4" t="s">
        <v>86</v>
      </c>
      <c r="F57" s="4" t="s">
        <v>87</v>
      </c>
      <c r="G57" s="4" t="s">
        <v>18</v>
      </c>
      <c r="H57" s="4">
        <v>5</v>
      </c>
      <c r="I57" s="5">
        <v>475</v>
      </c>
      <c r="J57" s="5">
        <v>2375</v>
      </c>
      <c r="K57" s="6"/>
      <c r="L57" s="5">
        <f t="shared" si="0"/>
        <v>0</v>
      </c>
    </row>
    <row r="58" spans="1:12" ht="77.25" customHeight="1" x14ac:dyDescent="0.25">
      <c r="A58" s="3" t="s">
        <v>92</v>
      </c>
      <c r="B58" s="4" t="s">
        <v>69</v>
      </c>
      <c r="C58" s="4"/>
      <c r="D58" s="4" t="s">
        <v>15</v>
      </c>
      <c r="E58" s="4" t="s">
        <v>86</v>
      </c>
      <c r="F58" s="4" t="s">
        <v>87</v>
      </c>
      <c r="G58" s="4" t="s">
        <v>18</v>
      </c>
      <c r="H58" s="4">
        <v>5</v>
      </c>
      <c r="I58" s="5">
        <v>475</v>
      </c>
      <c r="J58" s="5">
        <v>2375</v>
      </c>
      <c r="K58" s="6"/>
      <c r="L58" s="5">
        <f t="shared" si="0"/>
        <v>0</v>
      </c>
    </row>
    <row r="59" spans="1:12" ht="77.25" customHeight="1" x14ac:dyDescent="0.25">
      <c r="A59" s="3" t="s">
        <v>93</v>
      </c>
      <c r="B59" s="4" t="s">
        <v>69</v>
      </c>
      <c r="C59" s="4"/>
      <c r="D59" s="4" t="s">
        <v>15</v>
      </c>
      <c r="E59" s="4" t="s">
        <v>86</v>
      </c>
      <c r="F59" s="4" t="s">
        <v>87</v>
      </c>
      <c r="G59" s="4" t="s">
        <v>18</v>
      </c>
      <c r="H59" s="4">
        <v>5</v>
      </c>
      <c r="I59" s="5">
        <v>475</v>
      </c>
      <c r="J59" s="5">
        <v>2375</v>
      </c>
      <c r="K59" s="6"/>
      <c r="L59" s="5">
        <f t="shared" si="0"/>
        <v>0</v>
      </c>
    </row>
    <row r="60" spans="1:12" ht="77.25" customHeight="1" x14ac:dyDescent="0.25">
      <c r="A60" s="3" t="s">
        <v>94</v>
      </c>
      <c r="B60" s="4" t="s">
        <v>78</v>
      </c>
      <c r="C60" s="4"/>
      <c r="D60" s="4" t="s">
        <v>15</v>
      </c>
      <c r="E60" s="4" t="s">
        <v>95</v>
      </c>
      <c r="F60" s="4" t="s">
        <v>87</v>
      </c>
      <c r="G60" s="4" t="s">
        <v>18</v>
      </c>
      <c r="H60" s="4">
        <v>5</v>
      </c>
      <c r="I60" s="5">
        <v>769.5</v>
      </c>
      <c r="J60" s="5">
        <v>3847.5</v>
      </c>
      <c r="K60" s="6"/>
      <c r="L60" s="5">
        <f t="shared" si="0"/>
        <v>0</v>
      </c>
    </row>
    <row r="61" spans="1:12" ht="77.25" customHeight="1" x14ac:dyDescent="0.25">
      <c r="A61" s="3" t="s">
        <v>96</v>
      </c>
      <c r="B61" s="4" t="s">
        <v>29</v>
      </c>
      <c r="C61" s="4"/>
      <c r="D61" s="4" t="s">
        <v>15</v>
      </c>
      <c r="E61" s="4" t="s">
        <v>95</v>
      </c>
      <c r="F61" s="4" t="s">
        <v>82</v>
      </c>
      <c r="G61" s="4" t="s">
        <v>18</v>
      </c>
      <c r="H61" s="4">
        <v>5</v>
      </c>
      <c r="I61" s="5">
        <v>475</v>
      </c>
      <c r="J61" s="5">
        <v>2375</v>
      </c>
      <c r="K61" s="6"/>
      <c r="L61" s="5">
        <f t="shared" si="0"/>
        <v>0</v>
      </c>
    </row>
    <row r="62" spans="1:12" ht="77.25" customHeight="1" x14ac:dyDescent="0.25">
      <c r="A62" s="3" t="s">
        <v>96</v>
      </c>
      <c r="B62" s="4" t="s">
        <v>60</v>
      </c>
      <c r="C62" s="4"/>
      <c r="D62" s="4" t="s">
        <v>15</v>
      </c>
      <c r="E62" s="4" t="s">
        <v>95</v>
      </c>
      <c r="F62" s="4" t="s">
        <v>82</v>
      </c>
      <c r="G62" s="4" t="s">
        <v>18</v>
      </c>
      <c r="H62" s="4">
        <v>5</v>
      </c>
      <c r="I62" s="5">
        <v>475</v>
      </c>
      <c r="J62" s="5">
        <v>2375</v>
      </c>
      <c r="K62" s="6"/>
      <c r="L62" s="5">
        <f t="shared" si="0"/>
        <v>0</v>
      </c>
    </row>
    <row r="63" spans="1:12" ht="77.25" customHeight="1" x14ac:dyDescent="0.25">
      <c r="A63" s="3" t="s">
        <v>97</v>
      </c>
      <c r="B63" s="4" t="s">
        <v>62</v>
      </c>
      <c r="C63" s="4"/>
      <c r="D63" s="4" t="s">
        <v>15</v>
      </c>
      <c r="E63" s="4" t="s">
        <v>95</v>
      </c>
      <c r="F63" s="4" t="s">
        <v>87</v>
      </c>
      <c r="G63" s="4" t="s">
        <v>18</v>
      </c>
      <c r="H63" s="4">
        <v>5</v>
      </c>
      <c r="I63" s="5">
        <v>769.5</v>
      </c>
      <c r="J63" s="5">
        <v>3847.5</v>
      </c>
      <c r="K63" s="6"/>
      <c r="L63" s="5">
        <f t="shared" si="0"/>
        <v>0</v>
      </c>
    </row>
    <row r="64" spans="1:12" ht="77.25" customHeight="1" x14ac:dyDescent="0.25">
      <c r="A64" s="3" t="s">
        <v>98</v>
      </c>
      <c r="B64" s="4" t="s">
        <v>21</v>
      </c>
      <c r="C64" s="4"/>
      <c r="D64" s="4" t="s">
        <v>15</v>
      </c>
      <c r="E64" s="4" t="s">
        <v>95</v>
      </c>
      <c r="F64" s="4" t="s">
        <v>87</v>
      </c>
      <c r="G64" s="4" t="s">
        <v>18</v>
      </c>
      <c r="H64" s="4">
        <v>5</v>
      </c>
      <c r="I64" s="5">
        <v>712.5</v>
      </c>
      <c r="J64" s="5">
        <v>3562.5</v>
      </c>
      <c r="K64" s="6"/>
      <c r="L64" s="5">
        <f t="shared" si="0"/>
        <v>0</v>
      </c>
    </row>
    <row r="65" spans="1:12" ht="77.25" customHeight="1" x14ac:dyDescent="0.25">
      <c r="A65" s="3" t="s">
        <v>99</v>
      </c>
      <c r="B65" s="4" t="s">
        <v>21</v>
      </c>
      <c r="C65" s="4"/>
      <c r="D65" s="4" t="s">
        <v>15</v>
      </c>
      <c r="E65" s="4" t="s">
        <v>100</v>
      </c>
      <c r="F65" s="4" t="s">
        <v>87</v>
      </c>
      <c r="G65" s="4" t="s">
        <v>18</v>
      </c>
      <c r="H65" s="4">
        <v>5</v>
      </c>
      <c r="I65" s="5">
        <v>418</v>
      </c>
      <c r="J65" s="5">
        <v>2090</v>
      </c>
      <c r="K65" s="6"/>
      <c r="L65" s="5">
        <f t="shared" si="0"/>
        <v>0</v>
      </c>
    </row>
    <row r="66" spans="1:12" ht="77.25" customHeight="1" x14ac:dyDescent="0.25">
      <c r="A66" s="3" t="s">
        <v>101</v>
      </c>
      <c r="B66" s="4" t="s">
        <v>21</v>
      </c>
      <c r="C66" s="4"/>
      <c r="D66" s="4" t="s">
        <v>15</v>
      </c>
      <c r="E66" s="4" t="s">
        <v>100</v>
      </c>
      <c r="F66" s="4" t="s">
        <v>87</v>
      </c>
      <c r="G66" s="4" t="s">
        <v>18</v>
      </c>
      <c r="H66" s="4">
        <v>5</v>
      </c>
      <c r="I66" s="5">
        <v>361</v>
      </c>
      <c r="J66" s="5">
        <v>1805</v>
      </c>
      <c r="K66" s="6"/>
      <c r="L66" s="5">
        <f t="shared" si="0"/>
        <v>0</v>
      </c>
    </row>
    <row r="67" spans="1:12" ht="77.25" customHeight="1" x14ac:dyDescent="0.25">
      <c r="A67" s="3" t="s">
        <v>101</v>
      </c>
      <c r="B67" s="4" t="s">
        <v>62</v>
      </c>
      <c r="C67" s="4"/>
      <c r="D67" s="4" t="s">
        <v>15</v>
      </c>
      <c r="E67" s="4" t="s">
        <v>100</v>
      </c>
      <c r="F67" s="4" t="s">
        <v>87</v>
      </c>
      <c r="G67" s="4" t="s">
        <v>18</v>
      </c>
      <c r="H67" s="4">
        <v>5</v>
      </c>
      <c r="I67" s="5">
        <v>361</v>
      </c>
      <c r="J67" s="5">
        <v>1805</v>
      </c>
      <c r="K67" s="6"/>
      <c r="L67" s="5">
        <f t="shared" si="0"/>
        <v>0</v>
      </c>
    </row>
    <row r="68" spans="1:12" ht="77.25" customHeight="1" x14ac:dyDescent="0.25">
      <c r="A68" s="3" t="s">
        <v>102</v>
      </c>
      <c r="B68" s="4" t="s">
        <v>62</v>
      </c>
      <c r="C68" s="4"/>
      <c r="D68" s="4" t="s">
        <v>15</v>
      </c>
      <c r="E68" s="4" t="s">
        <v>100</v>
      </c>
      <c r="F68" s="4" t="s">
        <v>87</v>
      </c>
      <c r="G68" s="4" t="s">
        <v>18</v>
      </c>
      <c r="H68" s="4">
        <v>5</v>
      </c>
      <c r="I68" s="5">
        <v>427.5</v>
      </c>
      <c r="J68" s="5">
        <v>2137.5</v>
      </c>
      <c r="K68" s="6"/>
      <c r="L68" s="5">
        <f t="shared" si="0"/>
        <v>0</v>
      </c>
    </row>
    <row r="69" spans="1:12" ht="77.25" customHeight="1" x14ac:dyDescent="0.25">
      <c r="A69" s="3" t="s">
        <v>103</v>
      </c>
      <c r="B69" s="4" t="s">
        <v>27</v>
      </c>
      <c r="C69" s="4"/>
      <c r="D69" s="4" t="s">
        <v>15</v>
      </c>
      <c r="E69" s="4" t="s">
        <v>104</v>
      </c>
      <c r="F69" s="4" t="s">
        <v>22</v>
      </c>
      <c r="G69" s="4" t="s">
        <v>18</v>
      </c>
      <c r="H69" s="4">
        <v>5</v>
      </c>
      <c r="I69" s="5">
        <v>456</v>
      </c>
      <c r="J69" s="5">
        <v>2280</v>
      </c>
      <c r="K69" s="6"/>
      <c r="L69" s="5">
        <f t="shared" ref="L69:L132" si="1">J69*K69</f>
        <v>0</v>
      </c>
    </row>
    <row r="70" spans="1:12" ht="77.25" customHeight="1" x14ac:dyDescent="0.25">
      <c r="A70" s="3" t="s">
        <v>105</v>
      </c>
      <c r="B70" s="4" t="s">
        <v>80</v>
      </c>
      <c r="C70" s="4"/>
      <c r="D70" s="4" t="s">
        <v>15</v>
      </c>
      <c r="E70" s="4" t="s">
        <v>100</v>
      </c>
      <c r="F70" s="4" t="s">
        <v>106</v>
      </c>
      <c r="G70" s="4" t="s">
        <v>18</v>
      </c>
      <c r="H70" s="4">
        <v>5</v>
      </c>
      <c r="I70" s="5">
        <v>579.5</v>
      </c>
      <c r="J70" s="5">
        <v>2897.5</v>
      </c>
      <c r="K70" s="6"/>
      <c r="L70" s="5">
        <f t="shared" si="1"/>
        <v>0</v>
      </c>
    </row>
    <row r="71" spans="1:12" ht="77.25" customHeight="1" x14ac:dyDescent="0.25">
      <c r="A71" s="3" t="s">
        <v>107</v>
      </c>
      <c r="B71" s="4" t="s">
        <v>66</v>
      </c>
      <c r="C71" s="4"/>
      <c r="D71" s="4" t="s">
        <v>15</v>
      </c>
      <c r="E71" s="4" t="s">
        <v>81</v>
      </c>
      <c r="F71" s="4" t="s">
        <v>22</v>
      </c>
      <c r="G71" s="4" t="s">
        <v>18</v>
      </c>
      <c r="H71" s="4">
        <v>5</v>
      </c>
      <c r="I71" s="5">
        <v>845.5</v>
      </c>
      <c r="J71" s="5">
        <v>4227.5</v>
      </c>
      <c r="K71" s="6"/>
      <c r="L71" s="5">
        <f t="shared" si="1"/>
        <v>0</v>
      </c>
    </row>
    <row r="72" spans="1:12" ht="77.25" customHeight="1" x14ac:dyDescent="0.25">
      <c r="A72" s="3" t="s">
        <v>108</v>
      </c>
      <c r="B72" s="4" t="s">
        <v>14</v>
      </c>
      <c r="C72" s="4"/>
      <c r="D72" s="4" t="s">
        <v>15</v>
      </c>
      <c r="E72" s="4" t="s">
        <v>109</v>
      </c>
      <c r="F72" s="4" t="s">
        <v>110</v>
      </c>
      <c r="G72" s="4" t="s">
        <v>18</v>
      </c>
      <c r="H72" s="4">
        <v>5</v>
      </c>
      <c r="I72" s="5">
        <v>361</v>
      </c>
      <c r="J72" s="5">
        <v>1805</v>
      </c>
      <c r="K72" s="6"/>
      <c r="L72" s="5">
        <f t="shared" si="1"/>
        <v>0</v>
      </c>
    </row>
    <row r="73" spans="1:12" ht="77.25" customHeight="1" x14ac:dyDescent="0.25">
      <c r="A73" s="3" t="s">
        <v>111</v>
      </c>
      <c r="B73" s="4" t="s">
        <v>91</v>
      </c>
      <c r="C73" s="4"/>
      <c r="D73" s="4" t="s">
        <v>15</v>
      </c>
      <c r="E73" s="4" t="s">
        <v>112</v>
      </c>
      <c r="F73" s="4" t="s">
        <v>113</v>
      </c>
      <c r="G73" s="4" t="s">
        <v>18</v>
      </c>
      <c r="H73" s="4">
        <v>5</v>
      </c>
      <c r="I73" s="5">
        <v>874</v>
      </c>
      <c r="J73" s="5">
        <v>4370</v>
      </c>
      <c r="K73" s="6"/>
      <c r="L73" s="5">
        <f t="shared" si="1"/>
        <v>0</v>
      </c>
    </row>
    <row r="74" spans="1:12" ht="77.25" customHeight="1" x14ac:dyDescent="0.25">
      <c r="A74" s="3" t="s">
        <v>114</v>
      </c>
      <c r="B74" s="4" t="s">
        <v>62</v>
      </c>
      <c r="C74" s="4"/>
      <c r="D74" s="4" t="s">
        <v>15</v>
      </c>
      <c r="E74" s="4" t="s">
        <v>112</v>
      </c>
      <c r="F74" s="4" t="s">
        <v>113</v>
      </c>
      <c r="G74" s="4" t="s">
        <v>18</v>
      </c>
      <c r="H74" s="4">
        <v>5</v>
      </c>
      <c r="I74" s="5">
        <v>690</v>
      </c>
      <c r="J74" s="5">
        <v>3450</v>
      </c>
      <c r="K74" s="6"/>
      <c r="L74" s="5">
        <f t="shared" si="1"/>
        <v>0</v>
      </c>
    </row>
    <row r="75" spans="1:12" ht="77.25" customHeight="1" x14ac:dyDescent="0.25">
      <c r="A75" s="3" t="s">
        <v>115</v>
      </c>
      <c r="B75" s="4" t="s">
        <v>62</v>
      </c>
      <c r="C75" s="4"/>
      <c r="D75" s="4" t="s">
        <v>15</v>
      </c>
      <c r="E75" s="4" t="s">
        <v>112</v>
      </c>
      <c r="F75" s="4" t="s">
        <v>22</v>
      </c>
      <c r="G75" s="4" t="s">
        <v>18</v>
      </c>
      <c r="H75" s="4">
        <v>5</v>
      </c>
      <c r="I75" s="5">
        <v>912</v>
      </c>
      <c r="J75" s="5">
        <v>4560</v>
      </c>
      <c r="K75" s="6"/>
      <c r="L75" s="5">
        <f t="shared" si="1"/>
        <v>0</v>
      </c>
    </row>
    <row r="76" spans="1:12" ht="77.25" customHeight="1" x14ac:dyDescent="0.25">
      <c r="A76" s="3" t="s">
        <v>116</v>
      </c>
      <c r="B76" s="4" t="s">
        <v>62</v>
      </c>
      <c r="C76" s="4"/>
      <c r="D76" s="4" t="s">
        <v>15</v>
      </c>
      <c r="E76" s="4" t="s">
        <v>117</v>
      </c>
      <c r="F76" s="4" t="s">
        <v>118</v>
      </c>
      <c r="G76" s="4" t="s">
        <v>18</v>
      </c>
      <c r="H76" s="4">
        <v>5</v>
      </c>
      <c r="I76" s="5">
        <v>874</v>
      </c>
      <c r="J76" s="5">
        <v>4370</v>
      </c>
      <c r="K76" s="6"/>
      <c r="L76" s="5">
        <f t="shared" si="1"/>
        <v>0</v>
      </c>
    </row>
    <row r="77" spans="1:12" ht="77.25" customHeight="1" x14ac:dyDescent="0.25">
      <c r="A77" s="3" t="s">
        <v>119</v>
      </c>
      <c r="B77" s="4" t="s">
        <v>14</v>
      </c>
      <c r="C77" s="4"/>
      <c r="D77" s="4" t="s">
        <v>120</v>
      </c>
      <c r="E77" s="4" t="s">
        <v>16</v>
      </c>
      <c r="F77" s="4" t="s">
        <v>17</v>
      </c>
      <c r="G77" s="4" t="s">
        <v>121</v>
      </c>
      <c r="H77" s="4">
        <v>6</v>
      </c>
      <c r="I77" s="5">
        <v>228</v>
      </c>
      <c r="J77" s="5">
        <v>1368</v>
      </c>
      <c r="K77" s="6"/>
      <c r="L77" s="5">
        <f t="shared" si="1"/>
        <v>0</v>
      </c>
    </row>
    <row r="78" spans="1:12" ht="77.25" customHeight="1" x14ac:dyDescent="0.25">
      <c r="A78" s="3" t="s">
        <v>119</v>
      </c>
      <c r="B78" s="4" t="s">
        <v>19</v>
      </c>
      <c r="C78" s="4"/>
      <c r="D78" s="4" t="s">
        <v>120</v>
      </c>
      <c r="E78" s="4" t="s">
        <v>16</v>
      </c>
      <c r="F78" s="4" t="s">
        <v>17</v>
      </c>
      <c r="G78" s="4" t="s">
        <v>121</v>
      </c>
      <c r="H78" s="4">
        <v>6</v>
      </c>
      <c r="I78" s="5">
        <v>228</v>
      </c>
      <c r="J78" s="5">
        <v>1368</v>
      </c>
      <c r="K78" s="6"/>
      <c r="L78" s="5">
        <f t="shared" si="1"/>
        <v>0</v>
      </c>
    </row>
    <row r="79" spans="1:12" ht="77.25" customHeight="1" x14ac:dyDescent="0.25">
      <c r="A79" s="3" t="s">
        <v>119</v>
      </c>
      <c r="B79" s="4" t="s">
        <v>91</v>
      </c>
      <c r="C79" s="4"/>
      <c r="D79" s="4" t="s">
        <v>120</v>
      </c>
      <c r="E79" s="4" t="s">
        <v>16</v>
      </c>
      <c r="F79" s="4" t="s">
        <v>17</v>
      </c>
      <c r="G79" s="4" t="s">
        <v>121</v>
      </c>
      <c r="H79" s="4">
        <v>6</v>
      </c>
      <c r="I79" s="5">
        <v>228</v>
      </c>
      <c r="J79" s="5">
        <v>1368</v>
      </c>
      <c r="K79" s="6"/>
      <c r="L79" s="5">
        <f t="shared" si="1"/>
        <v>0</v>
      </c>
    </row>
    <row r="80" spans="1:12" ht="77.25" customHeight="1" x14ac:dyDescent="0.25">
      <c r="A80" s="3" t="s">
        <v>119</v>
      </c>
      <c r="B80" s="4" t="s">
        <v>60</v>
      </c>
      <c r="C80" s="4"/>
      <c r="D80" s="4" t="s">
        <v>120</v>
      </c>
      <c r="E80" s="4" t="s">
        <v>16</v>
      </c>
      <c r="F80" s="4" t="s">
        <v>17</v>
      </c>
      <c r="G80" s="4" t="s">
        <v>121</v>
      </c>
      <c r="H80" s="4">
        <v>6</v>
      </c>
      <c r="I80" s="5">
        <v>228</v>
      </c>
      <c r="J80" s="5">
        <v>1368</v>
      </c>
      <c r="K80" s="6"/>
      <c r="L80" s="5">
        <f t="shared" si="1"/>
        <v>0</v>
      </c>
    </row>
    <row r="81" spans="1:12" ht="77.25" customHeight="1" x14ac:dyDescent="0.25">
      <c r="A81" s="3" t="s">
        <v>122</v>
      </c>
      <c r="B81" s="4" t="s">
        <v>62</v>
      </c>
      <c r="C81" s="4"/>
      <c r="D81" s="4" t="s">
        <v>120</v>
      </c>
      <c r="E81" s="4" t="s">
        <v>16</v>
      </c>
      <c r="F81" s="4" t="s">
        <v>22</v>
      </c>
      <c r="G81" s="4" t="s">
        <v>121</v>
      </c>
      <c r="H81" s="4">
        <v>6</v>
      </c>
      <c r="I81" s="5">
        <v>380</v>
      </c>
      <c r="J81" s="5">
        <v>2280</v>
      </c>
      <c r="K81" s="6"/>
      <c r="L81" s="5">
        <f t="shared" si="1"/>
        <v>0</v>
      </c>
    </row>
    <row r="82" spans="1:12" ht="77.25" customHeight="1" x14ac:dyDescent="0.25">
      <c r="A82" s="3" t="s">
        <v>123</v>
      </c>
      <c r="B82" s="4" t="s">
        <v>21</v>
      </c>
      <c r="C82" s="4"/>
      <c r="D82" s="4" t="s">
        <v>120</v>
      </c>
      <c r="E82" s="4" t="s">
        <v>16</v>
      </c>
      <c r="F82" s="4" t="s">
        <v>22</v>
      </c>
      <c r="G82" s="4" t="s">
        <v>121</v>
      </c>
      <c r="H82" s="4">
        <v>6</v>
      </c>
      <c r="I82" s="5">
        <v>437</v>
      </c>
      <c r="J82" s="5">
        <v>2622</v>
      </c>
      <c r="K82" s="6"/>
      <c r="L82" s="5">
        <f t="shared" si="1"/>
        <v>0</v>
      </c>
    </row>
    <row r="83" spans="1:12" ht="77.25" customHeight="1" x14ac:dyDescent="0.25">
      <c r="A83" s="3" t="s">
        <v>124</v>
      </c>
      <c r="B83" s="4" t="s">
        <v>60</v>
      </c>
      <c r="C83" s="4"/>
      <c r="D83" s="4" t="s">
        <v>120</v>
      </c>
      <c r="E83" s="4" t="s">
        <v>16</v>
      </c>
      <c r="F83" s="4" t="s">
        <v>22</v>
      </c>
      <c r="G83" s="4" t="s">
        <v>121</v>
      </c>
      <c r="H83" s="4">
        <v>6</v>
      </c>
      <c r="I83" s="5">
        <v>399</v>
      </c>
      <c r="J83" s="5">
        <v>2394</v>
      </c>
      <c r="K83" s="6"/>
      <c r="L83" s="5">
        <f t="shared" si="1"/>
        <v>0</v>
      </c>
    </row>
    <row r="84" spans="1:12" ht="77.25" customHeight="1" x14ac:dyDescent="0.25">
      <c r="A84" s="3" t="s">
        <v>125</v>
      </c>
      <c r="B84" s="4" t="s">
        <v>21</v>
      </c>
      <c r="C84" s="4"/>
      <c r="D84" s="4" t="s">
        <v>120</v>
      </c>
      <c r="E84" s="4" t="s">
        <v>16</v>
      </c>
      <c r="F84" s="4" t="s">
        <v>22</v>
      </c>
      <c r="G84" s="4" t="s">
        <v>121</v>
      </c>
      <c r="H84" s="4">
        <v>6</v>
      </c>
      <c r="I84" s="5">
        <v>380</v>
      </c>
      <c r="J84" s="5">
        <v>2280</v>
      </c>
      <c r="K84" s="6"/>
      <c r="L84" s="5">
        <f t="shared" si="1"/>
        <v>0</v>
      </c>
    </row>
    <row r="85" spans="1:12" ht="77.25" customHeight="1" x14ac:dyDescent="0.25">
      <c r="A85" s="3" t="s">
        <v>126</v>
      </c>
      <c r="B85" s="4" t="s">
        <v>36</v>
      </c>
      <c r="C85" s="4"/>
      <c r="D85" s="4" t="s">
        <v>120</v>
      </c>
      <c r="E85" s="4" t="s">
        <v>16</v>
      </c>
      <c r="F85" s="4" t="s">
        <v>22</v>
      </c>
      <c r="G85" s="4" t="s">
        <v>121</v>
      </c>
      <c r="H85" s="4">
        <v>6</v>
      </c>
      <c r="I85" s="5">
        <v>380</v>
      </c>
      <c r="J85" s="5">
        <v>2280</v>
      </c>
      <c r="K85" s="6"/>
      <c r="L85" s="5">
        <f t="shared" si="1"/>
        <v>0</v>
      </c>
    </row>
    <row r="86" spans="1:12" ht="77.25" customHeight="1" x14ac:dyDescent="0.25">
      <c r="A86" s="3" t="s">
        <v>127</v>
      </c>
      <c r="B86" s="4" t="s">
        <v>21</v>
      </c>
      <c r="C86" s="4"/>
      <c r="D86" s="4" t="s">
        <v>120</v>
      </c>
      <c r="E86" s="4" t="s">
        <v>16</v>
      </c>
      <c r="F86" s="4" t="s">
        <v>22</v>
      </c>
      <c r="G86" s="4" t="s">
        <v>121</v>
      </c>
      <c r="H86" s="4">
        <v>6</v>
      </c>
      <c r="I86" s="5">
        <v>350</v>
      </c>
      <c r="J86" s="5">
        <v>2100</v>
      </c>
      <c r="K86" s="6"/>
      <c r="L86" s="5">
        <f t="shared" si="1"/>
        <v>0</v>
      </c>
    </row>
    <row r="87" spans="1:12" ht="77.25" customHeight="1" x14ac:dyDescent="0.25">
      <c r="A87" s="3" t="s">
        <v>128</v>
      </c>
      <c r="B87" s="4" t="s">
        <v>29</v>
      </c>
      <c r="C87" s="4"/>
      <c r="D87" s="4" t="s">
        <v>120</v>
      </c>
      <c r="E87" s="4" t="s">
        <v>16</v>
      </c>
      <c r="F87" s="4" t="s">
        <v>22</v>
      </c>
      <c r="G87" s="4" t="s">
        <v>121</v>
      </c>
      <c r="H87" s="4">
        <v>6</v>
      </c>
      <c r="I87" s="5">
        <v>380</v>
      </c>
      <c r="J87" s="5">
        <v>2280</v>
      </c>
      <c r="K87" s="6"/>
      <c r="L87" s="5">
        <f t="shared" si="1"/>
        <v>0</v>
      </c>
    </row>
    <row r="88" spans="1:12" ht="77.25" customHeight="1" x14ac:dyDescent="0.25">
      <c r="A88" s="3" t="s">
        <v>129</v>
      </c>
      <c r="B88" s="4" t="s">
        <v>130</v>
      </c>
      <c r="C88" s="4"/>
      <c r="D88" s="4" t="s">
        <v>120</v>
      </c>
      <c r="E88" s="4" t="s">
        <v>16</v>
      </c>
      <c r="F88" s="4" t="s">
        <v>22</v>
      </c>
      <c r="G88" s="4" t="s">
        <v>121</v>
      </c>
      <c r="H88" s="4">
        <v>6</v>
      </c>
      <c r="I88" s="5">
        <v>380</v>
      </c>
      <c r="J88" s="5">
        <v>2280</v>
      </c>
      <c r="K88" s="6"/>
      <c r="L88" s="5">
        <f t="shared" si="1"/>
        <v>0</v>
      </c>
    </row>
    <row r="89" spans="1:12" ht="77.25" customHeight="1" x14ac:dyDescent="0.25">
      <c r="A89" s="3" t="s">
        <v>131</v>
      </c>
      <c r="B89" s="4" t="s">
        <v>29</v>
      </c>
      <c r="C89" s="4"/>
      <c r="D89" s="4" t="s">
        <v>120</v>
      </c>
      <c r="E89" s="4" t="s">
        <v>16</v>
      </c>
      <c r="F89" s="4" t="s">
        <v>22</v>
      </c>
      <c r="G89" s="4" t="s">
        <v>121</v>
      </c>
      <c r="H89" s="4">
        <v>6</v>
      </c>
      <c r="I89" s="5">
        <v>522.5</v>
      </c>
      <c r="J89" s="5">
        <v>3135</v>
      </c>
      <c r="K89" s="6"/>
      <c r="L89" s="5">
        <f t="shared" si="1"/>
        <v>0</v>
      </c>
    </row>
    <row r="90" spans="1:12" ht="77.25" customHeight="1" x14ac:dyDescent="0.25">
      <c r="A90" s="3" t="s">
        <v>132</v>
      </c>
      <c r="B90" s="4" t="s">
        <v>14</v>
      </c>
      <c r="C90" s="4"/>
      <c r="D90" s="4" t="s">
        <v>120</v>
      </c>
      <c r="E90" s="4" t="s">
        <v>16</v>
      </c>
      <c r="F90" s="4" t="s">
        <v>133</v>
      </c>
      <c r="G90" s="4" t="s">
        <v>134</v>
      </c>
      <c r="H90" s="4">
        <v>5</v>
      </c>
      <c r="I90" s="5">
        <v>389.5</v>
      </c>
      <c r="J90" s="5">
        <v>1947.5</v>
      </c>
      <c r="K90" s="6"/>
      <c r="L90" s="5">
        <f t="shared" si="1"/>
        <v>0</v>
      </c>
    </row>
    <row r="91" spans="1:12" ht="77.25" customHeight="1" x14ac:dyDescent="0.25">
      <c r="A91" s="3" t="s">
        <v>135</v>
      </c>
      <c r="B91" s="4" t="s">
        <v>14</v>
      </c>
      <c r="C91" s="4"/>
      <c r="D91" s="4" t="s">
        <v>120</v>
      </c>
      <c r="E91" s="4" t="s">
        <v>16</v>
      </c>
      <c r="F91" s="4" t="s">
        <v>22</v>
      </c>
      <c r="G91" s="4" t="s">
        <v>121</v>
      </c>
      <c r="H91" s="4">
        <v>6</v>
      </c>
      <c r="I91" s="5">
        <v>418</v>
      </c>
      <c r="J91" s="5">
        <v>2508</v>
      </c>
      <c r="K91" s="6"/>
      <c r="L91" s="5">
        <f t="shared" si="1"/>
        <v>0</v>
      </c>
    </row>
    <row r="92" spans="1:12" ht="77.25" customHeight="1" x14ac:dyDescent="0.25">
      <c r="A92" s="3" t="s">
        <v>136</v>
      </c>
      <c r="B92" s="4" t="s">
        <v>14</v>
      </c>
      <c r="C92" s="4"/>
      <c r="D92" s="4" t="s">
        <v>120</v>
      </c>
      <c r="E92" s="4" t="s">
        <v>43</v>
      </c>
      <c r="F92" s="4" t="s">
        <v>22</v>
      </c>
      <c r="G92" s="4" t="s">
        <v>121</v>
      </c>
      <c r="H92" s="4">
        <v>6</v>
      </c>
      <c r="I92" s="5">
        <v>110</v>
      </c>
      <c r="J92" s="5">
        <v>660</v>
      </c>
      <c r="K92" s="6"/>
      <c r="L92" s="5">
        <f t="shared" si="1"/>
        <v>0</v>
      </c>
    </row>
    <row r="93" spans="1:12" ht="77.25" customHeight="1" x14ac:dyDescent="0.25">
      <c r="A93" s="3" t="s">
        <v>136</v>
      </c>
      <c r="B93" s="4" t="s">
        <v>44</v>
      </c>
      <c r="C93" s="4"/>
      <c r="D93" s="4" t="s">
        <v>120</v>
      </c>
      <c r="E93" s="4" t="s">
        <v>43</v>
      </c>
      <c r="F93" s="4" t="s">
        <v>22</v>
      </c>
      <c r="G93" s="4" t="s">
        <v>121</v>
      </c>
      <c r="H93" s="4">
        <v>6</v>
      </c>
      <c r="I93" s="5">
        <v>110</v>
      </c>
      <c r="J93" s="5">
        <v>660</v>
      </c>
      <c r="K93" s="6"/>
      <c r="L93" s="5">
        <f t="shared" si="1"/>
        <v>0</v>
      </c>
    </row>
    <row r="94" spans="1:12" ht="77.25" customHeight="1" x14ac:dyDescent="0.25">
      <c r="A94" s="3" t="s">
        <v>136</v>
      </c>
      <c r="B94" s="4" t="s">
        <v>29</v>
      </c>
      <c r="C94" s="4"/>
      <c r="D94" s="4" t="s">
        <v>120</v>
      </c>
      <c r="E94" s="4" t="s">
        <v>43</v>
      </c>
      <c r="F94" s="4" t="s">
        <v>22</v>
      </c>
      <c r="G94" s="4" t="s">
        <v>121</v>
      </c>
      <c r="H94" s="4">
        <v>6</v>
      </c>
      <c r="I94" s="5">
        <v>110</v>
      </c>
      <c r="J94" s="5">
        <v>660</v>
      </c>
      <c r="K94" s="6"/>
      <c r="L94" s="5">
        <f t="shared" si="1"/>
        <v>0</v>
      </c>
    </row>
    <row r="95" spans="1:12" ht="77.25" customHeight="1" x14ac:dyDescent="0.25">
      <c r="A95" s="3" t="s">
        <v>136</v>
      </c>
      <c r="B95" s="4" t="s">
        <v>62</v>
      </c>
      <c r="C95" s="4"/>
      <c r="D95" s="4" t="s">
        <v>120</v>
      </c>
      <c r="E95" s="4" t="s">
        <v>43</v>
      </c>
      <c r="F95" s="4" t="s">
        <v>22</v>
      </c>
      <c r="G95" s="4" t="s">
        <v>121</v>
      </c>
      <c r="H95" s="4">
        <v>6</v>
      </c>
      <c r="I95" s="5">
        <v>110</v>
      </c>
      <c r="J95" s="5">
        <v>660</v>
      </c>
      <c r="K95" s="6"/>
      <c r="L95" s="5">
        <f t="shared" si="1"/>
        <v>0</v>
      </c>
    </row>
    <row r="96" spans="1:12" ht="77.25" customHeight="1" x14ac:dyDescent="0.25">
      <c r="A96" s="3" t="s">
        <v>137</v>
      </c>
      <c r="B96" s="4" t="s">
        <v>14</v>
      </c>
      <c r="C96" s="4"/>
      <c r="D96" s="4" t="s">
        <v>120</v>
      </c>
      <c r="E96" s="4" t="s">
        <v>43</v>
      </c>
      <c r="F96" s="4" t="s">
        <v>22</v>
      </c>
      <c r="G96" s="4" t="s">
        <v>121</v>
      </c>
      <c r="H96" s="4">
        <v>6</v>
      </c>
      <c r="I96" s="5">
        <v>185</v>
      </c>
      <c r="J96" s="5">
        <v>1110</v>
      </c>
      <c r="K96" s="6"/>
      <c r="L96" s="5">
        <f t="shared" si="1"/>
        <v>0</v>
      </c>
    </row>
    <row r="97" spans="1:12" ht="77.25" customHeight="1" x14ac:dyDescent="0.25">
      <c r="A97" s="3" t="s">
        <v>137</v>
      </c>
      <c r="B97" s="4" t="s">
        <v>19</v>
      </c>
      <c r="C97" s="4"/>
      <c r="D97" s="4" t="s">
        <v>120</v>
      </c>
      <c r="E97" s="4" t="s">
        <v>43</v>
      </c>
      <c r="F97" s="4" t="s">
        <v>22</v>
      </c>
      <c r="G97" s="4" t="s">
        <v>121</v>
      </c>
      <c r="H97" s="4">
        <v>6</v>
      </c>
      <c r="I97" s="5">
        <v>185</v>
      </c>
      <c r="J97" s="5">
        <v>1110</v>
      </c>
      <c r="K97" s="6"/>
      <c r="L97" s="5">
        <f t="shared" si="1"/>
        <v>0</v>
      </c>
    </row>
    <row r="98" spans="1:12" ht="77.25" customHeight="1" x14ac:dyDescent="0.25">
      <c r="A98" s="3" t="s">
        <v>137</v>
      </c>
      <c r="B98" s="4" t="s">
        <v>44</v>
      </c>
      <c r="C98" s="4"/>
      <c r="D98" s="4" t="s">
        <v>120</v>
      </c>
      <c r="E98" s="4" t="s">
        <v>43</v>
      </c>
      <c r="F98" s="4" t="s">
        <v>22</v>
      </c>
      <c r="G98" s="4" t="s">
        <v>121</v>
      </c>
      <c r="H98" s="4">
        <v>6</v>
      </c>
      <c r="I98" s="5">
        <v>185</v>
      </c>
      <c r="J98" s="5">
        <v>1110</v>
      </c>
      <c r="K98" s="6"/>
      <c r="L98" s="5">
        <f t="shared" si="1"/>
        <v>0</v>
      </c>
    </row>
    <row r="99" spans="1:12" ht="77.25" customHeight="1" x14ac:dyDescent="0.25">
      <c r="A99" s="3" t="s">
        <v>137</v>
      </c>
      <c r="B99" s="4" t="s">
        <v>21</v>
      </c>
      <c r="C99" s="4"/>
      <c r="D99" s="4" t="s">
        <v>120</v>
      </c>
      <c r="E99" s="4" t="s">
        <v>43</v>
      </c>
      <c r="F99" s="4" t="s">
        <v>22</v>
      </c>
      <c r="G99" s="4" t="s">
        <v>121</v>
      </c>
      <c r="H99" s="4">
        <v>6</v>
      </c>
      <c r="I99" s="5">
        <v>185</v>
      </c>
      <c r="J99" s="5">
        <v>1110</v>
      </c>
      <c r="K99" s="6"/>
      <c r="L99" s="5">
        <f t="shared" si="1"/>
        <v>0</v>
      </c>
    </row>
    <row r="100" spans="1:12" ht="77.25" customHeight="1" x14ac:dyDescent="0.25">
      <c r="A100" s="3" t="s">
        <v>138</v>
      </c>
      <c r="B100" s="4" t="s">
        <v>14</v>
      </c>
      <c r="C100" s="4"/>
      <c r="D100" s="4" t="s">
        <v>120</v>
      </c>
      <c r="E100" s="4" t="s">
        <v>43</v>
      </c>
      <c r="F100" s="4" t="s">
        <v>139</v>
      </c>
      <c r="G100" s="4" t="s">
        <v>121</v>
      </c>
      <c r="H100" s="4">
        <v>6</v>
      </c>
      <c r="I100" s="5">
        <v>361</v>
      </c>
      <c r="J100" s="5">
        <v>2166</v>
      </c>
      <c r="K100" s="6"/>
      <c r="L100" s="5">
        <f t="shared" si="1"/>
        <v>0</v>
      </c>
    </row>
    <row r="101" spans="1:12" ht="77.25" customHeight="1" x14ac:dyDescent="0.25">
      <c r="A101" s="3" t="s">
        <v>140</v>
      </c>
      <c r="B101" s="4" t="s">
        <v>14</v>
      </c>
      <c r="C101" s="4"/>
      <c r="D101" s="4" t="s">
        <v>120</v>
      </c>
      <c r="E101" s="4" t="s">
        <v>43</v>
      </c>
      <c r="F101" s="4" t="s">
        <v>22</v>
      </c>
      <c r="G101" s="4" t="s">
        <v>121</v>
      </c>
      <c r="H101" s="4">
        <v>6</v>
      </c>
      <c r="I101" s="5">
        <v>185</v>
      </c>
      <c r="J101" s="5">
        <v>1110</v>
      </c>
      <c r="K101" s="6"/>
      <c r="L101" s="5">
        <f t="shared" si="1"/>
        <v>0</v>
      </c>
    </row>
    <row r="102" spans="1:12" ht="77.25" customHeight="1" x14ac:dyDescent="0.25">
      <c r="A102" s="3" t="s">
        <v>140</v>
      </c>
      <c r="B102" s="4" t="s">
        <v>80</v>
      </c>
      <c r="C102" s="4"/>
      <c r="D102" s="4" t="s">
        <v>120</v>
      </c>
      <c r="E102" s="4" t="s">
        <v>43</v>
      </c>
      <c r="F102" s="4" t="s">
        <v>22</v>
      </c>
      <c r="G102" s="4" t="s">
        <v>121</v>
      </c>
      <c r="H102" s="4">
        <v>6</v>
      </c>
      <c r="I102" s="5">
        <v>185</v>
      </c>
      <c r="J102" s="5">
        <v>1110</v>
      </c>
      <c r="K102" s="6"/>
      <c r="L102" s="5">
        <f t="shared" si="1"/>
        <v>0</v>
      </c>
    </row>
    <row r="103" spans="1:12" ht="77.25" customHeight="1" x14ac:dyDescent="0.25">
      <c r="A103" s="3" t="s">
        <v>141</v>
      </c>
      <c r="B103" s="4" t="s">
        <v>44</v>
      </c>
      <c r="C103" s="4"/>
      <c r="D103" s="4" t="s">
        <v>120</v>
      </c>
      <c r="E103" s="4" t="s">
        <v>43</v>
      </c>
      <c r="F103" s="4" t="s">
        <v>22</v>
      </c>
      <c r="G103" s="4" t="s">
        <v>121</v>
      </c>
      <c r="H103" s="4">
        <v>6</v>
      </c>
      <c r="I103" s="5">
        <v>218.5</v>
      </c>
      <c r="J103" s="5">
        <v>1311</v>
      </c>
      <c r="K103" s="6"/>
      <c r="L103" s="5">
        <f t="shared" si="1"/>
        <v>0</v>
      </c>
    </row>
    <row r="104" spans="1:12" ht="77.25" customHeight="1" x14ac:dyDescent="0.25">
      <c r="A104" s="3" t="s">
        <v>141</v>
      </c>
      <c r="B104" s="4" t="s">
        <v>21</v>
      </c>
      <c r="C104" s="4"/>
      <c r="D104" s="4" t="s">
        <v>120</v>
      </c>
      <c r="E104" s="4" t="s">
        <v>43</v>
      </c>
      <c r="F104" s="4" t="s">
        <v>22</v>
      </c>
      <c r="G104" s="4" t="s">
        <v>121</v>
      </c>
      <c r="H104" s="4">
        <v>6</v>
      </c>
      <c r="I104" s="5">
        <v>218.5</v>
      </c>
      <c r="J104" s="5">
        <v>1311</v>
      </c>
      <c r="K104" s="6"/>
      <c r="L104" s="5">
        <f t="shared" si="1"/>
        <v>0</v>
      </c>
    </row>
    <row r="105" spans="1:12" ht="77.25" customHeight="1" x14ac:dyDescent="0.25">
      <c r="A105" s="3" t="s">
        <v>142</v>
      </c>
      <c r="B105" s="4" t="s">
        <v>14</v>
      </c>
      <c r="C105" s="4"/>
      <c r="D105" s="4" t="s">
        <v>120</v>
      </c>
      <c r="E105" s="4" t="s">
        <v>43</v>
      </c>
      <c r="F105" s="4" t="s">
        <v>22</v>
      </c>
      <c r="G105" s="4" t="s">
        <v>121</v>
      </c>
      <c r="H105" s="4">
        <v>6</v>
      </c>
      <c r="I105" s="5">
        <v>285</v>
      </c>
      <c r="J105" s="5">
        <v>1710</v>
      </c>
      <c r="K105" s="7"/>
      <c r="L105" s="5">
        <f t="shared" si="1"/>
        <v>0</v>
      </c>
    </row>
    <row r="106" spans="1:12" ht="77.25" customHeight="1" x14ac:dyDescent="0.25">
      <c r="A106" s="3" t="s">
        <v>143</v>
      </c>
      <c r="B106" s="4" t="s">
        <v>14</v>
      </c>
      <c r="C106" s="4"/>
      <c r="D106" s="4" t="s">
        <v>120</v>
      </c>
      <c r="E106" s="4" t="s">
        <v>58</v>
      </c>
      <c r="F106" s="4" t="s">
        <v>59</v>
      </c>
      <c r="G106" s="4" t="s">
        <v>121</v>
      </c>
      <c r="H106" s="4">
        <v>6</v>
      </c>
      <c r="I106" s="5">
        <v>446.5</v>
      </c>
      <c r="J106" s="5">
        <v>2679</v>
      </c>
      <c r="K106" s="6"/>
      <c r="L106" s="5">
        <f t="shared" si="1"/>
        <v>0</v>
      </c>
    </row>
    <row r="107" spans="1:12" ht="77.25" customHeight="1" x14ac:dyDescent="0.25">
      <c r="A107" s="3" t="s">
        <v>143</v>
      </c>
      <c r="B107" s="4" t="s">
        <v>19</v>
      </c>
      <c r="C107" s="4"/>
      <c r="D107" s="4" t="s">
        <v>120</v>
      </c>
      <c r="E107" s="4" t="s">
        <v>58</v>
      </c>
      <c r="F107" s="4" t="s">
        <v>59</v>
      </c>
      <c r="G107" s="4" t="s">
        <v>121</v>
      </c>
      <c r="H107" s="4">
        <v>6</v>
      </c>
      <c r="I107" s="5">
        <v>446.5</v>
      </c>
      <c r="J107" s="5">
        <v>2679</v>
      </c>
      <c r="K107" s="6"/>
      <c r="L107" s="5">
        <f t="shared" si="1"/>
        <v>0</v>
      </c>
    </row>
    <row r="108" spans="1:12" ht="77.25" customHeight="1" x14ac:dyDescent="0.25">
      <c r="A108" s="3" t="s">
        <v>143</v>
      </c>
      <c r="B108" s="4" t="s">
        <v>36</v>
      </c>
      <c r="C108" s="4"/>
      <c r="D108" s="4" t="s">
        <v>120</v>
      </c>
      <c r="E108" s="4" t="s">
        <v>58</v>
      </c>
      <c r="F108" s="4" t="s">
        <v>59</v>
      </c>
      <c r="G108" s="4" t="s">
        <v>121</v>
      </c>
      <c r="H108" s="4">
        <v>6</v>
      </c>
      <c r="I108" s="5">
        <v>446.5</v>
      </c>
      <c r="J108" s="5">
        <v>2679</v>
      </c>
      <c r="K108" s="6"/>
      <c r="L108" s="5">
        <f t="shared" si="1"/>
        <v>0</v>
      </c>
    </row>
    <row r="109" spans="1:12" ht="77.25" customHeight="1" x14ac:dyDescent="0.25">
      <c r="A109" s="3" t="s">
        <v>143</v>
      </c>
      <c r="B109" s="4" t="s">
        <v>60</v>
      </c>
      <c r="C109" s="4"/>
      <c r="D109" s="4" t="s">
        <v>120</v>
      </c>
      <c r="E109" s="4" t="s">
        <v>58</v>
      </c>
      <c r="F109" s="4" t="s">
        <v>59</v>
      </c>
      <c r="G109" s="4" t="s">
        <v>121</v>
      </c>
      <c r="H109" s="4">
        <v>6</v>
      </c>
      <c r="I109" s="5">
        <v>446.5</v>
      </c>
      <c r="J109" s="5">
        <v>2679</v>
      </c>
      <c r="K109" s="6"/>
      <c r="L109" s="5">
        <f t="shared" si="1"/>
        <v>0</v>
      </c>
    </row>
    <row r="110" spans="1:12" ht="77.25" customHeight="1" x14ac:dyDescent="0.25">
      <c r="A110" s="3" t="s">
        <v>144</v>
      </c>
      <c r="B110" s="4" t="s">
        <v>60</v>
      </c>
      <c r="C110" s="4"/>
      <c r="D110" s="4" t="s">
        <v>120</v>
      </c>
      <c r="E110" s="4" t="s">
        <v>58</v>
      </c>
      <c r="F110" s="4" t="s">
        <v>145</v>
      </c>
      <c r="G110" s="4" t="s">
        <v>121</v>
      </c>
      <c r="H110" s="4">
        <v>6</v>
      </c>
      <c r="I110" s="5">
        <v>494</v>
      </c>
      <c r="J110" s="5">
        <v>2964</v>
      </c>
      <c r="K110" s="6"/>
      <c r="L110" s="5">
        <f t="shared" si="1"/>
        <v>0</v>
      </c>
    </row>
    <row r="111" spans="1:12" ht="77.25" customHeight="1" x14ac:dyDescent="0.25">
      <c r="A111" s="3" t="s">
        <v>146</v>
      </c>
      <c r="B111" s="4" t="s">
        <v>21</v>
      </c>
      <c r="C111" s="4"/>
      <c r="D111" s="4" t="s">
        <v>120</v>
      </c>
      <c r="E111" s="4" t="s">
        <v>58</v>
      </c>
      <c r="F111" s="4" t="s">
        <v>22</v>
      </c>
      <c r="G111" s="4" t="s">
        <v>121</v>
      </c>
      <c r="H111" s="4">
        <v>6</v>
      </c>
      <c r="I111" s="5">
        <v>722</v>
      </c>
      <c r="J111" s="5">
        <v>4332</v>
      </c>
      <c r="K111" s="6"/>
      <c r="L111" s="5">
        <f t="shared" si="1"/>
        <v>0</v>
      </c>
    </row>
    <row r="112" spans="1:12" ht="77.25" customHeight="1" x14ac:dyDescent="0.25">
      <c r="A112" s="3" t="s">
        <v>147</v>
      </c>
      <c r="B112" s="4" t="s">
        <v>91</v>
      </c>
      <c r="C112" s="4"/>
      <c r="D112" s="4" t="s">
        <v>120</v>
      </c>
      <c r="E112" s="4" t="s">
        <v>58</v>
      </c>
      <c r="F112" s="4" t="s">
        <v>148</v>
      </c>
      <c r="G112" s="4" t="s">
        <v>121</v>
      </c>
      <c r="H112" s="4">
        <v>6</v>
      </c>
      <c r="I112" s="5">
        <v>712.5</v>
      </c>
      <c r="J112" s="5">
        <v>4275</v>
      </c>
      <c r="K112" s="6"/>
      <c r="L112" s="5">
        <f t="shared" si="1"/>
        <v>0</v>
      </c>
    </row>
    <row r="113" spans="1:12" ht="77.25" customHeight="1" x14ac:dyDescent="0.25">
      <c r="A113" s="3" t="s">
        <v>149</v>
      </c>
      <c r="B113" s="4" t="s">
        <v>150</v>
      </c>
      <c r="C113" s="4"/>
      <c r="D113" s="4" t="s">
        <v>120</v>
      </c>
      <c r="E113" s="4" t="s">
        <v>58</v>
      </c>
      <c r="F113" s="4" t="s">
        <v>22</v>
      </c>
      <c r="G113" s="4" t="s">
        <v>121</v>
      </c>
      <c r="H113" s="4">
        <v>6</v>
      </c>
      <c r="I113" s="5">
        <v>550</v>
      </c>
      <c r="J113" s="5">
        <v>3300</v>
      </c>
      <c r="K113" s="6"/>
      <c r="L113" s="5">
        <f t="shared" si="1"/>
        <v>0</v>
      </c>
    </row>
    <row r="114" spans="1:12" ht="77.25" customHeight="1" x14ac:dyDescent="0.25">
      <c r="A114" s="3" t="s">
        <v>151</v>
      </c>
      <c r="B114" s="4" t="s">
        <v>21</v>
      </c>
      <c r="C114" s="4"/>
      <c r="D114" s="4" t="s">
        <v>120</v>
      </c>
      <c r="E114" s="4" t="s">
        <v>58</v>
      </c>
      <c r="F114" s="4" t="s">
        <v>152</v>
      </c>
      <c r="G114" s="4" t="s">
        <v>121</v>
      </c>
      <c r="H114" s="4">
        <v>6</v>
      </c>
      <c r="I114" s="5">
        <v>712.5</v>
      </c>
      <c r="J114" s="5">
        <v>4275</v>
      </c>
      <c r="K114" s="6"/>
      <c r="L114" s="5">
        <f t="shared" si="1"/>
        <v>0</v>
      </c>
    </row>
    <row r="115" spans="1:12" ht="77.25" customHeight="1" x14ac:dyDescent="0.25">
      <c r="A115" s="3" t="s">
        <v>153</v>
      </c>
      <c r="B115" s="4" t="s">
        <v>66</v>
      </c>
      <c r="C115" s="4"/>
      <c r="D115" s="4" t="s">
        <v>120</v>
      </c>
      <c r="E115" s="4" t="s">
        <v>58</v>
      </c>
      <c r="F115" s="4" t="s">
        <v>152</v>
      </c>
      <c r="G115" s="4" t="s">
        <v>121</v>
      </c>
      <c r="H115" s="4">
        <v>6</v>
      </c>
      <c r="I115" s="5">
        <v>655.5</v>
      </c>
      <c r="J115" s="5">
        <v>3933</v>
      </c>
      <c r="K115" s="6"/>
      <c r="L115" s="5">
        <f t="shared" si="1"/>
        <v>0</v>
      </c>
    </row>
    <row r="116" spans="1:12" ht="77.25" customHeight="1" x14ac:dyDescent="0.25">
      <c r="A116" s="3" t="s">
        <v>154</v>
      </c>
      <c r="B116" s="4" t="s">
        <v>150</v>
      </c>
      <c r="C116" s="4"/>
      <c r="D116" s="4" t="s">
        <v>120</v>
      </c>
      <c r="E116" s="4" t="s">
        <v>58</v>
      </c>
      <c r="F116" s="4" t="s">
        <v>155</v>
      </c>
      <c r="G116" s="4" t="s">
        <v>121</v>
      </c>
      <c r="H116" s="4">
        <v>6</v>
      </c>
      <c r="I116" s="5">
        <v>855</v>
      </c>
      <c r="J116" s="5">
        <v>5130</v>
      </c>
      <c r="K116" s="6"/>
      <c r="L116" s="5">
        <f t="shared" si="1"/>
        <v>0</v>
      </c>
    </row>
    <row r="117" spans="1:12" ht="77.25" customHeight="1" x14ac:dyDescent="0.25">
      <c r="A117" s="3" t="s">
        <v>156</v>
      </c>
      <c r="B117" s="4" t="s">
        <v>62</v>
      </c>
      <c r="C117" s="4"/>
      <c r="D117" s="4" t="s">
        <v>120</v>
      </c>
      <c r="E117" s="4" t="s">
        <v>58</v>
      </c>
      <c r="F117" s="4" t="s">
        <v>157</v>
      </c>
      <c r="G117" s="4" t="s">
        <v>121</v>
      </c>
      <c r="H117" s="4">
        <v>6</v>
      </c>
      <c r="I117" s="5">
        <v>655.5</v>
      </c>
      <c r="J117" s="5">
        <v>3933</v>
      </c>
      <c r="K117" s="6"/>
      <c r="L117" s="5">
        <f t="shared" si="1"/>
        <v>0</v>
      </c>
    </row>
    <row r="118" spans="1:12" ht="77.25" customHeight="1" x14ac:dyDescent="0.25">
      <c r="A118" s="3" t="s">
        <v>158</v>
      </c>
      <c r="B118" s="4" t="s">
        <v>159</v>
      </c>
      <c r="C118" s="4"/>
      <c r="D118" s="4" t="s">
        <v>120</v>
      </c>
      <c r="E118" s="4" t="s">
        <v>58</v>
      </c>
      <c r="F118" s="4" t="s">
        <v>22</v>
      </c>
      <c r="G118" s="4" t="s">
        <v>121</v>
      </c>
      <c r="H118" s="4">
        <v>6</v>
      </c>
      <c r="I118" s="5">
        <v>674.5</v>
      </c>
      <c r="J118" s="5">
        <v>4047</v>
      </c>
      <c r="K118" s="6"/>
      <c r="L118" s="5">
        <f t="shared" si="1"/>
        <v>0</v>
      </c>
    </row>
    <row r="119" spans="1:12" ht="77.25" customHeight="1" x14ac:dyDescent="0.25">
      <c r="A119" s="3" t="s">
        <v>160</v>
      </c>
      <c r="B119" s="4" t="s">
        <v>66</v>
      </c>
      <c r="C119" s="4"/>
      <c r="D119" s="4" t="s">
        <v>120</v>
      </c>
      <c r="E119" s="4" t="s">
        <v>76</v>
      </c>
      <c r="F119" s="4" t="s">
        <v>22</v>
      </c>
      <c r="G119" s="4" t="s">
        <v>121</v>
      </c>
      <c r="H119" s="4">
        <v>6</v>
      </c>
      <c r="I119" s="5">
        <v>693.5</v>
      </c>
      <c r="J119" s="5">
        <v>4161</v>
      </c>
      <c r="K119" s="6"/>
      <c r="L119" s="5">
        <f t="shared" si="1"/>
        <v>0</v>
      </c>
    </row>
    <row r="120" spans="1:12" ht="77.25" customHeight="1" x14ac:dyDescent="0.25">
      <c r="A120" s="3" t="s">
        <v>161</v>
      </c>
      <c r="B120" s="4" t="s">
        <v>60</v>
      </c>
      <c r="C120" s="4"/>
      <c r="D120" s="4" t="s">
        <v>120</v>
      </c>
      <c r="E120" s="4" t="s">
        <v>81</v>
      </c>
      <c r="F120" s="4" t="s">
        <v>84</v>
      </c>
      <c r="G120" s="4" t="s">
        <v>121</v>
      </c>
      <c r="H120" s="4">
        <v>6</v>
      </c>
      <c r="I120" s="5">
        <v>874</v>
      </c>
      <c r="J120" s="5">
        <v>5244</v>
      </c>
      <c r="K120" s="6"/>
      <c r="L120" s="5">
        <f t="shared" si="1"/>
        <v>0</v>
      </c>
    </row>
    <row r="121" spans="1:12" ht="77.25" customHeight="1" x14ac:dyDescent="0.25">
      <c r="A121" s="3" t="s">
        <v>162</v>
      </c>
      <c r="B121" s="4" t="s">
        <v>80</v>
      </c>
      <c r="C121" s="4"/>
      <c r="D121" s="4" t="s">
        <v>120</v>
      </c>
      <c r="E121" s="4" t="s">
        <v>81</v>
      </c>
      <c r="F121" s="4" t="s">
        <v>82</v>
      </c>
      <c r="G121" s="4" t="s">
        <v>121</v>
      </c>
      <c r="H121" s="4">
        <v>6</v>
      </c>
      <c r="I121" s="5">
        <v>874</v>
      </c>
      <c r="J121" s="5">
        <v>5244</v>
      </c>
      <c r="K121" s="6"/>
      <c r="L121" s="5">
        <f t="shared" si="1"/>
        <v>0</v>
      </c>
    </row>
    <row r="122" spans="1:12" ht="77.25" customHeight="1" x14ac:dyDescent="0.25">
      <c r="A122" s="3" t="s">
        <v>163</v>
      </c>
      <c r="B122" s="4" t="s">
        <v>91</v>
      </c>
      <c r="C122" s="4"/>
      <c r="D122" s="4" t="s">
        <v>120</v>
      </c>
      <c r="E122" s="4" t="s">
        <v>86</v>
      </c>
      <c r="F122" s="4" t="s">
        <v>89</v>
      </c>
      <c r="G122" s="4" t="s">
        <v>121</v>
      </c>
      <c r="H122" s="4">
        <v>6</v>
      </c>
      <c r="I122" s="5">
        <v>522.5</v>
      </c>
      <c r="J122" s="5">
        <v>3135</v>
      </c>
      <c r="K122" s="6"/>
      <c r="L122" s="5">
        <f t="shared" si="1"/>
        <v>0</v>
      </c>
    </row>
    <row r="123" spans="1:12" ht="77.25" customHeight="1" x14ac:dyDescent="0.25">
      <c r="A123" s="3" t="s">
        <v>164</v>
      </c>
      <c r="B123" s="4" t="s">
        <v>62</v>
      </c>
      <c r="C123" s="4"/>
      <c r="D123" s="4" t="s">
        <v>120</v>
      </c>
      <c r="E123" s="4" t="s">
        <v>86</v>
      </c>
      <c r="F123" s="4" t="s">
        <v>87</v>
      </c>
      <c r="G123" s="4" t="s">
        <v>121</v>
      </c>
      <c r="H123" s="4">
        <v>6</v>
      </c>
      <c r="I123" s="5">
        <v>722</v>
      </c>
      <c r="J123" s="5">
        <v>4332</v>
      </c>
      <c r="K123" s="6"/>
      <c r="L123" s="5">
        <f t="shared" si="1"/>
        <v>0</v>
      </c>
    </row>
    <row r="124" spans="1:12" ht="77.25" customHeight="1" x14ac:dyDescent="0.25">
      <c r="A124" s="3" t="s">
        <v>165</v>
      </c>
      <c r="B124" s="4" t="s">
        <v>44</v>
      </c>
      <c r="C124" s="4"/>
      <c r="D124" s="4" t="s">
        <v>120</v>
      </c>
      <c r="E124" s="4" t="s">
        <v>86</v>
      </c>
      <c r="F124" s="4" t="s">
        <v>87</v>
      </c>
      <c r="G124" s="4" t="s">
        <v>121</v>
      </c>
      <c r="H124" s="4">
        <v>6</v>
      </c>
      <c r="I124" s="5">
        <v>741</v>
      </c>
      <c r="J124" s="5">
        <v>4446</v>
      </c>
      <c r="K124" s="6"/>
      <c r="L124" s="5">
        <f t="shared" si="1"/>
        <v>0</v>
      </c>
    </row>
    <row r="125" spans="1:12" ht="77.25" customHeight="1" x14ac:dyDescent="0.25">
      <c r="A125" s="3" t="s">
        <v>166</v>
      </c>
      <c r="B125" s="4" t="s">
        <v>91</v>
      </c>
      <c r="C125" s="4"/>
      <c r="D125" s="4" t="s">
        <v>120</v>
      </c>
      <c r="E125" s="4" t="s">
        <v>86</v>
      </c>
      <c r="F125" s="4" t="s">
        <v>87</v>
      </c>
      <c r="G125" s="4" t="s">
        <v>121</v>
      </c>
      <c r="H125" s="4">
        <v>6</v>
      </c>
      <c r="I125" s="5">
        <v>551</v>
      </c>
      <c r="J125" s="5">
        <v>3306</v>
      </c>
      <c r="K125" s="6"/>
      <c r="L125" s="5">
        <f t="shared" si="1"/>
        <v>0</v>
      </c>
    </row>
    <row r="126" spans="1:12" ht="77.25" customHeight="1" x14ac:dyDescent="0.25">
      <c r="A126" s="3" t="s">
        <v>167</v>
      </c>
      <c r="B126" s="4" t="s">
        <v>168</v>
      </c>
      <c r="C126" s="4"/>
      <c r="D126" s="4" t="s">
        <v>120</v>
      </c>
      <c r="E126" s="4" t="s">
        <v>86</v>
      </c>
      <c r="F126" s="4" t="s">
        <v>87</v>
      </c>
      <c r="G126" s="4" t="s">
        <v>121</v>
      </c>
      <c r="H126" s="4">
        <v>6</v>
      </c>
      <c r="I126" s="5">
        <v>513</v>
      </c>
      <c r="J126" s="5">
        <v>3078</v>
      </c>
      <c r="K126" s="6"/>
      <c r="L126" s="5">
        <f t="shared" si="1"/>
        <v>0</v>
      </c>
    </row>
    <row r="127" spans="1:12" ht="77.25" customHeight="1" x14ac:dyDescent="0.25">
      <c r="A127" s="3" t="s">
        <v>169</v>
      </c>
      <c r="B127" s="4" t="s">
        <v>91</v>
      </c>
      <c r="C127" s="4"/>
      <c r="D127" s="4" t="s">
        <v>120</v>
      </c>
      <c r="E127" s="4" t="s">
        <v>86</v>
      </c>
      <c r="F127" s="4" t="s">
        <v>87</v>
      </c>
      <c r="G127" s="4" t="s">
        <v>121</v>
      </c>
      <c r="H127" s="4">
        <v>6</v>
      </c>
      <c r="I127" s="5">
        <v>617.5</v>
      </c>
      <c r="J127" s="5">
        <v>3705</v>
      </c>
      <c r="K127" s="6"/>
      <c r="L127" s="5">
        <f t="shared" si="1"/>
        <v>0</v>
      </c>
    </row>
    <row r="128" spans="1:12" ht="77.25" customHeight="1" x14ac:dyDescent="0.25">
      <c r="A128" s="3" t="s">
        <v>170</v>
      </c>
      <c r="B128" s="4" t="s">
        <v>91</v>
      </c>
      <c r="C128" s="4"/>
      <c r="D128" s="4" t="s">
        <v>120</v>
      </c>
      <c r="E128" s="4" t="s">
        <v>86</v>
      </c>
      <c r="F128" s="4" t="s">
        <v>87</v>
      </c>
      <c r="G128" s="4" t="s">
        <v>121</v>
      </c>
      <c r="H128" s="4">
        <v>6</v>
      </c>
      <c r="I128" s="5">
        <v>551</v>
      </c>
      <c r="J128" s="5">
        <v>3306</v>
      </c>
      <c r="K128" s="6"/>
      <c r="L128" s="5">
        <f t="shared" si="1"/>
        <v>0</v>
      </c>
    </row>
    <row r="129" spans="1:12" ht="77.25" customHeight="1" x14ac:dyDescent="0.25">
      <c r="A129" s="3" t="s">
        <v>171</v>
      </c>
      <c r="B129" s="4" t="s">
        <v>172</v>
      </c>
      <c r="C129" s="4"/>
      <c r="D129" s="4" t="s">
        <v>120</v>
      </c>
      <c r="E129" s="4" t="s">
        <v>95</v>
      </c>
      <c r="F129" s="4" t="s">
        <v>87</v>
      </c>
      <c r="G129" s="4" t="s">
        <v>121</v>
      </c>
      <c r="H129" s="4">
        <v>6</v>
      </c>
      <c r="I129" s="5">
        <v>779</v>
      </c>
      <c r="J129" s="5">
        <v>4674</v>
      </c>
      <c r="K129" s="6"/>
      <c r="L129" s="5">
        <f t="shared" si="1"/>
        <v>0</v>
      </c>
    </row>
    <row r="130" spans="1:12" ht="77.25" customHeight="1" x14ac:dyDescent="0.25">
      <c r="A130" s="3" t="s">
        <v>173</v>
      </c>
      <c r="B130" s="4" t="s">
        <v>44</v>
      </c>
      <c r="C130" s="4"/>
      <c r="D130" s="4" t="s">
        <v>120</v>
      </c>
      <c r="E130" s="4" t="s">
        <v>95</v>
      </c>
      <c r="F130" s="4" t="s">
        <v>87</v>
      </c>
      <c r="G130" s="4" t="s">
        <v>121</v>
      </c>
      <c r="H130" s="4">
        <v>6</v>
      </c>
      <c r="I130" s="5">
        <v>646</v>
      </c>
      <c r="J130" s="5">
        <v>3876</v>
      </c>
      <c r="K130" s="6"/>
      <c r="L130" s="5">
        <f t="shared" si="1"/>
        <v>0</v>
      </c>
    </row>
    <row r="131" spans="1:12" ht="77.25" customHeight="1" x14ac:dyDescent="0.25">
      <c r="A131" s="3" t="s">
        <v>174</v>
      </c>
      <c r="B131" s="4" t="s">
        <v>29</v>
      </c>
      <c r="C131" s="4"/>
      <c r="D131" s="4" t="s">
        <v>120</v>
      </c>
      <c r="E131" s="4" t="s">
        <v>95</v>
      </c>
      <c r="F131" s="4" t="s">
        <v>82</v>
      </c>
      <c r="G131" s="4" t="s">
        <v>121</v>
      </c>
      <c r="H131" s="4">
        <v>6</v>
      </c>
      <c r="I131" s="5">
        <v>522.5</v>
      </c>
      <c r="J131" s="5">
        <v>3135</v>
      </c>
      <c r="K131" s="6"/>
      <c r="L131" s="5">
        <f t="shared" si="1"/>
        <v>0</v>
      </c>
    </row>
    <row r="132" spans="1:12" ht="77.25" customHeight="1" x14ac:dyDescent="0.25">
      <c r="A132" s="3" t="s">
        <v>174</v>
      </c>
      <c r="B132" s="4" t="s">
        <v>60</v>
      </c>
      <c r="C132" s="4"/>
      <c r="D132" s="4" t="s">
        <v>120</v>
      </c>
      <c r="E132" s="4" t="s">
        <v>95</v>
      </c>
      <c r="F132" s="4" t="s">
        <v>82</v>
      </c>
      <c r="G132" s="4" t="s">
        <v>121</v>
      </c>
      <c r="H132" s="4">
        <v>6</v>
      </c>
      <c r="I132" s="5">
        <v>522.5</v>
      </c>
      <c r="J132" s="5">
        <v>3135</v>
      </c>
      <c r="K132" s="6"/>
      <c r="L132" s="5">
        <f t="shared" si="1"/>
        <v>0</v>
      </c>
    </row>
    <row r="133" spans="1:12" ht="77.25" customHeight="1" x14ac:dyDescent="0.25">
      <c r="A133" s="3" t="s">
        <v>175</v>
      </c>
      <c r="B133" s="4" t="s">
        <v>21</v>
      </c>
      <c r="C133" s="4"/>
      <c r="D133" s="4" t="s">
        <v>120</v>
      </c>
      <c r="E133" s="4" t="s">
        <v>95</v>
      </c>
      <c r="F133" s="4" t="s">
        <v>87</v>
      </c>
      <c r="G133" s="4" t="s">
        <v>121</v>
      </c>
      <c r="H133" s="4">
        <v>6</v>
      </c>
      <c r="I133" s="5">
        <v>703</v>
      </c>
      <c r="J133" s="5">
        <v>4218</v>
      </c>
      <c r="K133" s="6"/>
      <c r="L133" s="5">
        <f t="shared" ref="L133:L149" si="2">J133*K133</f>
        <v>0</v>
      </c>
    </row>
    <row r="134" spans="1:12" ht="77.25" customHeight="1" x14ac:dyDescent="0.25">
      <c r="A134" s="3" t="s">
        <v>176</v>
      </c>
      <c r="B134" s="4" t="s">
        <v>80</v>
      </c>
      <c r="C134" s="4"/>
      <c r="D134" s="4" t="s">
        <v>120</v>
      </c>
      <c r="E134" s="4" t="s">
        <v>100</v>
      </c>
      <c r="F134" s="4" t="s">
        <v>87</v>
      </c>
      <c r="G134" s="4" t="s">
        <v>121</v>
      </c>
      <c r="H134" s="4">
        <v>6</v>
      </c>
      <c r="I134" s="5">
        <v>551</v>
      </c>
      <c r="J134" s="5">
        <v>3306</v>
      </c>
      <c r="K134" s="6"/>
      <c r="L134" s="5">
        <f t="shared" si="2"/>
        <v>0</v>
      </c>
    </row>
    <row r="135" spans="1:12" ht="77.25" customHeight="1" x14ac:dyDescent="0.25">
      <c r="A135" s="3" t="s">
        <v>177</v>
      </c>
      <c r="B135" s="4" t="s">
        <v>60</v>
      </c>
      <c r="C135" s="4"/>
      <c r="D135" s="4" t="s">
        <v>120</v>
      </c>
      <c r="E135" s="4" t="s">
        <v>100</v>
      </c>
      <c r="F135" s="4" t="s">
        <v>82</v>
      </c>
      <c r="G135" s="4" t="s">
        <v>121</v>
      </c>
      <c r="H135" s="4">
        <v>6</v>
      </c>
      <c r="I135" s="5">
        <v>475</v>
      </c>
      <c r="J135" s="5">
        <v>2850</v>
      </c>
      <c r="K135" s="6"/>
      <c r="L135" s="5">
        <f t="shared" si="2"/>
        <v>0</v>
      </c>
    </row>
    <row r="136" spans="1:12" ht="77.25" customHeight="1" x14ac:dyDescent="0.25">
      <c r="A136" s="3" t="s">
        <v>178</v>
      </c>
      <c r="B136" s="4" t="s">
        <v>60</v>
      </c>
      <c r="C136" s="4"/>
      <c r="D136" s="4" t="s">
        <v>120</v>
      </c>
      <c r="E136" s="4" t="s">
        <v>100</v>
      </c>
      <c r="F136" s="4" t="s">
        <v>87</v>
      </c>
      <c r="G136" s="4" t="s">
        <v>121</v>
      </c>
      <c r="H136" s="4">
        <v>6</v>
      </c>
      <c r="I136" s="5">
        <v>646</v>
      </c>
      <c r="J136" s="5">
        <v>3876</v>
      </c>
      <c r="K136" s="6"/>
      <c r="L136" s="5">
        <f t="shared" si="2"/>
        <v>0</v>
      </c>
    </row>
    <row r="137" spans="1:12" ht="77.25" customHeight="1" x14ac:dyDescent="0.25">
      <c r="A137" s="3" t="s">
        <v>179</v>
      </c>
      <c r="B137" s="4" t="s">
        <v>159</v>
      </c>
      <c r="C137" s="4"/>
      <c r="D137" s="4" t="s">
        <v>120</v>
      </c>
      <c r="E137" s="4" t="s">
        <v>180</v>
      </c>
      <c r="F137" s="4" t="s">
        <v>82</v>
      </c>
      <c r="G137" s="4" t="s">
        <v>121</v>
      </c>
      <c r="H137" s="4">
        <v>6</v>
      </c>
      <c r="I137" s="5">
        <v>798</v>
      </c>
      <c r="J137" s="5">
        <v>4788</v>
      </c>
      <c r="K137" s="6"/>
      <c r="L137" s="5">
        <f t="shared" si="2"/>
        <v>0</v>
      </c>
    </row>
    <row r="138" spans="1:12" ht="77.25" customHeight="1" x14ac:dyDescent="0.25">
      <c r="A138" s="3" t="s">
        <v>181</v>
      </c>
      <c r="B138" s="4" t="s">
        <v>27</v>
      </c>
      <c r="C138" s="4"/>
      <c r="D138" s="4" t="s">
        <v>120</v>
      </c>
      <c r="E138" s="4" t="s">
        <v>104</v>
      </c>
      <c r="F138" s="4" t="s">
        <v>22</v>
      </c>
      <c r="G138" s="4" t="s">
        <v>121</v>
      </c>
      <c r="H138" s="4">
        <v>6</v>
      </c>
      <c r="I138" s="5">
        <v>465.5</v>
      </c>
      <c r="J138" s="5">
        <v>2793</v>
      </c>
      <c r="K138" s="6"/>
      <c r="L138" s="5">
        <f t="shared" si="2"/>
        <v>0</v>
      </c>
    </row>
    <row r="139" spans="1:12" ht="77.25" customHeight="1" x14ac:dyDescent="0.25">
      <c r="A139" s="3" t="s">
        <v>182</v>
      </c>
      <c r="B139" s="4" t="s">
        <v>183</v>
      </c>
      <c r="C139" s="4"/>
      <c r="D139" s="4" t="s">
        <v>120</v>
      </c>
      <c r="E139" s="4" t="s">
        <v>104</v>
      </c>
      <c r="F139" s="4" t="s">
        <v>22</v>
      </c>
      <c r="G139" s="4" t="s">
        <v>121</v>
      </c>
      <c r="H139" s="4">
        <v>6</v>
      </c>
      <c r="I139" s="5">
        <v>465.5</v>
      </c>
      <c r="J139" s="5">
        <v>2793</v>
      </c>
      <c r="K139" s="6"/>
      <c r="L139" s="5">
        <f t="shared" si="2"/>
        <v>0</v>
      </c>
    </row>
    <row r="140" spans="1:12" ht="77.25" customHeight="1" x14ac:dyDescent="0.25">
      <c r="A140" s="3" t="s">
        <v>184</v>
      </c>
      <c r="B140" s="4" t="s">
        <v>185</v>
      </c>
      <c r="C140" s="4"/>
      <c r="D140" s="4" t="s">
        <v>120</v>
      </c>
      <c r="E140" s="4" t="s">
        <v>104</v>
      </c>
      <c r="F140" s="4" t="s">
        <v>22</v>
      </c>
      <c r="G140" s="4" t="s">
        <v>121</v>
      </c>
      <c r="H140" s="4">
        <v>6</v>
      </c>
      <c r="I140" s="5">
        <v>494</v>
      </c>
      <c r="J140" s="5">
        <v>2964</v>
      </c>
      <c r="K140" s="6"/>
      <c r="L140" s="5">
        <f t="shared" si="2"/>
        <v>0</v>
      </c>
    </row>
    <row r="141" spans="1:12" ht="77.25" customHeight="1" x14ac:dyDescent="0.25">
      <c r="A141" s="3" t="s">
        <v>186</v>
      </c>
      <c r="B141" s="4" t="s">
        <v>187</v>
      </c>
      <c r="C141" s="4"/>
      <c r="D141" s="4" t="s">
        <v>120</v>
      </c>
      <c r="E141" s="4" t="s">
        <v>188</v>
      </c>
      <c r="F141" s="4" t="s">
        <v>22</v>
      </c>
      <c r="G141" s="4" t="s">
        <v>121</v>
      </c>
      <c r="H141" s="4">
        <v>6</v>
      </c>
      <c r="I141" s="5">
        <v>418</v>
      </c>
      <c r="J141" s="5">
        <v>2508</v>
      </c>
      <c r="K141" s="6"/>
      <c r="L141" s="5">
        <f t="shared" si="2"/>
        <v>0</v>
      </c>
    </row>
    <row r="142" spans="1:12" ht="77.25" customHeight="1" x14ac:dyDescent="0.25">
      <c r="A142" s="3" t="s">
        <v>189</v>
      </c>
      <c r="B142" s="4" t="s">
        <v>80</v>
      </c>
      <c r="C142" s="4"/>
      <c r="D142" s="4" t="s">
        <v>120</v>
      </c>
      <c r="E142" s="4" t="s">
        <v>100</v>
      </c>
      <c r="F142" s="4" t="s">
        <v>190</v>
      </c>
      <c r="G142" s="4" t="s">
        <v>134</v>
      </c>
      <c r="H142" s="4">
        <v>5</v>
      </c>
      <c r="I142" s="5">
        <v>874</v>
      </c>
      <c r="J142" s="5">
        <v>4370</v>
      </c>
      <c r="K142" s="6"/>
      <c r="L142" s="5">
        <f t="shared" si="2"/>
        <v>0</v>
      </c>
    </row>
    <row r="143" spans="1:12" ht="77.25" customHeight="1" x14ac:dyDescent="0.25">
      <c r="A143" s="3" t="s">
        <v>191</v>
      </c>
      <c r="B143" s="4" t="s">
        <v>14</v>
      </c>
      <c r="C143" s="4"/>
      <c r="D143" s="4" t="s">
        <v>120</v>
      </c>
      <c r="E143" s="4" t="s">
        <v>109</v>
      </c>
      <c r="F143" s="4" t="s">
        <v>110</v>
      </c>
      <c r="G143" s="4" t="s">
        <v>121</v>
      </c>
      <c r="H143" s="4">
        <v>6</v>
      </c>
      <c r="I143" s="5">
        <v>399</v>
      </c>
      <c r="J143" s="5">
        <v>2394</v>
      </c>
      <c r="K143" s="6"/>
      <c r="L143" s="5">
        <f t="shared" si="2"/>
        <v>0</v>
      </c>
    </row>
    <row r="144" spans="1:12" ht="77.25" customHeight="1" x14ac:dyDescent="0.25">
      <c r="A144" s="3" t="s">
        <v>192</v>
      </c>
      <c r="B144" s="4" t="s">
        <v>62</v>
      </c>
      <c r="C144" s="4"/>
      <c r="D144" s="4" t="s">
        <v>120</v>
      </c>
      <c r="E144" s="4" t="s">
        <v>112</v>
      </c>
      <c r="F144" s="4" t="s">
        <v>22</v>
      </c>
      <c r="G144" s="4" t="s">
        <v>121</v>
      </c>
      <c r="H144" s="4">
        <v>6</v>
      </c>
      <c r="I144" s="5">
        <v>826.5</v>
      </c>
      <c r="J144" s="5">
        <v>4959</v>
      </c>
      <c r="K144" s="6"/>
      <c r="L144" s="5">
        <f t="shared" si="2"/>
        <v>0</v>
      </c>
    </row>
    <row r="145" spans="1:12" ht="77.25" customHeight="1" x14ac:dyDescent="0.25">
      <c r="A145" s="3" t="s">
        <v>193</v>
      </c>
      <c r="B145" s="4" t="s">
        <v>62</v>
      </c>
      <c r="C145" s="4"/>
      <c r="D145" s="4" t="s">
        <v>120</v>
      </c>
      <c r="E145" s="4" t="s">
        <v>112</v>
      </c>
      <c r="F145" s="4" t="s">
        <v>113</v>
      </c>
      <c r="G145" s="4" t="s">
        <v>121</v>
      </c>
      <c r="H145" s="4">
        <v>6</v>
      </c>
      <c r="I145" s="5">
        <v>883.5</v>
      </c>
      <c r="J145" s="5">
        <v>5301</v>
      </c>
      <c r="K145" s="6"/>
      <c r="L145" s="5">
        <f t="shared" si="2"/>
        <v>0</v>
      </c>
    </row>
    <row r="146" spans="1:12" ht="77.25" customHeight="1" x14ac:dyDescent="0.25">
      <c r="A146" s="3" t="s">
        <v>194</v>
      </c>
      <c r="B146" s="4" t="s">
        <v>80</v>
      </c>
      <c r="C146" s="4"/>
      <c r="D146" s="4" t="s">
        <v>120</v>
      </c>
      <c r="E146" s="4" t="s">
        <v>112</v>
      </c>
      <c r="F146" s="4" t="s">
        <v>195</v>
      </c>
      <c r="G146" s="4" t="s">
        <v>121</v>
      </c>
      <c r="H146" s="4">
        <v>6</v>
      </c>
      <c r="I146" s="5">
        <v>826.5</v>
      </c>
      <c r="J146" s="5">
        <v>4959</v>
      </c>
      <c r="K146" s="6"/>
      <c r="L146" s="5">
        <f t="shared" si="2"/>
        <v>0</v>
      </c>
    </row>
    <row r="147" spans="1:12" ht="77.25" customHeight="1" x14ac:dyDescent="0.25">
      <c r="A147" s="3" t="s">
        <v>196</v>
      </c>
      <c r="B147" s="4" t="s">
        <v>62</v>
      </c>
      <c r="C147" s="4"/>
      <c r="D147" s="4" t="s">
        <v>120</v>
      </c>
      <c r="E147" s="4" t="s">
        <v>112</v>
      </c>
      <c r="F147" s="4" t="s">
        <v>113</v>
      </c>
      <c r="G147" s="4" t="s">
        <v>121</v>
      </c>
      <c r="H147" s="4">
        <v>6</v>
      </c>
      <c r="I147" s="5">
        <v>750</v>
      </c>
      <c r="J147" s="5">
        <v>4500</v>
      </c>
      <c r="K147" s="6"/>
      <c r="L147" s="5">
        <f t="shared" si="2"/>
        <v>0</v>
      </c>
    </row>
    <row r="148" spans="1:12" ht="77.25" customHeight="1" x14ac:dyDescent="0.25">
      <c r="A148" s="3" t="s">
        <v>197</v>
      </c>
      <c r="B148" s="4" t="s">
        <v>91</v>
      </c>
      <c r="C148" s="4"/>
      <c r="D148" s="4" t="s">
        <v>120</v>
      </c>
      <c r="E148" s="4" t="s">
        <v>112</v>
      </c>
      <c r="F148" s="4" t="s">
        <v>113</v>
      </c>
      <c r="G148" s="4" t="s">
        <v>121</v>
      </c>
      <c r="H148" s="4">
        <v>6</v>
      </c>
      <c r="I148" s="5">
        <v>940.5</v>
      </c>
      <c r="J148" s="5">
        <v>5643</v>
      </c>
      <c r="K148" s="6"/>
      <c r="L148" s="5">
        <f t="shared" si="2"/>
        <v>0</v>
      </c>
    </row>
    <row r="149" spans="1:12" ht="77.25" customHeight="1" x14ac:dyDescent="0.25">
      <c r="A149" s="3" t="s">
        <v>198</v>
      </c>
      <c r="B149" s="4" t="s">
        <v>62</v>
      </c>
      <c r="C149" s="4"/>
      <c r="D149" s="4" t="s">
        <v>120</v>
      </c>
      <c r="E149" s="4" t="s">
        <v>117</v>
      </c>
      <c r="F149" s="4" t="s">
        <v>118</v>
      </c>
      <c r="G149" s="4" t="s">
        <v>121</v>
      </c>
      <c r="H149" s="4">
        <v>6</v>
      </c>
      <c r="I149" s="5">
        <v>940.5</v>
      </c>
      <c r="J149" s="5">
        <v>5643</v>
      </c>
      <c r="K149" s="6"/>
      <c r="L149" s="5">
        <f t="shared" si="2"/>
        <v>0</v>
      </c>
    </row>
    <row r="150" spans="1:12" ht="18.75" x14ac:dyDescent="0.25">
      <c r="A150" s="8"/>
      <c r="B150" s="9"/>
      <c r="C150" s="9"/>
      <c r="D150" s="9"/>
      <c r="E150" s="9"/>
      <c r="F150" s="9"/>
      <c r="G150" s="18" t="s">
        <v>199</v>
      </c>
      <c r="H150" s="18"/>
      <c r="I150" s="10"/>
      <c r="J150" s="13"/>
      <c r="K150" s="11"/>
      <c r="L150" s="13">
        <f>SUM(L4:L149)</f>
        <v>0</v>
      </c>
    </row>
  </sheetData>
  <mergeCells count="2">
    <mergeCell ref="A1:L2"/>
    <mergeCell ref="G150:H150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Anastasiya Gordeeva</dc:creator>
  <cp:lastModifiedBy>Anastasiya Gordeeva</cp:lastModifiedBy>
  <dcterms:created xsi:type="dcterms:W3CDTF">2015-10-20T14:05:20Z</dcterms:created>
  <dcterms:modified xsi:type="dcterms:W3CDTF">2015-10-20T14:24:32Z</dcterms:modified>
</cp:coreProperties>
</file>