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xr:revisionPtr revIDLastSave="0" documentId="8_{2C2179F9-8FB0-4187-B647-1998486DCC49}" xr6:coauthVersionLast="45" xr6:coauthVersionMax="45" xr10:uidLastSave="{00000000-0000-0000-0000-000000000000}"/>
  <bookViews>
    <workbookView xWindow="-120" yWindow="-120" windowWidth="20730" windowHeight="11160" xr2:uid="{D053E720-93AD-470C-A0BE-1CF6B9A653FF}"/>
  </bookViews>
  <sheets>
    <sheet name="Грабли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K5" i="2"/>
  <c r="K8" i="2" s="1"/>
  <c r="L5" i="2"/>
  <c r="J6" i="2"/>
  <c r="K6" i="2"/>
  <c r="L6" i="2"/>
  <c r="I8" i="2"/>
  <c r="J8" i="2"/>
  <c r="L8" i="2"/>
</calcChain>
</file>

<file path=xl/sharedStrings.xml><?xml version="1.0" encoding="utf-8"?>
<sst xmlns="http://schemas.openxmlformats.org/spreadsheetml/2006/main" count="24" uniqueCount="18">
  <si>
    <t>шт.</t>
  </si>
  <si>
    <t>Грабли веерные малые оцинкованные 9-ти зубые "Лидер" в сборе с усиленным металлическим фиксатором</t>
  </si>
  <si>
    <t>Грабли веерные оцинкованные 15-ти зубые "Лидер" в сборе с усиленным металлическим фиксатором</t>
  </si>
  <si>
    <t>Грабли веерные оцинкованные 15-ти зубые "Лидер" в сборе</t>
  </si>
  <si>
    <t>№3</t>
  </si>
  <si>
    <t>№2</t>
  </si>
  <si>
    <t>№1</t>
  </si>
  <si>
    <t>итого</t>
  </si>
  <si>
    <t>кол-во</t>
  </si>
  <si>
    <t>Фото</t>
  </si>
  <si>
    <t>Оптовая цена от           1000 т.р.        с НДС</t>
  </si>
  <si>
    <t>Оптовая цена от     300 т.р.         с НДС</t>
  </si>
  <si>
    <t>Оптовая цена от     100 т.р.         с НДС</t>
  </si>
  <si>
    <t>Ед. изм.</t>
  </si>
  <si>
    <t xml:space="preserve">Кол-во в упак.  </t>
  </si>
  <si>
    <t>Артикул</t>
  </si>
  <si>
    <t xml:space="preserve">Наименование   </t>
  </si>
  <si>
    <t xml:space="preserve"> ПРОСЧИТАТЬ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</si>
</sst>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#,##0.00\ &quot;₽&quot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16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</font>
    <font>
      <sz val="10"/>
      <name val="Arial Cyr"/>
      <family val="2"/>
      <charset val="204"/>
    </font>
    <font>
      <b/>
      <sz val="12"/>
      <color indexed="8"/>
      <name val="Calibri"/>
      <family val="2"/>
      <charset val="204"/>
    </font>
    <font>
      <b/>
      <sz val="20"/>
      <color indexed="16"/>
      <name val="Calibri"/>
      <family val="2"/>
      <charset val="204"/>
    </font>
    <font>
      <b/>
      <i/>
      <sz val="20"/>
      <color indexed="16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24"/>
      <color theme="5" tint="-0.24997711111789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59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wrapText="1"/>
    </xf>
    <xf numFmtId="164" fontId="2" fillId="3" borderId="2" xfId="1" applyNumberFormat="1" applyFont="1" applyFill="1" applyBorder="1" applyAlignment="1">
      <alignment wrapText="1"/>
    </xf>
    <xf numFmtId="164" fontId="2" fillId="4" borderId="3" xfId="1" applyNumberFormat="1" applyFont="1" applyFill="1" applyBorder="1" applyAlignment="1">
      <alignment wrapText="1"/>
    </xf>
    <xf numFmtId="1" fontId="2" fillId="0" borderId="4" xfId="1" applyNumberFormat="1" applyFont="1" applyBorder="1" applyAlignment="1">
      <alignment wrapText="1"/>
    </xf>
    <xf numFmtId="0" fontId="1" fillId="5" borderId="5" xfId="1" applyFill="1" applyBorder="1"/>
    <xf numFmtId="0" fontId="1" fillId="5" borderId="6" xfId="1" applyFill="1" applyBorder="1"/>
    <xf numFmtId="0" fontId="1" fillId="5" borderId="7" xfId="1" applyFill="1" applyBorder="1"/>
    <xf numFmtId="164" fontId="4" fillId="2" borderId="8" xfId="2" applyNumberFormat="1" applyFont="1" applyFill="1" applyBorder="1"/>
    <xf numFmtId="164" fontId="4" fillId="3" borderId="9" xfId="2" applyNumberFormat="1" applyFont="1" applyFill="1" applyBorder="1"/>
    <xf numFmtId="164" fontId="4" fillId="4" borderId="10" xfId="2" applyNumberFormat="1" applyFont="1" applyFill="1" applyBorder="1"/>
    <xf numFmtId="1" fontId="5" fillId="0" borderId="11" xfId="2" applyNumberFormat="1" applyFont="1" applyBorder="1"/>
    <xf numFmtId="0" fontId="6" fillId="0" borderId="12" xfId="2" applyFont="1" applyBorder="1" applyAlignment="1">
      <alignment vertical="center"/>
    </xf>
    <xf numFmtId="165" fontId="7" fillId="2" borderId="8" xfId="2" applyNumberFormat="1" applyFont="1" applyFill="1" applyBorder="1" applyAlignment="1">
      <alignment horizontal="center" vertical="center"/>
    </xf>
    <xf numFmtId="165" fontId="7" fillId="3" borderId="13" xfId="2" applyNumberFormat="1" applyFont="1" applyFill="1" applyBorder="1" applyAlignment="1">
      <alignment horizontal="center" vertical="center"/>
    </xf>
    <xf numFmtId="165" fontId="7" fillId="4" borderId="14" xfId="2" applyNumberFormat="1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3" fontId="10" fillId="0" borderId="17" xfId="2" applyNumberFormat="1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164" fontId="4" fillId="2" borderId="18" xfId="1" applyNumberFormat="1" applyFont="1" applyFill="1" applyBorder="1"/>
    <xf numFmtId="164" fontId="4" fillId="3" borderId="9" xfId="1" applyNumberFormat="1" applyFont="1" applyFill="1" applyBorder="1"/>
    <xf numFmtId="164" fontId="4" fillId="4" borderId="10" xfId="1" applyNumberFormat="1" applyFont="1" applyFill="1" applyBorder="1"/>
    <xf numFmtId="1" fontId="5" fillId="0" borderId="11" xfId="1" applyNumberFormat="1" applyFont="1" applyBorder="1"/>
    <xf numFmtId="0" fontId="6" fillId="0" borderId="19" xfId="1" applyFont="1" applyBorder="1" applyAlignment="1">
      <alignment vertical="center"/>
    </xf>
    <xf numFmtId="165" fontId="7" fillId="2" borderId="18" xfId="1" applyNumberFormat="1" applyFont="1" applyFill="1" applyBorder="1" applyAlignment="1">
      <alignment horizontal="center" vertical="center"/>
    </xf>
    <xf numFmtId="165" fontId="7" fillId="3" borderId="20" xfId="1" applyNumberFormat="1" applyFont="1" applyFill="1" applyBorder="1" applyAlignment="1">
      <alignment horizontal="center" vertical="center"/>
    </xf>
    <xf numFmtId="165" fontId="7" fillId="4" borderId="21" xfId="1" applyNumberFormat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3" fontId="10" fillId="0" borderId="17" xfId="1" applyNumberFormat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1" fillId="5" borderId="5" xfId="1" applyFont="1" applyFill="1" applyBorder="1" applyAlignment="1">
      <alignment vertical="center"/>
    </xf>
    <xf numFmtId="0" fontId="11" fillId="5" borderId="6" xfId="1" applyFont="1" applyFill="1" applyBorder="1" applyAlignment="1">
      <alignment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4" fontId="10" fillId="2" borderId="22" xfId="1" applyNumberFormat="1" applyFont="1" applyFill="1" applyBorder="1" applyAlignment="1">
      <alignment horizontal="center" vertical="center" wrapText="1"/>
    </xf>
    <xf numFmtId="4" fontId="10" fillId="3" borderId="22" xfId="1" applyNumberFormat="1" applyFont="1" applyFill="1" applyBorder="1" applyAlignment="1">
      <alignment horizontal="center" vertical="center" wrapText="1"/>
    </xf>
    <xf numFmtId="4" fontId="10" fillId="4" borderId="0" xfId="1" applyNumberFormat="1" applyFont="1" applyFill="1" applyAlignment="1">
      <alignment horizontal="center" vertical="center" wrapText="1"/>
    </xf>
    <xf numFmtId="1" fontId="13" fillId="0" borderId="23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" fontId="10" fillId="2" borderId="24" xfId="1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Alignment="1">
      <alignment horizontal="center" vertical="center" wrapText="1"/>
    </xf>
    <xf numFmtId="4" fontId="10" fillId="4" borderId="22" xfId="1" applyNumberFormat="1" applyFont="1" applyFill="1" applyBorder="1" applyAlignment="1">
      <alignment horizontal="center" vertical="center" wrapText="1"/>
    </xf>
    <xf numFmtId="4" fontId="14" fillId="0" borderId="24" xfId="1" applyNumberFormat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center" vertical="center" wrapText="1"/>
    </xf>
    <xf numFmtId="1" fontId="13" fillId="0" borderId="22" xfId="1" applyNumberFormat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2" fontId="14" fillId="0" borderId="26" xfId="1" applyNumberFormat="1" applyFont="1" applyBorder="1" applyAlignment="1">
      <alignment horizontal="center" vertical="center" wrapText="1"/>
    </xf>
    <xf numFmtId="4" fontId="14" fillId="0" borderId="26" xfId="1" applyNumberFormat="1" applyFont="1" applyBorder="1" applyAlignment="1">
      <alignment horizontal="center" vertical="center" wrapText="1"/>
    </xf>
    <xf numFmtId="4" fontId="14" fillId="0" borderId="27" xfId="1" applyNumberFormat="1" applyFont="1" applyBorder="1" applyAlignment="1">
      <alignment horizontal="center" vertical="center" wrapText="1"/>
    </xf>
    <xf numFmtId="4" fontId="14" fillId="0" borderId="22" xfId="1" applyNumberFormat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1" fontId="15" fillId="0" borderId="0" xfId="1" applyNumberFormat="1" applyFont="1"/>
  </cellXfs>
  <cellStyles count="4">
    <cellStyle name="Обычный" xfId="0" builtinId="0"/>
    <cellStyle name="Обычный 2" xfId="2" xr:uid="{D14ABEDB-A2D7-4863-8166-238F0C2442E3}"/>
    <cellStyle name="Обычный 7" xfId="1" xr:uid="{7B3D59FF-BACB-4F30-810C-6A8261928504}"/>
    <cellStyle name="Обычный_price новый ЭЦВ и ТНП" xfId="3" xr:uid="{D24DE10A-3081-4EDB-81B4-EC2ACC686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1448858</xdr:colOff>
      <xdr:row>7</xdr:row>
      <xdr:rowOff>20108</xdr:rowOff>
    </xdr:from>
    <xdr:to>
      <xdr:col>7</xdr:col>
      <xdr:colOff>2360591</xdr:colOff>
      <xdr:row>8</xdr:row>
      <xdr:rowOff>20108</xdr:rowOff>
    </xdr:to>
    <xdr:sp macro="" textlink="">
      <xdr:nvSpPr>
        <xdr:cNvPr id="2" name="Стрелка вправо 27">
          <a:extLst>
            <a:ext uri="{FF2B5EF4-FFF2-40B4-BE49-F238E27FC236}">
              <a16:creationId xmlns:a16="http://schemas.microsoft.com/office/drawing/2014/main" id="{1967962A-3F44-4704-B377-85B71BA007CF}"/>
            </a:ext>
          </a:extLst>
        </xdr:cNvPr>
        <xdr:cNvSpPr/>
      </xdr:nvSpPr>
      <xdr:spPr>
        <a:xfrm>
          <a:off x="4877858" y="1353608"/>
          <a:ext cx="0" cy="190500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2125133</xdr:colOff>
      <xdr:row>0</xdr:row>
      <xdr:rowOff>0</xdr:rowOff>
    </xdr:from>
    <xdr:ext cx="7854950" cy="1738326"/>
    <xdr:pic>
      <xdr:nvPicPr>
        <xdr:cNvPr id="3" name="Рисунок 37">
          <a:extLst>
            <a:ext uri="{FF2B5EF4-FFF2-40B4-BE49-F238E27FC236}">
              <a16:creationId xmlns:a16="http://schemas.microsoft.com/office/drawing/2014/main" id="{751A27F8-CB53-4F49-8601-5F588EEB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658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28707</xdr:colOff>
      <xdr:row>4</xdr:row>
      <xdr:rowOff>42334</xdr:rowOff>
    </xdr:from>
    <xdr:ext cx="1498980" cy="1498980"/>
    <xdr:pic>
      <xdr:nvPicPr>
        <xdr:cNvPr id="4" name="Рисунок 3">
          <a:extLst>
            <a:ext uri="{FF2B5EF4-FFF2-40B4-BE49-F238E27FC236}">
              <a16:creationId xmlns:a16="http://schemas.microsoft.com/office/drawing/2014/main" id="{D7E8B03F-07B6-4851-9D51-4C530C26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295907" y="804334"/>
          <a:ext cx="1498980" cy="1498980"/>
        </a:xfrm>
        <a:prstGeom prst="rect">
          <a:avLst/>
        </a:prstGeom>
      </xdr:spPr>
    </xdr:pic>
    <xdr:clientData/>
  </xdr:oneCellAnchor>
  <xdr:oneCellAnchor>
    <xdr:from>
      <xdr:col>7</xdr:col>
      <xdr:colOff>899585</xdr:colOff>
      <xdr:row>4</xdr:row>
      <xdr:rowOff>539749</xdr:rowOff>
    </xdr:from>
    <xdr:ext cx="1496084" cy="1026584"/>
    <xdr:pic>
      <xdr:nvPicPr>
        <xdr:cNvPr id="5" name="Рисунок 4">
          <a:extLst>
            <a:ext uri="{FF2B5EF4-FFF2-40B4-BE49-F238E27FC236}">
              <a16:creationId xmlns:a16="http://schemas.microsoft.com/office/drawing/2014/main" id="{D05C4F8B-EFBD-43D6-8164-931FBDCC4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4881035" y="949324"/>
          <a:ext cx="1496084" cy="1026584"/>
        </a:xfrm>
        <a:prstGeom prst="rect">
          <a:avLst/>
        </a:prstGeom>
      </xdr:spPr>
    </xdr:pic>
    <xdr:clientData/>
  </xdr:oneCellAnchor>
  <xdr:oneCellAnchor>
    <xdr:from>
      <xdr:col>7</xdr:col>
      <xdr:colOff>317492</xdr:colOff>
      <xdr:row>5</xdr:row>
      <xdr:rowOff>116413</xdr:rowOff>
    </xdr:from>
    <xdr:ext cx="1774090" cy="1347333"/>
    <xdr:pic>
      <xdr:nvPicPr>
        <xdr:cNvPr id="6" name="Рисунок 5">
          <a:extLst>
            <a:ext uri="{FF2B5EF4-FFF2-40B4-BE49-F238E27FC236}">
              <a16:creationId xmlns:a16="http://schemas.microsoft.com/office/drawing/2014/main" id="{CA66557E-BDA9-4A65-BB9A-3D89AB607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84692" y="1068913"/>
          <a:ext cx="1774090" cy="1347333"/>
        </a:xfrm>
        <a:prstGeom prst="rect">
          <a:avLst/>
        </a:prstGeom>
      </xdr:spPr>
    </xdr:pic>
    <xdr:clientData/>
  </xdr:oneCellAnchor>
  <xdr:twoCellAnchor>
    <xdr:from>
      <xdr:col>8</xdr:col>
      <xdr:colOff>63498</xdr:colOff>
      <xdr:row>0</xdr:row>
      <xdr:rowOff>1174749</xdr:rowOff>
    </xdr:from>
    <xdr:to>
      <xdr:col>8</xdr:col>
      <xdr:colOff>530223</xdr:colOff>
      <xdr:row>0</xdr:row>
      <xdr:rowOff>2086482</xdr:rowOff>
    </xdr:to>
    <xdr:sp macro="" textlink="">
      <xdr:nvSpPr>
        <xdr:cNvPr id="7" name="Стрелка вправо 30">
          <a:extLst>
            <a:ext uri="{FF2B5EF4-FFF2-40B4-BE49-F238E27FC236}">
              <a16:creationId xmlns:a16="http://schemas.microsoft.com/office/drawing/2014/main" id="{F6B2B9C3-DACF-49C6-8B09-64D6EEDCBF6F}"/>
            </a:ext>
          </a:extLst>
        </xdr:cNvPr>
        <xdr:cNvSpPr/>
      </xdr:nvSpPr>
      <xdr:spPr>
        <a:xfrm rot="5400000">
          <a:off x="5174993" y="-41021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9</xdr:col>
      <xdr:colOff>359835</xdr:colOff>
      <xdr:row>0</xdr:row>
      <xdr:rowOff>497416</xdr:rowOff>
    </xdr:from>
    <xdr:ext cx="1942603" cy="1247984"/>
    <xdr:pic>
      <xdr:nvPicPr>
        <xdr:cNvPr id="8" name="Рисунок 7">
          <a:extLst>
            <a:ext uri="{FF2B5EF4-FFF2-40B4-BE49-F238E27FC236}">
              <a16:creationId xmlns:a16="http://schemas.microsoft.com/office/drawing/2014/main" id="{95782D4C-BA48-455D-B58D-A6A320B5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235" y="192616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869A-9AE1-4CE5-8DEB-D60C3A77DA8B}">
  <sheetPr>
    <tabColor theme="7" tint="-0.499984740745262"/>
  </sheetPr>
  <dimension ref="A1:L9"/>
  <sheetViews>
    <sheetView showGridLines="0" tabSelected="1" zoomScale="90" zoomScaleNormal="90" workbookViewId="0">
      <selection activeCell="I2" sqref="I2:I3"/>
    </sheetView>
  </sheetViews>
  <sheetFormatPr defaultRowHeight="15" x14ac:dyDescent="0.25"/>
  <cols>
    <col min="1" max="1" width="46.85546875" style="1" customWidth="1"/>
    <col min="2" max="2" width="10.5703125" style="1" customWidth="1"/>
    <col min="3" max="3" width="8.140625" style="1" customWidth="1"/>
    <col min="4" max="4" width="8" style="1" customWidth="1"/>
    <col min="5" max="7" width="13.42578125" style="1" customWidth="1"/>
    <col min="8" max="8" width="36" style="1" customWidth="1"/>
    <col min="9" max="9" width="9.42578125" style="1" customWidth="1"/>
    <col min="10" max="12" width="14.28515625" style="1" customWidth="1"/>
    <col min="13" max="16384" width="9.140625" style="1"/>
  </cols>
  <sheetData>
    <row r="1" spans="1:12" ht="168.75" customHeight="1" thickBot="1" x14ac:dyDescent="0.55000000000000004">
      <c r="J1" s="58" t="s">
        <v>17</v>
      </c>
    </row>
    <row r="2" spans="1:12" ht="63.75" customHeight="1" thickBot="1" x14ac:dyDescent="0.3">
      <c r="A2" s="57" t="s">
        <v>16</v>
      </c>
      <c r="B2" s="56" t="s">
        <v>15</v>
      </c>
      <c r="C2" s="51" t="s">
        <v>14</v>
      </c>
      <c r="D2" s="55" t="s">
        <v>13</v>
      </c>
      <c r="E2" s="54" t="s">
        <v>12</v>
      </c>
      <c r="F2" s="53" t="s">
        <v>11</v>
      </c>
      <c r="G2" s="52" t="s">
        <v>10</v>
      </c>
      <c r="H2" s="51" t="s">
        <v>9</v>
      </c>
      <c r="I2" s="50" t="s">
        <v>8</v>
      </c>
      <c r="J2" s="49" t="s">
        <v>7</v>
      </c>
      <c r="K2" s="48" t="s">
        <v>7</v>
      </c>
      <c r="L2" s="47" t="s">
        <v>7</v>
      </c>
    </row>
    <row r="3" spans="1:12" ht="19.5" customHeight="1" thickBot="1" x14ac:dyDescent="0.3">
      <c r="A3" s="46"/>
      <c r="B3" s="45"/>
      <c r="C3" s="40"/>
      <c r="D3" s="44"/>
      <c r="E3" s="43" t="s">
        <v>6</v>
      </c>
      <c r="F3" s="42" t="s">
        <v>5</v>
      </c>
      <c r="G3" s="41" t="s">
        <v>4</v>
      </c>
      <c r="H3" s="40"/>
      <c r="I3" s="39"/>
      <c r="J3" s="38" t="s">
        <v>6</v>
      </c>
      <c r="K3" s="37" t="s">
        <v>5</v>
      </c>
      <c r="L3" s="36" t="s">
        <v>4</v>
      </c>
    </row>
    <row r="4" spans="1:12" ht="45" customHeight="1" thickBot="1" x14ac:dyDescent="0.3">
      <c r="A4" s="35" t="s">
        <v>3</v>
      </c>
      <c r="B4" s="34"/>
      <c r="C4" s="34"/>
      <c r="D4" s="34"/>
      <c r="E4" s="34"/>
      <c r="F4" s="34"/>
      <c r="G4" s="34"/>
      <c r="H4" s="34"/>
      <c r="I4" s="33"/>
      <c r="J4" s="33"/>
      <c r="K4" s="33"/>
      <c r="L4" s="32"/>
    </row>
    <row r="5" spans="1:12" ht="123.75" customHeight="1" x14ac:dyDescent="0.25">
      <c r="A5" s="31" t="s">
        <v>2</v>
      </c>
      <c r="B5" s="30">
        <v>101343</v>
      </c>
      <c r="C5" s="18">
        <v>12</v>
      </c>
      <c r="D5" s="29" t="s">
        <v>0</v>
      </c>
      <c r="E5" s="28">
        <v>174</v>
      </c>
      <c r="F5" s="27">
        <v>167</v>
      </c>
      <c r="G5" s="26">
        <v>153</v>
      </c>
      <c r="H5" s="25"/>
      <c r="I5" s="24"/>
      <c r="J5" s="23">
        <f>I5*E5</f>
        <v>0</v>
      </c>
      <c r="K5" s="22">
        <f>I5*F5</f>
        <v>0</v>
      </c>
      <c r="L5" s="21">
        <f>I5*G5</f>
        <v>0</v>
      </c>
    </row>
    <row r="6" spans="1:12" ht="123.75" customHeight="1" thickBot="1" x14ac:dyDescent="0.3">
      <c r="A6" s="20" t="s">
        <v>1</v>
      </c>
      <c r="B6" s="19"/>
      <c r="C6" s="18">
        <v>12</v>
      </c>
      <c r="D6" s="17" t="s">
        <v>0</v>
      </c>
      <c r="E6" s="16">
        <v>148</v>
      </c>
      <c r="F6" s="15">
        <v>138</v>
      </c>
      <c r="G6" s="14">
        <v>127</v>
      </c>
      <c r="H6" s="13"/>
      <c r="I6" s="12"/>
      <c r="J6" s="11">
        <f>I6*E6</f>
        <v>0</v>
      </c>
      <c r="K6" s="10">
        <f>I6*F6</f>
        <v>0</v>
      </c>
      <c r="L6" s="9">
        <f>I6*G6</f>
        <v>0</v>
      </c>
    </row>
    <row r="7" spans="1:12" ht="15.75" thickBot="1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ht="36.75" customHeight="1" thickBot="1" x14ac:dyDescent="0.3">
      <c r="I8" s="5">
        <f>SUM(I5:I6)</f>
        <v>0</v>
      </c>
      <c r="J8" s="4">
        <f>SUM(J5:J6)</f>
        <v>0</v>
      </c>
      <c r="K8" s="3">
        <f>SUM(K5:K6)</f>
        <v>0</v>
      </c>
      <c r="L8" s="2">
        <f>SUM(L5:L6)</f>
        <v>0</v>
      </c>
    </row>
    <row r="9" spans="1:12" ht="15.75" thickTop="1" x14ac:dyDescent="0.25"/>
  </sheetData>
  <mergeCells count="7">
    <mergeCell ref="I2:I3"/>
    <mergeCell ref="A4:H4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Грабли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Грабли веерные 2020</dc:title>
  <dc:creator>hozlider-nn@yandex.ru</dc:creator>
  <cp:lastModifiedBy>Koluchi</cp:lastModifiedBy>
  <dcterms:created xsi:type="dcterms:W3CDTF">2019-12-02T07:35:00Z</dcterms:created>
  <dcterms:modified xsi:type="dcterms:W3CDTF">2019-12-02T07:35:30Z</dcterms:modified>
</cp:coreProperties>
</file>