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<sst xmlns="http://schemas.openxmlformats.org/spreadsheetml/2006/main" count="99" uniqueCount="68">
  <si>
    <t>Наименование продукции</t>
  </si>
  <si>
    <t>Ед. изм.</t>
  </si>
  <si>
    <t>Цена</t>
  </si>
  <si>
    <t>базовая</t>
  </si>
  <si>
    <t>Соответсвует требованиям ISO 9001:2008</t>
  </si>
  <si>
    <t>ОПТ от 2000 м. кв.</t>
  </si>
  <si>
    <t>ОПТ от 5000 м.кв.</t>
  </si>
  <si>
    <t>мет. Сетка</t>
  </si>
  <si>
    <t>аналог ВР-1 3мм</t>
  </si>
  <si>
    <t>аналог ВР-1 4мм</t>
  </si>
  <si>
    <t xml:space="preserve">Базовая цена (руб) </t>
  </si>
  <si>
    <t xml:space="preserve"> Действует до 31.07.2015 г.</t>
  </si>
  <si>
    <t>ООО АрмаТэкХ</t>
  </si>
  <si>
    <t>Ширина до 0,5 метров, длинна данной продукции выбирается закащиком.</t>
  </si>
  <si>
    <t>Прайс-лист на стеклопластиковые изделия.</t>
  </si>
  <si>
    <t>шт.</t>
  </si>
  <si>
    <t>Изготавливается по ТУ 2296-001- 43044723-2014 имеет Сертификат соответствия № 1757031</t>
  </si>
  <si>
    <t>КС- (Композитная сетка)</t>
  </si>
  <si>
    <t>аналог ВР-1 6мм</t>
  </si>
  <si>
    <r>
      <t xml:space="preserve"> КС- 50*50 2мм </t>
    </r>
    <r>
      <rPr>
        <b/>
        <sz val="12"/>
        <color indexed="8"/>
        <rFont val="Calibri"/>
        <family val="2"/>
      </rPr>
      <t>Карта 1,5х0,5</t>
    </r>
  </si>
  <si>
    <r>
      <t xml:space="preserve"> КС- 50*50 2,5мм </t>
    </r>
    <r>
      <rPr>
        <b/>
        <sz val="12"/>
        <color indexed="8"/>
        <rFont val="Calibri"/>
        <family val="2"/>
      </rPr>
      <t>Карта 1,5х0,5</t>
    </r>
  </si>
  <si>
    <r>
      <t xml:space="preserve"> КС- 50*50 4мм </t>
    </r>
    <r>
      <rPr>
        <b/>
        <sz val="12"/>
        <color indexed="8"/>
        <rFont val="Calibri"/>
        <family val="2"/>
      </rPr>
      <t>Карта 1,5х0,5</t>
    </r>
  </si>
  <si>
    <r>
      <t xml:space="preserve"> КС- 100*100 2мм </t>
    </r>
    <r>
      <rPr>
        <b/>
        <sz val="12"/>
        <color indexed="8"/>
        <rFont val="Calibri"/>
        <family val="2"/>
      </rPr>
      <t>Карта 1,5х0,5</t>
    </r>
  </si>
  <si>
    <r>
      <t xml:space="preserve"> КС- 100*100 2,5мм </t>
    </r>
    <r>
      <rPr>
        <b/>
        <sz val="12"/>
        <color indexed="8"/>
        <rFont val="Calibri"/>
        <family val="2"/>
      </rPr>
      <t>Карта 1,5х0,5</t>
    </r>
  </si>
  <si>
    <r>
      <t xml:space="preserve"> КС- 100*100 4мм </t>
    </r>
    <r>
      <rPr>
        <b/>
        <sz val="12"/>
        <color indexed="8"/>
        <rFont val="Calibri"/>
        <family val="2"/>
      </rPr>
      <t>Карта 1,5х0,5</t>
    </r>
  </si>
  <si>
    <t xml:space="preserve">e-mail:  </t>
  </si>
  <si>
    <t>armatekx@yandex.ru</t>
  </si>
  <si>
    <t>Телефон:</t>
  </si>
  <si>
    <t>Наши контакты.</t>
  </si>
  <si>
    <t>кв.м.</t>
  </si>
  <si>
    <t>аналог мет. Ф 6мм</t>
  </si>
  <si>
    <t xml:space="preserve">Адрес:614047,г.Пермь, ул. Соликамская, 317 офис 8. ИНН 5906126700. КПП 590601001. ОГРН 1155958029435.                                   
р/с 40702810029490000123 в филиале «НИЖЕГОРОДСКИЙ» АО «АЛЬФА-БАНК» к/с 30101810200000000824. БИК 042202824.
</t>
  </si>
  <si>
    <t>+7(342) 202-37-07</t>
  </si>
  <si>
    <t>АСК (композитная арматура)</t>
  </si>
  <si>
    <t>Наименование и маркировка</t>
  </si>
  <si>
    <t>Ø профиля</t>
  </si>
  <si>
    <t>ОПТ от 5 км.</t>
  </si>
  <si>
    <t>Розница</t>
  </si>
  <si>
    <t>Арматура АСК-4</t>
  </si>
  <si>
    <t>Ø 4мм</t>
  </si>
  <si>
    <t>Арматура АСК-6</t>
  </si>
  <si>
    <t>Ø 6мм</t>
  </si>
  <si>
    <t>Арматура АСК-8</t>
  </si>
  <si>
    <t>Ø 8мм</t>
  </si>
  <si>
    <t>Арматура АСК-10</t>
  </si>
  <si>
    <t>Ø 10мм</t>
  </si>
  <si>
    <t>Арматура АСК-12</t>
  </si>
  <si>
    <t>Ø12мм</t>
  </si>
  <si>
    <t>Арматура АСК-14</t>
  </si>
  <si>
    <t>Ø14мм</t>
  </si>
  <si>
    <t>Аналог</t>
  </si>
  <si>
    <t>пог.м.</t>
  </si>
  <si>
    <t>заменяет Ø 6 металл</t>
  </si>
  <si>
    <t>заменяет Ø 8 металл</t>
  </si>
  <si>
    <t>заменяет Ø 12 металл</t>
  </si>
  <si>
    <t>заменяет Ø 14 металл</t>
  </si>
  <si>
    <t>заменяет Ø 16 металл</t>
  </si>
  <si>
    <t>заменяет Ø 18 металл</t>
  </si>
  <si>
    <t>Цены указаны за один погонный метр с НДС.</t>
  </si>
  <si>
    <t xml:space="preserve"> КС- 50*50 2мм</t>
  </si>
  <si>
    <t xml:space="preserve"> КС- 50*50 2,5мм</t>
  </si>
  <si>
    <t xml:space="preserve"> КС- 50*50 4мм</t>
  </si>
  <si>
    <t xml:space="preserve"> КС- 100*100 2мм</t>
  </si>
  <si>
    <t xml:space="preserve"> КС- 100*100 2,5мм</t>
  </si>
  <si>
    <t xml:space="preserve"> КС- 100*100 4мм</t>
  </si>
  <si>
    <t>ОПТ от 1500 шт.</t>
  </si>
  <si>
    <t>ОПТ от 3750 шт.</t>
  </si>
  <si>
    <t>Cайт:        www.specarmatura59.ru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</si>
</sst>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sz val="16"/>
      <color indexed="8"/>
      <name val="Arial Narrow"/>
      <family val="2"/>
    </font>
    <font>
      <sz val="12"/>
      <color indexed="8"/>
      <name val="Calibri"/>
      <family val="2"/>
    </font>
    <font>
      <b/>
      <i/>
      <sz val="20"/>
      <color indexed="8"/>
      <name val="Calibri"/>
      <family val="2"/>
    </font>
    <font>
      <u val="single"/>
      <sz val="8"/>
      <color indexed="63"/>
      <name val="Times New Roman"/>
      <family val="1"/>
    </font>
    <font>
      <sz val="8"/>
      <color indexed="63"/>
      <name val="Times New Roman"/>
      <family val="1"/>
    </font>
    <font>
      <b/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theme="1"/>
      <name val="Arial Narrow"/>
      <family val="2"/>
    </font>
    <font>
      <sz val="12"/>
      <color theme="1"/>
      <name val="Calibri"/>
      <family val="2"/>
    </font>
    <font>
      <b/>
      <i/>
      <sz val="20"/>
      <color theme="1"/>
      <name val="Calibri"/>
      <family val="2"/>
    </font>
    <font>
      <u val="single"/>
      <sz val="8"/>
      <color rgb="FF262626"/>
      <name val="Times New Roman"/>
      <family val="1"/>
    </font>
    <font>
      <sz val="8"/>
      <color rgb="FF262626"/>
      <name val="Times New Roman"/>
      <family val="1"/>
    </font>
    <font>
      <b/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 horizontal="center" vertical="center"/>
    </xf>
    <xf numFmtId="2" fontId="55" fillId="0" borderId="0" xfId="0" applyNumberFormat="1" applyFont="1" applyBorder="1" applyAlignment="1">
      <alignment horizontal="left" vertical="center"/>
    </xf>
    <xf numFmtId="0" fontId="55" fillId="0" borderId="13" xfId="0" applyFont="1" applyBorder="1" applyAlignment="1">
      <alignment horizontal="center" vertical="center"/>
    </xf>
    <xf numFmtId="2" fontId="50" fillId="33" borderId="13" xfId="0" applyNumberFormat="1" applyFont="1" applyFill="1" applyBorder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55" fillId="0" borderId="15" xfId="0" applyFont="1" applyBorder="1" applyAlignment="1">
      <alignment horizontal="center" vertical="center"/>
    </xf>
    <xf numFmtId="2" fontId="50" fillId="33" borderId="15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2" fontId="50" fillId="33" borderId="15" xfId="0" applyNumberFormat="1" applyFont="1" applyFill="1" applyBorder="1" applyAlignment="1">
      <alignment horizontal="right" vertical="center" indent="3"/>
    </xf>
    <xf numFmtId="2" fontId="50" fillId="0" borderId="16" xfId="0" applyNumberFormat="1" applyFont="1" applyBorder="1" applyAlignment="1">
      <alignment horizontal="right" indent="3"/>
    </xf>
    <xf numFmtId="2" fontId="50" fillId="33" borderId="13" xfId="0" applyNumberFormat="1" applyFont="1" applyFill="1" applyBorder="1" applyAlignment="1">
      <alignment horizontal="right" vertical="center" indent="3"/>
    </xf>
    <xf numFmtId="2" fontId="50" fillId="0" borderId="17" xfId="0" applyNumberFormat="1" applyFont="1" applyBorder="1" applyAlignment="1">
      <alignment horizontal="right" indent="3"/>
    </xf>
    <xf numFmtId="0" fontId="55" fillId="0" borderId="18" xfId="0" applyFont="1" applyBorder="1" applyAlignment="1">
      <alignment horizontal="left" indent="2"/>
    </xf>
    <xf numFmtId="0" fontId="55" fillId="0" borderId="13" xfId="0" applyFont="1" applyBorder="1" applyAlignment="1">
      <alignment horizontal="left" indent="2"/>
    </xf>
    <xf numFmtId="0" fontId="55" fillId="0" borderId="19" xfId="0" applyFont="1" applyBorder="1" applyAlignment="1">
      <alignment horizontal="left" indent="4"/>
    </xf>
    <xf numFmtId="0" fontId="55" fillId="0" borderId="20" xfId="0" applyFont="1" applyBorder="1" applyAlignment="1">
      <alignment horizontal="left" indent="4"/>
    </xf>
    <xf numFmtId="0" fontId="0" fillId="0" borderId="0" xfId="0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49" fontId="55" fillId="0" borderId="21" xfId="0" applyNumberFormat="1" applyFont="1" applyBorder="1" applyAlignment="1">
      <alignment horizontal="center" vertical="center" wrapText="1"/>
    </xf>
    <xf numFmtId="49" fontId="55" fillId="0" borderId="22" xfId="0" applyNumberFormat="1" applyFont="1" applyBorder="1" applyAlignment="1">
      <alignment horizontal="center" vertical="center" wrapText="1"/>
    </xf>
    <xf numFmtId="49" fontId="55" fillId="0" borderId="25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5" fillId="0" borderId="13" xfId="0" applyFont="1" applyBorder="1" applyAlignment="1">
      <alignment horizontal="center"/>
    </xf>
    <xf numFmtId="0" fontId="55" fillId="0" borderId="15" xfId="0" applyFont="1" applyBorder="1" applyAlignment="1">
      <alignment horizontal="left" indent="2"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8" xfId="0" applyFont="1" applyBorder="1" applyAlignment="1">
      <alignment horizontal="left" indent="2"/>
    </xf>
    <xf numFmtId="0" fontId="55" fillId="0" borderId="29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32" xfId="0" applyFont="1" applyBorder="1" applyAlignment="1">
      <alignment horizontal="left" indent="2"/>
    </xf>
    <xf numFmtId="0" fontId="55" fillId="0" borderId="33" xfId="0" applyFont="1" applyBorder="1" applyAlignment="1">
      <alignment horizontal="left" indent="2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left" indent="4"/>
    </xf>
    <xf numFmtId="0" fontId="55" fillId="0" borderId="28" xfId="0" applyFont="1" applyBorder="1" applyAlignment="1">
      <alignment horizontal="center" vertical="center"/>
    </xf>
    <xf numFmtId="2" fontId="50" fillId="33" borderId="28" xfId="0" applyNumberFormat="1" applyFont="1" applyFill="1" applyBorder="1" applyAlignment="1">
      <alignment horizontal="center" vertical="center"/>
    </xf>
    <xf numFmtId="2" fontId="50" fillId="33" borderId="28" xfId="0" applyNumberFormat="1" applyFont="1" applyFill="1" applyBorder="1" applyAlignment="1">
      <alignment horizontal="right" vertical="center" indent="3"/>
    </xf>
    <xf numFmtId="2" fontId="50" fillId="0" borderId="36" xfId="0" applyNumberFormat="1" applyFont="1" applyBorder="1" applyAlignment="1">
      <alignment horizontal="right" indent="3"/>
    </xf>
    <xf numFmtId="0" fontId="50" fillId="0" borderId="18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9" fillId="0" borderId="0" xfId="42" applyFont="1" applyAlignment="1" applyProtection="1">
      <alignment/>
      <protection/>
    </xf>
    <xf numFmtId="49" fontId="50" fillId="0" borderId="0" xfId="0" applyNumberFormat="1" applyFont="1" applyAlignment="1">
      <alignment/>
    </xf>
    <xf numFmtId="0" fontId="55" fillId="0" borderId="24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2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133350</xdr:colOff>
      <xdr:row>3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1104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41</xdr:row>
      <xdr:rowOff>19050</xdr:rowOff>
    </xdr:from>
    <xdr:to>
      <xdr:col>1</xdr:col>
      <xdr:colOff>1162050</xdr:colOff>
      <xdr:row>46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8896350"/>
          <a:ext cx="1143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1238250</xdr:colOff>
      <xdr:row>41</xdr:row>
      <xdr:rowOff>19050</xdr:rowOff>
    </xdr:from>
    <xdr:to>
      <xdr:col>1</xdr:col>
      <xdr:colOff>2714625</xdr:colOff>
      <xdr:row>45</xdr:row>
      <xdr:rowOff>123825</xdr:rowOff>
    </xdr:to>
    <xdr:pic>
      <xdr:nvPicPr>
        <xdr:cNvPr id="3" name="Рисунок 3" descr="asp1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8896350"/>
          <a:ext cx="147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atekx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tabSelected="1" workbookViewId="0" topLeftCell="A1">
      <selection activeCell="C46" sqref="C46"/>
    </sheetView>
  </sheetViews>
  <sheetFormatPr defaultColWidth="9.140625" defaultRowHeight="15"/>
  <cols>
    <col min="1" max="1" width="7.421875" style="0" customWidth="1"/>
    <col min="2" max="2" width="41.28125" style="0" customWidth="1"/>
    <col min="3" max="3" width="23.00390625" style="4" customWidth="1"/>
    <col min="4" max="4" width="11.28125" style="0" customWidth="1"/>
    <col min="5" max="5" width="9.140625" style="0" hidden="1" customWidth="1"/>
    <col min="6" max="6" width="0.13671875" style="0" hidden="1" customWidth="1"/>
    <col min="7" max="7" width="14.57421875" style="0" customWidth="1"/>
    <col min="8" max="9" width="13.140625" style="0" customWidth="1"/>
  </cols>
  <sheetData>
    <row r="1" ht="15"/>
    <row r="2" spans="1:2" ht="26.25">
      <c r="A2" s="9"/>
      <c r="B2" s="22" t="s">
        <v>12</v>
      </c>
    </row>
    <row r="3" spans="1:3" ht="21">
      <c r="A3" s="9"/>
      <c r="B3" s="48" t="s">
        <v>31</v>
      </c>
      <c r="C3" s="49"/>
    </row>
    <row r="4" spans="1:3" ht="42" customHeight="1">
      <c r="A4" s="10"/>
      <c r="B4" s="49"/>
      <c r="C4" s="49"/>
    </row>
    <row r="5" spans="1:2" ht="15">
      <c r="A5" s="1"/>
      <c r="B5" s="47"/>
    </row>
    <row r="6" spans="1:4" ht="15.75">
      <c r="A6" s="2"/>
      <c r="B6" s="47"/>
      <c r="D6" s="6" t="s">
        <v>4</v>
      </c>
    </row>
    <row r="7" spans="1:3" ht="15.75">
      <c r="A7" s="3"/>
      <c r="C7" s="5" t="s">
        <v>16</v>
      </c>
    </row>
    <row r="9" spans="1:4" ht="15.75">
      <c r="A9" s="7"/>
      <c r="B9" t="s">
        <v>11</v>
      </c>
      <c r="D9" s="5" t="s">
        <v>14</v>
      </c>
    </row>
    <row r="10" spans="2:4" ht="16.5" thickBot="1">
      <c r="B10" s="8" t="s">
        <v>17</v>
      </c>
      <c r="D10" s="5"/>
    </row>
    <row r="11" spans="1:9" ht="15.75" customHeight="1">
      <c r="A11" s="18"/>
      <c r="B11" s="39" t="s">
        <v>0</v>
      </c>
      <c r="C11" s="41" t="s">
        <v>7</v>
      </c>
      <c r="D11" s="36" t="s">
        <v>1</v>
      </c>
      <c r="E11" s="11"/>
      <c r="F11" s="12"/>
      <c r="G11" s="44" t="s">
        <v>10</v>
      </c>
      <c r="H11" s="34" t="s">
        <v>65</v>
      </c>
      <c r="I11" s="34" t="s">
        <v>66</v>
      </c>
    </row>
    <row r="12" spans="1:9" ht="15.75" customHeight="1">
      <c r="A12" s="17"/>
      <c r="B12" s="40"/>
      <c r="C12" s="42"/>
      <c r="D12" s="37"/>
      <c r="E12" s="13" t="s">
        <v>2</v>
      </c>
      <c r="F12" s="14"/>
      <c r="G12" s="45"/>
      <c r="H12" s="35"/>
      <c r="I12" s="35"/>
    </row>
    <row r="13" spans="1:9" ht="15.75" customHeight="1" thickBot="1">
      <c r="A13" s="17"/>
      <c r="B13" s="40"/>
      <c r="C13" s="43"/>
      <c r="D13" s="37"/>
      <c r="E13" s="13" t="s">
        <v>3</v>
      </c>
      <c r="F13" s="19"/>
      <c r="G13" s="46"/>
      <c r="H13" s="35"/>
      <c r="I13" s="35"/>
    </row>
    <row r="14" spans="1:9" ht="15.75" customHeight="1">
      <c r="A14" s="38"/>
      <c r="B14" s="29" t="s">
        <v>19</v>
      </c>
      <c r="C14" s="27" t="s">
        <v>8</v>
      </c>
      <c r="D14" s="20" t="s">
        <v>15</v>
      </c>
      <c r="E14" s="21">
        <v>83.9</v>
      </c>
      <c r="F14" s="21"/>
      <c r="G14" s="23">
        <v>50</v>
      </c>
      <c r="H14" s="21">
        <v>48</v>
      </c>
      <c r="I14" s="24">
        <v>45</v>
      </c>
    </row>
    <row r="15" spans="1:9" ht="15.75" customHeight="1">
      <c r="A15" s="38"/>
      <c r="B15" s="30" t="s">
        <v>20</v>
      </c>
      <c r="C15" s="28" t="s">
        <v>9</v>
      </c>
      <c r="D15" s="15" t="s">
        <v>15</v>
      </c>
      <c r="E15" s="16">
        <v>107.1</v>
      </c>
      <c r="F15" s="16"/>
      <c r="G15" s="25">
        <v>60</v>
      </c>
      <c r="H15" s="25">
        <v>57</v>
      </c>
      <c r="I15" s="26">
        <v>55</v>
      </c>
    </row>
    <row r="16" spans="1:9" ht="16.5" customHeight="1">
      <c r="A16" s="38"/>
      <c r="B16" s="30" t="s">
        <v>21</v>
      </c>
      <c r="C16" s="28" t="s">
        <v>18</v>
      </c>
      <c r="D16" s="15" t="s">
        <v>15</v>
      </c>
      <c r="E16" s="16">
        <v>229.5</v>
      </c>
      <c r="F16" s="16"/>
      <c r="G16" s="25">
        <v>101.25</v>
      </c>
      <c r="H16" s="25">
        <v>81</v>
      </c>
      <c r="I16" s="26">
        <v>79</v>
      </c>
    </row>
    <row r="17" spans="1:9" ht="16.5" customHeight="1">
      <c r="A17" s="38"/>
      <c r="B17" s="30" t="s">
        <v>22</v>
      </c>
      <c r="C17" s="28" t="s">
        <v>8</v>
      </c>
      <c r="D17" s="15" t="s">
        <v>15</v>
      </c>
      <c r="E17" s="16">
        <v>59.5</v>
      </c>
      <c r="F17" s="16"/>
      <c r="G17" s="25">
        <v>40</v>
      </c>
      <c r="H17" s="25">
        <v>38</v>
      </c>
      <c r="I17" s="26">
        <v>36</v>
      </c>
    </row>
    <row r="18" spans="1:9" ht="16.5" customHeight="1">
      <c r="A18" s="38"/>
      <c r="B18" s="30" t="s">
        <v>23</v>
      </c>
      <c r="C18" s="28" t="s">
        <v>9</v>
      </c>
      <c r="D18" s="15" t="s">
        <v>15</v>
      </c>
      <c r="E18" s="16">
        <v>71.4</v>
      </c>
      <c r="F18" s="16"/>
      <c r="G18" s="25">
        <v>55</v>
      </c>
      <c r="H18" s="25">
        <v>51</v>
      </c>
      <c r="I18" s="26">
        <v>47.4</v>
      </c>
    </row>
    <row r="19" spans="1:9" ht="16.5" customHeight="1" thickBot="1">
      <c r="A19" s="38"/>
      <c r="B19" s="63" t="s">
        <v>24</v>
      </c>
      <c r="C19" s="55" t="s">
        <v>18</v>
      </c>
      <c r="D19" s="64" t="s">
        <v>15</v>
      </c>
      <c r="E19" s="65">
        <v>130.9</v>
      </c>
      <c r="F19" s="65"/>
      <c r="G19" s="66">
        <v>70.3</v>
      </c>
      <c r="H19" s="66">
        <v>68.4</v>
      </c>
      <c r="I19" s="67">
        <v>65.5</v>
      </c>
    </row>
    <row r="20" ht="16.5" customHeight="1">
      <c r="C20" s="31"/>
    </row>
    <row r="21" spans="2:4" ht="16.5" customHeight="1" thickBot="1">
      <c r="B21" s="8" t="s">
        <v>17</v>
      </c>
      <c r="D21" s="5"/>
    </row>
    <row r="22" spans="2:9" ht="16.5" customHeight="1">
      <c r="B22" s="39" t="s">
        <v>0</v>
      </c>
      <c r="C22" s="41" t="s">
        <v>7</v>
      </c>
      <c r="D22" s="36" t="s">
        <v>1</v>
      </c>
      <c r="E22" s="32"/>
      <c r="F22" s="12"/>
      <c r="G22" s="77" t="s">
        <v>10</v>
      </c>
      <c r="H22" s="34" t="s">
        <v>5</v>
      </c>
      <c r="I22" s="34" t="s">
        <v>6</v>
      </c>
    </row>
    <row r="23" spans="2:9" ht="16.5" customHeight="1">
      <c r="B23" s="40"/>
      <c r="C23" s="42"/>
      <c r="D23" s="37"/>
      <c r="E23" s="33" t="s">
        <v>2</v>
      </c>
      <c r="F23" s="14"/>
      <c r="G23" s="78"/>
      <c r="H23" s="35"/>
      <c r="I23" s="35"/>
    </row>
    <row r="24" spans="2:9" ht="16.5" customHeight="1" thickBot="1">
      <c r="B24" s="40"/>
      <c r="C24" s="43"/>
      <c r="D24" s="37"/>
      <c r="E24" s="33" t="s">
        <v>3</v>
      </c>
      <c r="F24" s="19"/>
      <c r="G24" s="79"/>
      <c r="H24" s="76"/>
      <c r="I24" s="76"/>
    </row>
    <row r="25" spans="2:9" ht="16.5" customHeight="1">
      <c r="B25" s="29" t="s">
        <v>59</v>
      </c>
      <c r="C25" s="51" t="s">
        <v>8</v>
      </c>
      <c r="D25" s="20" t="s">
        <v>29</v>
      </c>
      <c r="E25" s="21">
        <v>83.9</v>
      </c>
      <c r="F25" s="21"/>
      <c r="G25" s="23">
        <f>G14*100/75</f>
        <v>66.66666666666667</v>
      </c>
      <c r="H25" s="23">
        <f>H14*100/75</f>
        <v>64</v>
      </c>
      <c r="I25" s="24">
        <f>I14*100/75</f>
        <v>60</v>
      </c>
    </row>
    <row r="26" spans="2:9" ht="16.5" customHeight="1">
      <c r="B26" s="30" t="s">
        <v>60</v>
      </c>
      <c r="C26" s="28" t="s">
        <v>9</v>
      </c>
      <c r="D26" s="15" t="s">
        <v>29</v>
      </c>
      <c r="E26" s="16">
        <v>107.1</v>
      </c>
      <c r="F26" s="16"/>
      <c r="G26" s="25">
        <f aca="true" t="shared" si="0" ref="G26:I30">G15*100/75</f>
        <v>80</v>
      </c>
      <c r="H26" s="25">
        <f t="shared" si="0"/>
        <v>76</v>
      </c>
      <c r="I26" s="26">
        <f t="shared" si="0"/>
        <v>73.33333333333333</v>
      </c>
    </row>
    <row r="27" spans="2:9" ht="16.5" customHeight="1">
      <c r="B27" s="30" t="s">
        <v>61</v>
      </c>
      <c r="C27" s="28" t="s">
        <v>30</v>
      </c>
      <c r="D27" s="15" t="s">
        <v>29</v>
      </c>
      <c r="E27" s="16">
        <v>229.5</v>
      </c>
      <c r="F27" s="16"/>
      <c r="G27" s="25">
        <f t="shared" si="0"/>
        <v>135</v>
      </c>
      <c r="H27" s="25">
        <f t="shared" si="0"/>
        <v>108</v>
      </c>
      <c r="I27" s="26">
        <f t="shared" si="0"/>
        <v>105.33333333333333</v>
      </c>
    </row>
    <row r="28" spans="2:9" ht="16.5" customHeight="1">
      <c r="B28" s="30" t="s">
        <v>62</v>
      </c>
      <c r="C28" s="28" t="s">
        <v>8</v>
      </c>
      <c r="D28" s="15" t="s">
        <v>29</v>
      </c>
      <c r="E28" s="16">
        <v>59.5</v>
      </c>
      <c r="F28" s="16"/>
      <c r="G28" s="25">
        <f t="shared" si="0"/>
        <v>53.333333333333336</v>
      </c>
      <c r="H28" s="25">
        <f t="shared" si="0"/>
        <v>50.666666666666664</v>
      </c>
      <c r="I28" s="26">
        <f t="shared" si="0"/>
        <v>48</v>
      </c>
    </row>
    <row r="29" spans="2:9" ht="16.5" customHeight="1">
      <c r="B29" s="30" t="s">
        <v>63</v>
      </c>
      <c r="C29" s="28" t="s">
        <v>9</v>
      </c>
      <c r="D29" s="15" t="s">
        <v>29</v>
      </c>
      <c r="E29" s="16">
        <v>71.4</v>
      </c>
      <c r="F29" s="16"/>
      <c r="G29" s="25">
        <f t="shared" si="0"/>
        <v>73.33333333333333</v>
      </c>
      <c r="H29" s="25">
        <f t="shared" si="0"/>
        <v>68</v>
      </c>
      <c r="I29" s="26">
        <f t="shared" si="0"/>
        <v>63.2</v>
      </c>
    </row>
    <row r="30" spans="2:9" ht="16.5" customHeight="1" thickBot="1">
      <c r="B30" s="63" t="s">
        <v>64</v>
      </c>
      <c r="C30" s="55" t="s">
        <v>30</v>
      </c>
      <c r="D30" s="64" t="s">
        <v>29</v>
      </c>
      <c r="E30" s="65">
        <v>130.9</v>
      </c>
      <c r="F30" s="65"/>
      <c r="G30" s="66">
        <f t="shared" si="0"/>
        <v>93.73333333333333</v>
      </c>
      <c r="H30" s="66">
        <f t="shared" si="0"/>
        <v>91.20000000000002</v>
      </c>
      <c r="I30" s="67">
        <f t="shared" si="0"/>
        <v>87.33333333333333</v>
      </c>
    </row>
    <row r="31" ht="16.5" customHeight="1">
      <c r="C31" s="31" t="s">
        <v>13</v>
      </c>
    </row>
    <row r="32" ht="15.75" customHeight="1" thickBot="1">
      <c r="B32" s="8" t="s">
        <v>33</v>
      </c>
    </row>
    <row r="33" spans="2:9" ht="17.25" customHeight="1" thickBot="1">
      <c r="B33" s="58" t="s">
        <v>34</v>
      </c>
      <c r="C33" s="59" t="s">
        <v>50</v>
      </c>
      <c r="D33" s="59" t="s">
        <v>35</v>
      </c>
      <c r="E33" s="60"/>
      <c r="F33" s="61"/>
      <c r="G33" s="59" t="s">
        <v>1</v>
      </c>
      <c r="H33" s="62" t="s">
        <v>36</v>
      </c>
      <c r="I33" s="59" t="s">
        <v>37</v>
      </c>
    </row>
    <row r="34" spans="2:9" ht="16.5" customHeight="1">
      <c r="B34" s="56" t="s">
        <v>38</v>
      </c>
      <c r="C34" s="57" t="s">
        <v>52</v>
      </c>
      <c r="D34" s="57" t="s">
        <v>39</v>
      </c>
      <c r="E34" s="27"/>
      <c r="F34" s="27"/>
      <c r="G34" s="57" t="s">
        <v>51</v>
      </c>
      <c r="H34" s="68">
        <v>8.2</v>
      </c>
      <c r="I34" s="69">
        <v>9.2</v>
      </c>
    </row>
    <row r="35" spans="2:9" ht="15.75" customHeight="1">
      <c r="B35" s="52" t="s">
        <v>40</v>
      </c>
      <c r="C35" s="50" t="s">
        <v>53</v>
      </c>
      <c r="D35" s="50" t="s">
        <v>41</v>
      </c>
      <c r="E35" s="28"/>
      <c r="F35" s="28"/>
      <c r="G35" s="50" t="s">
        <v>51</v>
      </c>
      <c r="H35" s="70">
        <v>9.5</v>
      </c>
      <c r="I35" s="71">
        <v>11</v>
      </c>
    </row>
    <row r="36" spans="2:9" ht="15.75">
      <c r="B36" s="52" t="s">
        <v>42</v>
      </c>
      <c r="C36" s="50" t="s">
        <v>54</v>
      </c>
      <c r="D36" s="50" t="s">
        <v>43</v>
      </c>
      <c r="E36" s="28"/>
      <c r="F36" s="28"/>
      <c r="G36" s="50" t="s">
        <v>51</v>
      </c>
      <c r="H36" s="70">
        <v>16</v>
      </c>
      <c r="I36" s="71">
        <v>17</v>
      </c>
    </row>
    <row r="37" spans="2:9" ht="15.75">
      <c r="B37" s="52" t="s">
        <v>44</v>
      </c>
      <c r="C37" s="50" t="s">
        <v>55</v>
      </c>
      <c r="D37" s="50" t="s">
        <v>45</v>
      </c>
      <c r="E37" s="28"/>
      <c r="F37" s="28"/>
      <c r="G37" s="50" t="s">
        <v>51</v>
      </c>
      <c r="H37" s="70">
        <v>22</v>
      </c>
      <c r="I37" s="71">
        <v>25</v>
      </c>
    </row>
    <row r="38" spans="2:9" ht="15" customHeight="1">
      <c r="B38" s="52" t="s">
        <v>46</v>
      </c>
      <c r="C38" s="50" t="s">
        <v>56</v>
      </c>
      <c r="D38" s="50" t="s">
        <v>47</v>
      </c>
      <c r="E38" s="28"/>
      <c r="F38" s="28"/>
      <c r="G38" s="50" t="s">
        <v>51</v>
      </c>
      <c r="H38" s="70">
        <v>34</v>
      </c>
      <c r="I38" s="71">
        <v>36</v>
      </c>
    </row>
    <row r="39" spans="2:9" ht="16.5" thickBot="1">
      <c r="B39" s="53" t="s">
        <v>48</v>
      </c>
      <c r="C39" s="54" t="s">
        <v>57</v>
      </c>
      <c r="D39" s="54" t="s">
        <v>49</v>
      </c>
      <c r="E39" s="55"/>
      <c r="F39" s="55"/>
      <c r="G39" s="54" t="s">
        <v>51</v>
      </c>
      <c r="H39" s="72">
        <v>46</v>
      </c>
      <c r="I39" s="73">
        <v>48</v>
      </c>
    </row>
    <row r="40" ht="15">
      <c r="C40" s="31" t="s">
        <v>58</v>
      </c>
    </row>
    <row r="41" ht="15" customHeight="1"/>
    <row r="42" spans="3:7" ht="15.75">
      <c r="C42" s="5" t="s">
        <v>28</v>
      </c>
      <c r="D42" s="3" t="s">
        <v>67</v>
      </c>
      <c r="E42" s="3"/>
      <c r="F42" s="3"/>
      <c r="G42" s="3"/>
    </row>
    <row r="43" spans="3:7" ht="15.75">
      <c r="C43" s="5"/>
      <c r="D43" s="3" t="s">
        <v>25</v>
      </c>
      <c r="E43" s="3"/>
      <c r="F43" s="3"/>
      <c r="G43" s="74" t="s">
        <v>26</v>
      </c>
    </row>
    <row r="44" spans="3:7" ht="15.75">
      <c r="C44" s="5"/>
      <c r="D44" s="3"/>
      <c r="E44" s="3"/>
      <c r="F44" s="3"/>
      <c r="G44" s="3"/>
    </row>
    <row r="45" spans="3:7" ht="15.75">
      <c r="C45" s="5"/>
      <c r="D45" s="3" t="s">
        <v>27</v>
      </c>
      <c r="E45" s="3"/>
      <c r="F45" s="3"/>
      <c r="G45" s="75" t="s">
        <v>32</v>
      </c>
    </row>
    <row r="46" ht="15"/>
  </sheetData>
  <sheetProtection/>
  <mergeCells count="14">
    <mergeCell ref="B3:C4"/>
    <mergeCell ref="B22:B24"/>
    <mergeCell ref="C22:C24"/>
    <mergeCell ref="D22:D24"/>
    <mergeCell ref="G22:G24"/>
    <mergeCell ref="H22:H24"/>
    <mergeCell ref="I22:I24"/>
    <mergeCell ref="I11:I13"/>
    <mergeCell ref="D11:D13"/>
    <mergeCell ref="A14:A19"/>
    <mergeCell ref="B11:B13"/>
    <mergeCell ref="C11:C13"/>
    <mergeCell ref="G11:G13"/>
    <mergeCell ref="H11:H13"/>
  </mergeCells>
  <hyperlinks>
    <hyperlink ref="G43" r:id="rId1" display="armatekx@yandex.ru"/>
  </hyperlinks>
  <printOptions/>
  <pageMargins left="0.25" right="0.25" top="0.75" bottom="0.75" header="0.3" footer="0.3"/>
  <pageSetup fitToHeight="1" fitToWidth="1" horizontalDpi="600" verticalDpi="600" orientation="portrait" paperSize="9" scale="7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2015-07-06T09:40:36Z</cp:lastPrinted>
  <dcterms:created xsi:type="dcterms:W3CDTF">2014-01-29T11:12:03Z</dcterms:created>
  <dcterms:modified xsi:type="dcterms:W3CDTF">2015-07-06T10:34:15Z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