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5675" windowHeight="5625" tabRatio="764"/>
  </bookViews>
  <sheets>
    <sheet name="СЕРЬГИ" sheetId="1" r:id="rId1"/>
    <sheet name="НАБОРЫ" sheetId="2" r:id="rId2"/>
    <sheet name="БРАСЛЕТЫ" sheetId="4" r:id="rId3"/>
    <sheet name="ЦЕПОЧКИ" sheetId="8" r:id="rId4"/>
    <sheet name="SWAROVSKI" sheetId="5" r:id="rId5"/>
    <sheet name="ЧАСЫ" sheetId="3" r:id="rId6"/>
    <sheet name="КОЛЬЦА" sheetId="6" r:id="rId7"/>
  </sheets>
  <calcPr calcId="152511"/>
</workbook>
</file>

<file path=xl/calcChain.xml><?xml version="1.0" encoding="utf-8"?>
<calcChain xmlns="http://schemas.openxmlformats.org/spreadsheetml/2006/main">
  <c r="K30" i="3" l="1"/>
  <c r="J30" i="3"/>
  <c r="K29" i="3"/>
  <c r="J29" i="3"/>
  <c r="K28" i="3"/>
  <c r="J28" i="3"/>
  <c r="K27" i="3"/>
  <c r="J27" i="3"/>
  <c r="K26" i="3"/>
  <c r="J26" i="3"/>
  <c r="K25" i="3"/>
  <c r="J25" i="3"/>
  <c r="K24" i="3"/>
  <c r="J24" i="3"/>
  <c r="K23" i="3"/>
  <c r="J23" i="3"/>
  <c r="K22" i="3"/>
  <c r="J22" i="3"/>
  <c r="K21" i="3"/>
  <c r="J21" i="3"/>
  <c r="K20" i="3"/>
  <c r="J20" i="3"/>
  <c r="K19" i="3"/>
  <c r="J19" i="3"/>
  <c r="K18" i="3"/>
  <c r="J18" i="3"/>
  <c r="K17" i="3"/>
  <c r="J17" i="3"/>
  <c r="K16" i="3"/>
  <c r="J16" i="3"/>
  <c r="K15" i="3"/>
  <c r="J15" i="3"/>
  <c r="K14" i="3"/>
  <c r="J14" i="3"/>
  <c r="K13" i="3"/>
  <c r="J13" i="3"/>
  <c r="K12" i="3"/>
  <c r="J12" i="3"/>
  <c r="K11" i="3"/>
  <c r="J11" i="3"/>
  <c r="K10" i="3"/>
  <c r="J10" i="3"/>
  <c r="K9" i="3"/>
  <c r="K31" i="3" s="1"/>
  <c r="J9" i="3"/>
  <c r="J31" i="3" l="1"/>
  <c r="K28" i="8"/>
  <c r="J28" i="8"/>
  <c r="K27" i="8"/>
  <c r="J27" i="8"/>
  <c r="K26" i="8"/>
  <c r="J26" i="8"/>
  <c r="K25" i="8"/>
  <c r="J25" i="8"/>
  <c r="K24" i="8"/>
  <c r="J24" i="8"/>
  <c r="K23" i="8"/>
  <c r="J23" i="8"/>
  <c r="K22" i="8"/>
  <c r="J22" i="8"/>
  <c r="K21" i="8"/>
  <c r="J21" i="8"/>
  <c r="K20" i="8"/>
  <c r="J20" i="8"/>
  <c r="K19" i="8"/>
  <c r="J19" i="8"/>
  <c r="K18" i="8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K11" i="8"/>
  <c r="J11" i="8"/>
  <c r="K10" i="8"/>
  <c r="J10" i="8"/>
  <c r="K9" i="8"/>
  <c r="J9" i="8"/>
  <c r="K39" i="5"/>
  <c r="J39" i="5"/>
  <c r="K38" i="5"/>
  <c r="J38" i="5"/>
  <c r="K37" i="5"/>
  <c r="J37" i="5"/>
  <c r="K36" i="5"/>
  <c r="J36" i="5"/>
  <c r="K35" i="5"/>
  <c r="J35" i="5"/>
  <c r="K34" i="5"/>
  <c r="J34" i="5"/>
  <c r="K33" i="5"/>
  <c r="J33" i="5"/>
  <c r="K32" i="5"/>
  <c r="J32" i="5"/>
  <c r="K31" i="5"/>
  <c r="J31" i="5"/>
  <c r="K30" i="5"/>
  <c r="J30" i="5"/>
  <c r="K29" i="5"/>
  <c r="J29" i="5"/>
  <c r="K28" i="5"/>
  <c r="J28" i="5"/>
  <c r="K27" i="5"/>
  <c r="J27" i="5"/>
  <c r="K26" i="5"/>
  <c r="J26" i="5"/>
  <c r="K25" i="5"/>
  <c r="J25" i="5"/>
  <c r="K24" i="5"/>
  <c r="J24" i="5"/>
  <c r="K23" i="5"/>
  <c r="J23" i="5"/>
  <c r="K22" i="5"/>
  <c r="J22" i="5"/>
  <c r="K21" i="5"/>
  <c r="J21" i="5"/>
  <c r="K20" i="5"/>
  <c r="J20" i="5"/>
  <c r="K19" i="5"/>
  <c r="J19" i="5"/>
  <c r="K18" i="5"/>
  <c r="J18" i="5"/>
  <c r="K17" i="5"/>
  <c r="J17" i="5"/>
  <c r="K16" i="5"/>
  <c r="J16" i="5"/>
  <c r="K15" i="5"/>
  <c r="J15" i="5"/>
  <c r="K14" i="5"/>
  <c r="J14" i="5"/>
  <c r="K13" i="5"/>
  <c r="J13" i="5"/>
  <c r="K12" i="5"/>
  <c r="J12" i="5"/>
  <c r="K11" i="5"/>
  <c r="J11" i="5"/>
  <c r="K10" i="5"/>
  <c r="J10" i="5"/>
  <c r="K9" i="5"/>
  <c r="J9" i="5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J29" i="8" l="1"/>
  <c r="K29" i="8"/>
  <c r="J40" i="5"/>
  <c r="K40" i="5"/>
  <c r="J68" i="4"/>
  <c r="K68" i="4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17" i="1" l="1"/>
  <c r="K26" i="2" l="1"/>
  <c r="J26" i="2"/>
  <c r="K25" i="2"/>
  <c r="J25" i="2"/>
  <c r="K24" i="2"/>
  <c r="J24" i="2"/>
  <c r="K23" i="2"/>
  <c r="J23" i="2"/>
  <c r="K22" i="2"/>
  <c r="J22" i="2"/>
  <c r="K21" i="2"/>
  <c r="J21" i="2"/>
  <c r="K20" i="2"/>
  <c r="J20" i="2"/>
  <c r="K19" i="2"/>
  <c r="J19" i="2"/>
  <c r="K18" i="2"/>
  <c r="J18" i="2"/>
  <c r="K17" i="2"/>
  <c r="J17" i="2"/>
  <c r="K16" i="2"/>
  <c r="J16" i="2"/>
  <c r="K15" i="2"/>
  <c r="J15" i="2"/>
  <c r="K14" i="2"/>
  <c r="J14" i="2"/>
  <c r="K13" i="2"/>
  <c r="J13" i="2"/>
  <c r="K12" i="2"/>
  <c r="J12" i="2"/>
  <c r="K11" i="2"/>
  <c r="J11" i="2"/>
  <c r="K10" i="2"/>
  <c r="J10" i="2"/>
  <c r="K9" i="2"/>
  <c r="J9" i="2"/>
  <c r="J68" i="2" l="1"/>
  <c r="K68" i="2"/>
  <c r="J16" i="1"/>
  <c r="K9" i="1" l="1"/>
  <c r="K10" i="1"/>
  <c r="K11" i="1"/>
  <c r="K12" i="1"/>
  <c r="K13" i="1"/>
  <c r="K14" i="1"/>
  <c r="K15" i="1"/>
  <c r="K16" i="1"/>
  <c r="J9" i="1"/>
  <c r="J10" i="1"/>
  <c r="J11" i="1"/>
  <c r="J12" i="1"/>
  <c r="J13" i="1"/>
  <c r="J14" i="1"/>
  <c r="J15" i="1"/>
  <c r="K65" i="1" l="1"/>
  <c r="J65" i="1"/>
</calcChain>
</file>

<file path=xl/sharedStrings.xml><?xml version="1.0" encoding="utf-8"?>
<sst xmlns="http://schemas.openxmlformats.org/spreadsheetml/2006/main" count="628" uniqueCount="269">
  <si>
    <t>Артикул</t>
  </si>
  <si>
    <t>Наименование</t>
  </si>
  <si>
    <t>Серьги</t>
  </si>
  <si>
    <t>Браслет</t>
  </si>
  <si>
    <t>Россия, г. Ульяновск</t>
  </si>
  <si>
    <t>Тел.: 8-963-128-24-84</t>
  </si>
  <si>
    <t>Опт. цена, руб.</t>
  </si>
  <si>
    <t>Кол-во шт. в наличии</t>
  </si>
  <si>
    <t>Фото товара</t>
  </si>
  <si>
    <t>Розн. цена, руб.</t>
  </si>
  <si>
    <t>№</t>
  </si>
  <si>
    <t>Итого:</t>
  </si>
  <si>
    <t>C0005</t>
  </si>
  <si>
    <t>Заказ оптом</t>
  </si>
  <si>
    <t>Заказ в розницу</t>
  </si>
  <si>
    <t>Сумма заказа оптом</t>
  </si>
  <si>
    <t>Сумма заказа в розницу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</si>
  <si>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</si>
  <si>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</si>
  <si>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</si>
  <si>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</si>
  <si>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</si>
  <si>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</si>
  <si>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</si>
  <si>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</si>
  <si>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</si>
  <si>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A010</t>
  </si>
  <si>
    <t>A011</t>
  </si>
  <si>
    <t>A012</t>
  </si>
  <si>
    <t>A013</t>
  </si>
  <si>
    <t>A014</t>
  </si>
  <si>
    <t>A015</t>
  </si>
  <si>
    <t>A016</t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</si>
  <si>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</si>
  <si>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</si>
  <si>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</si>
  <si>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</si>
  <si>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</si>
  <si>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</si>
  <si>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</si>
  <si>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</si>
  <si>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</si>
  <si>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B010</t>
  </si>
  <si>
    <t>B011</t>
  </si>
  <si>
    <t>B012</t>
  </si>
  <si>
    <t>B013</t>
  </si>
  <si>
    <t>B014</t>
  </si>
  <si>
    <t>B015</t>
  </si>
  <si>
    <t>B016</t>
  </si>
  <si>
    <t>B017</t>
  </si>
  <si>
    <t>A017</t>
  </si>
  <si>
    <t>Набор</t>
  </si>
  <si>
    <t>С001</t>
  </si>
  <si>
    <t>С002</t>
  </si>
  <si>
    <t>С003</t>
  </si>
  <si>
    <t>С004</t>
  </si>
  <si>
    <t>C006</t>
  </si>
  <si>
    <t>C007</t>
  </si>
  <si>
    <t>C008</t>
  </si>
  <si>
    <t>C009</t>
  </si>
  <si>
    <t>C010</t>
  </si>
  <si>
    <t>D001</t>
  </si>
  <si>
    <t>D002</t>
  </si>
  <si>
    <t>D003</t>
  </si>
  <si>
    <t>D004</t>
  </si>
  <si>
    <t>D005</t>
  </si>
  <si>
    <t>D006</t>
  </si>
  <si>
    <t>D007</t>
  </si>
  <si>
    <t>D008</t>
  </si>
  <si>
    <t>E-mail: sales@bijuteriya-opt.com</t>
  </si>
  <si>
    <t>Бижутерия оптом и в розницу</t>
  </si>
  <si>
    <t>website: www.bijuteriya-opt.com</t>
  </si>
  <si>
    <t xml:space="preserve">Email: </t>
  </si>
  <si>
    <t xml:space="preserve">Тел: +7 </t>
  </si>
  <si>
    <t xml:space="preserve">ФИО: </t>
  </si>
  <si>
    <t>В графе "заказ оптом" или "заказ в розницу" необходимо указать требуемое количество товара</t>
  </si>
  <si>
    <t>Реквизиты заказчика (укажите свои данные для связи)</t>
  </si>
  <si>
    <t xml:space="preserve">Индекс: </t>
  </si>
  <si>
    <t xml:space="preserve">Адрес (город, ул., дом, кв., офис): </t>
  </si>
  <si>
    <t>C011</t>
  </si>
  <si>
    <t>C012</t>
  </si>
  <si>
    <t>C013</t>
  </si>
  <si>
    <t>C014</t>
  </si>
  <si>
    <t>C015</t>
  </si>
  <si>
    <t>D009</t>
  </si>
  <si>
    <t>C016</t>
  </si>
  <si>
    <t>C017</t>
  </si>
  <si>
    <t>C018</t>
  </si>
  <si>
    <t>C019</t>
  </si>
  <si>
    <t>C020</t>
  </si>
  <si>
    <t>C021</t>
  </si>
  <si>
    <t>C022</t>
  </si>
  <si>
    <t>C023</t>
  </si>
  <si>
    <t>C024</t>
  </si>
  <si>
    <t>C025</t>
  </si>
  <si>
    <t>C026</t>
  </si>
  <si>
    <t>C027</t>
  </si>
  <si>
    <t>C028</t>
  </si>
  <si>
    <t>C029</t>
  </si>
  <si>
    <t>C030</t>
  </si>
  <si>
    <t>C031</t>
  </si>
  <si>
    <t>C032</t>
  </si>
  <si>
    <t>C033</t>
  </si>
  <si>
    <t>C034</t>
  </si>
  <si>
    <t>C035</t>
  </si>
  <si>
    <t>C036</t>
  </si>
  <si>
    <t>C037</t>
  </si>
  <si>
    <t>C038</t>
  </si>
  <si>
    <t>C039</t>
  </si>
  <si>
    <t>C040</t>
  </si>
  <si>
    <t>C041</t>
  </si>
  <si>
    <t>C042</t>
  </si>
  <si>
    <t>C043</t>
  </si>
  <si>
    <t>C044</t>
  </si>
  <si>
    <t>C045</t>
  </si>
  <si>
    <t>C046</t>
  </si>
  <si>
    <t>C047</t>
  </si>
  <si>
    <t>C048</t>
  </si>
  <si>
    <t>C049</t>
  </si>
  <si>
    <t>C050</t>
  </si>
  <si>
    <t>C051</t>
  </si>
  <si>
    <t>C052</t>
  </si>
  <si>
    <t>C053</t>
  </si>
  <si>
    <t>C054</t>
  </si>
  <si>
    <t>C055</t>
  </si>
  <si>
    <t>C056</t>
  </si>
  <si>
    <t>C057</t>
  </si>
  <si>
    <t>D010</t>
  </si>
  <si>
    <t>D011</t>
  </si>
  <si>
    <t>D012</t>
  </si>
  <si>
    <t>D013</t>
  </si>
  <si>
    <t>D014</t>
  </si>
  <si>
    <t>D015</t>
  </si>
  <si>
    <t>D016</t>
  </si>
  <si>
    <t>D017</t>
  </si>
  <si>
    <t>D018</t>
  </si>
  <si>
    <t>D019</t>
  </si>
  <si>
    <t>D020</t>
  </si>
  <si>
    <t>D021</t>
  </si>
  <si>
    <t>D022</t>
  </si>
  <si>
    <t>D023</t>
  </si>
  <si>
    <t>D024</t>
  </si>
  <si>
    <t>D025</t>
  </si>
  <si>
    <t>D026</t>
  </si>
  <si>
    <t>D027</t>
  </si>
  <si>
    <t>D028</t>
  </si>
  <si>
    <t>D029</t>
  </si>
  <si>
    <t>D030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</si>
  <si>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</si>
  <si>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</si>
  <si>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</si>
  <si>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</si>
  <si>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</si>
  <si>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</si>
  <si>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</si>
  <si>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</si>
  <si>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</si>
  <si>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</si>
  <si>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D041</t>
  </si>
  <si>
    <t>D042</t>
  </si>
  <si>
    <t>D043</t>
  </si>
  <si>
    <t>D044</t>
  </si>
  <si>
    <t>D045</t>
  </si>
  <si>
    <t>D046</t>
  </si>
  <si>
    <t>D047</t>
  </si>
  <si>
    <t>D048</t>
  </si>
  <si>
    <t>D049</t>
  </si>
  <si>
    <t>D050</t>
  </si>
  <si>
    <t>D051</t>
  </si>
  <si>
    <t>D052</t>
  </si>
  <si>
    <t>D053</t>
  </si>
  <si>
    <t>D054</t>
  </si>
  <si>
    <t>D055</t>
  </si>
  <si>
    <t>B018</t>
  </si>
  <si>
    <t>B019</t>
  </si>
  <si>
    <t>B020</t>
  </si>
  <si>
    <t>B021</t>
  </si>
  <si>
    <t>B022</t>
  </si>
  <si>
    <t>B023</t>
  </si>
  <si>
    <t>B024</t>
  </si>
  <si>
    <t>B025</t>
  </si>
  <si>
    <t>B026</t>
  </si>
  <si>
    <t>B027</t>
  </si>
  <si>
    <t>B028</t>
  </si>
  <si>
    <t>B029</t>
  </si>
  <si>
    <t>B030</t>
  </si>
  <si>
    <t>B031</t>
  </si>
  <si>
    <t>B032</t>
  </si>
  <si>
    <t>B033</t>
  </si>
  <si>
    <t>B034</t>
  </si>
  <si>
    <t>B035</t>
  </si>
  <si>
    <t>B036</t>
  </si>
  <si>
    <t>B037</t>
  </si>
  <si>
    <t>B038</t>
  </si>
  <si>
    <t>B039</t>
  </si>
  <si>
    <t>B040</t>
  </si>
  <si>
    <t>B041</t>
  </si>
  <si>
    <t>B042</t>
  </si>
  <si>
    <t>B043</t>
  </si>
  <si>
    <t>B044</t>
  </si>
  <si>
    <t>B045</t>
  </si>
  <si>
    <t>B046</t>
  </si>
  <si>
    <t>B047</t>
  </si>
  <si>
    <t>B048</t>
  </si>
  <si>
    <t>B049</t>
  </si>
  <si>
    <t>B050</t>
  </si>
  <si>
    <t>B051</t>
  </si>
  <si>
    <t>B052</t>
  </si>
  <si>
    <t>B053</t>
  </si>
  <si>
    <t>B054</t>
  </si>
  <si>
    <t>B055</t>
  </si>
  <si>
    <t>B056</t>
  </si>
  <si>
    <t>B057</t>
  </si>
  <si>
    <t>S001</t>
  </si>
  <si>
    <t>S002</t>
  </si>
  <si>
    <t>S003</t>
  </si>
  <si>
    <t>S004</t>
  </si>
  <si>
    <t>S005</t>
  </si>
  <si>
    <t>S006</t>
  </si>
  <si>
    <t>S007</t>
  </si>
  <si>
    <t>S008</t>
  </si>
  <si>
    <t>S009</t>
  </si>
  <si>
    <t>S010</t>
  </si>
  <si>
    <t>S011</t>
  </si>
  <si>
    <t>S012</t>
  </si>
  <si>
    <t>S013</t>
  </si>
  <si>
    <t>S014</t>
  </si>
  <si>
    <t>S015</t>
  </si>
  <si>
    <t>S016</t>
  </si>
  <si>
    <t>S017</t>
  </si>
  <si>
    <t>S018</t>
  </si>
  <si>
    <t>S019</t>
  </si>
  <si>
    <t>S020</t>
  </si>
  <si>
    <t>S021</t>
  </si>
  <si>
    <t>S022</t>
  </si>
  <si>
    <t>S023</t>
  </si>
  <si>
    <t>S024</t>
  </si>
  <si>
    <t>S025</t>
  </si>
  <si>
    <t>S026</t>
  </si>
  <si>
    <t>S027</t>
  </si>
  <si>
    <t>S028</t>
  </si>
  <si>
    <t>S029</t>
  </si>
  <si>
    <t>S030</t>
  </si>
  <si>
    <t>Swarovski Набор</t>
  </si>
  <si>
    <t>Цепочки</t>
  </si>
  <si>
    <t>A018</t>
  </si>
  <si>
    <t>A019</t>
  </si>
  <si>
    <t>F001</t>
  </si>
  <si>
    <t>Часы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</si>
  <si>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</si>
  <si>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</si>
  <si>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</si>
  <si>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</si>
  <si>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</si>
  <si>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</si>
  <si>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</si>
  <si>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</si>
  <si>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</si>
  <si>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</si>
  <si>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</si>
  <si>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</si>
  <si>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</si>
  <si>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</si>
  <si>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</si>
  <si>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F017</t>
  </si>
  <si>
    <t>F018</t>
  </si>
  <si>
    <t>F019</t>
  </si>
  <si>
    <t>F020</t>
  </si>
  <si>
    <t>F021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</si>
</sst>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11"/>
      <name val="Arial"/>
      <family val="2"/>
      <charset val="204"/>
    </font>
    <font>
      <b/>
      <sz val="13"/>
      <color indexed="60"/>
      <name val="Calibri"/>
      <family val="2"/>
      <charset val="204"/>
    </font>
    <font>
      <sz val="10"/>
      <color theme="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sz val="9"/>
      <color theme="0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6"/>
      <color theme="0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-0.24994659260841701"/>
        <bgColor indexed="25"/>
      </patternFill>
    </fill>
    <fill>
      <patternFill patternType="solid">
        <fgColor theme="9" tint="0.79998168889431442"/>
        <bgColor indexed="29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25"/>
      </patternFill>
    </fill>
    <fill>
      <patternFill patternType="solid">
        <fgColor theme="0" tint="-0.34998626667073579"/>
        <bgColor indexed="64"/>
      </patternFill>
    </fill>
  </fills>
  <borders count="66">
    <border>
      <left/>
      <right/>
      <top/>
      <bottom/>
      <diagonal/>
    </border>
    <border>
      <left style="thick">
        <color indexed="60"/>
      </left>
      <right/>
      <top/>
      <bottom/>
      <diagonal/>
    </border>
    <border>
      <left style="thick">
        <color indexed="60"/>
      </left>
      <right style="thick">
        <color indexed="60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ck">
        <color indexed="60"/>
      </left>
      <right style="thick">
        <color indexed="60"/>
      </right>
      <top style="thick">
        <color indexed="60"/>
      </top>
      <bottom style="thick">
        <color indexed="60"/>
      </bottom>
      <diagonal/>
    </border>
    <border>
      <left style="thick">
        <color indexed="60"/>
      </left>
      <right/>
      <top style="thick">
        <color indexed="60"/>
      </top>
      <bottom style="thick">
        <color indexed="60"/>
      </bottom>
      <diagonal/>
    </border>
    <border>
      <left/>
      <right style="thick">
        <color indexed="60"/>
      </right>
      <top style="thick">
        <color indexed="60"/>
      </top>
      <bottom style="thick">
        <color indexed="6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0"/>
      </right>
      <top/>
      <bottom style="medium">
        <color indexed="64"/>
      </bottom>
      <diagonal/>
    </border>
    <border>
      <left style="thick">
        <color indexed="60"/>
      </left>
      <right style="thick">
        <color indexed="60"/>
      </right>
      <top/>
      <bottom style="medium">
        <color indexed="64"/>
      </bottom>
      <diagonal/>
    </border>
    <border>
      <left style="thick">
        <color indexed="60"/>
      </left>
      <right/>
      <top/>
      <bottom style="medium">
        <color indexed="64"/>
      </bottom>
      <diagonal/>
    </border>
    <border>
      <left style="thick">
        <color indexed="60"/>
      </left>
      <right style="thick">
        <color indexed="60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0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ck">
        <color indexed="60"/>
      </left>
      <right style="thick">
        <color indexed="60"/>
      </right>
      <top style="thick">
        <color indexed="60"/>
      </top>
      <bottom style="thin">
        <color theme="1" tint="4.9989318521683403E-2"/>
      </bottom>
      <diagonal/>
    </border>
    <border>
      <left style="medium">
        <color indexed="60"/>
      </left>
      <right/>
      <top style="thick">
        <color indexed="60"/>
      </top>
      <bottom style="thin">
        <color theme="1" tint="4.9989318521683403E-2"/>
      </bottom>
      <diagonal/>
    </border>
    <border>
      <left/>
      <right style="thick">
        <color indexed="60"/>
      </right>
      <top style="thick">
        <color indexed="60"/>
      </top>
      <bottom style="thin">
        <color theme="1" tint="4.9989318521683403E-2"/>
      </bottom>
      <diagonal/>
    </border>
    <border>
      <left style="thick">
        <color indexed="60"/>
      </left>
      <right/>
      <top style="thick">
        <color indexed="60"/>
      </top>
      <bottom style="thin">
        <color theme="1" tint="4.9989318521683403E-2"/>
      </bottom>
      <diagonal/>
    </border>
    <border>
      <left/>
      <right style="thick">
        <color indexed="60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ck">
        <color indexed="60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0"/>
      </left>
      <right/>
      <top/>
      <bottom style="thin">
        <color theme="1" tint="4.9989318521683403E-2"/>
      </bottom>
      <diagonal/>
    </border>
    <border>
      <left style="thick">
        <color indexed="60"/>
      </left>
      <right style="thick">
        <color indexed="60"/>
      </right>
      <top style="thin">
        <color theme="1" tint="4.9989318521683403E-2"/>
      </top>
      <bottom style="thin">
        <color theme="1"/>
      </bottom>
      <diagonal/>
    </border>
    <border>
      <left style="thick">
        <color indexed="60"/>
      </left>
      <right style="thick">
        <color indexed="60"/>
      </right>
      <top style="thin">
        <color theme="1"/>
      </top>
      <bottom style="thin">
        <color theme="1"/>
      </bottom>
      <diagonal/>
    </border>
    <border>
      <left style="thick">
        <color indexed="60"/>
      </left>
      <right style="thick">
        <color indexed="60"/>
      </right>
      <top style="thin">
        <color theme="1"/>
      </top>
      <bottom/>
      <diagonal/>
    </border>
    <border>
      <left style="thick">
        <color indexed="60"/>
      </left>
      <right/>
      <top style="thin">
        <color theme="1" tint="4.9989318521683403E-2"/>
      </top>
      <bottom style="thin">
        <color theme="1"/>
      </bottom>
      <diagonal/>
    </border>
    <border>
      <left/>
      <right style="thick">
        <color indexed="60"/>
      </right>
      <top style="thin">
        <color theme="1"/>
      </top>
      <bottom style="thin">
        <color theme="1"/>
      </bottom>
      <diagonal/>
    </border>
    <border>
      <left style="thick">
        <color indexed="60"/>
      </left>
      <right/>
      <top style="thin">
        <color theme="1"/>
      </top>
      <bottom style="thin">
        <color theme="1"/>
      </bottom>
      <diagonal/>
    </border>
    <border>
      <left/>
      <right style="thick">
        <color indexed="60"/>
      </right>
      <top style="thin">
        <color theme="1"/>
      </top>
      <bottom/>
      <diagonal/>
    </border>
    <border>
      <left style="thick">
        <color indexed="60"/>
      </left>
      <right/>
      <top style="thin">
        <color theme="1"/>
      </top>
      <bottom/>
      <diagonal/>
    </border>
    <border>
      <left style="thick">
        <color indexed="60"/>
      </left>
      <right style="thick">
        <color indexed="60"/>
      </right>
      <top/>
      <bottom style="thin">
        <color theme="1"/>
      </bottom>
      <diagonal/>
    </border>
    <border>
      <left/>
      <right style="thick">
        <color indexed="60"/>
      </right>
      <top/>
      <bottom style="thin">
        <color theme="1"/>
      </bottom>
      <diagonal/>
    </border>
    <border>
      <left style="thick">
        <color indexed="60"/>
      </left>
      <right/>
      <top/>
      <bottom style="thin">
        <color theme="1"/>
      </bottom>
      <diagonal/>
    </border>
    <border>
      <left style="thick">
        <color indexed="60"/>
      </left>
      <right style="thick">
        <color indexed="60"/>
      </right>
      <top style="thin">
        <color auto="1"/>
      </top>
      <bottom style="thin">
        <color theme="1"/>
      </bottom>
      <diagonal/>
    </border>
    <border>
      <left style="thick">
        <color indexed="60"/>
      </left>
      <right style="thick">
        <color indexed="60"/>
      </right>
      <top style="thin">
        <color auto="1"/>
      </top>
      <bottom/>
      <diagonal/>
    </border>
    <border>
      <left style="thick">
        <color indexed="60"/>
      </left>
      <right style="thick">
        <color indexed="60"/>
      </right>
      <top/>
      <bottom style="thick">
        <color indexed="60"/>
      </bottom>
      <diagonal/>
    </border>
    <border>
      <left style="thick">
        <color indexed="60"/>
      </left>
      <right style="thick">
        <color indexed="60"/>
      </right>
      <top style="thin">
        <color theme="1" tint="4.9989318521683403E-2"/>
      </top>
      <bottom style="thin">
        <color auto="1"/>
      </bottom>
      <diagonal/>
    </border>
    <border>
      <left/>
      <right/>
      <top style="thin">
        <color indexed="8"/>
      </top>
      <bottom style="thick">
        <color indexed="6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ck">
        <color indexed="60"/>
      </bottom>
      <diagonal/>
    </border>
    <border>
      <left style="thick">
        <color theme="9" tint="-0.499984740745262"/>
      </left>
      <right/>
      <top style="thin">
        <color indexed="8"/>
      </top>
      <bottom style="thick">
        <color indexed="60"/>
      </bottom>
      <diagonal/>
    </border>
    <border>
      <left style="thick">
        <color theme="9" tint="-0.499984740745262"/>
      </left>
      <right/>
      <top style="thin">
        <color indexed="8"/>
      </top>
      <bottom style="thin">
        <color indexed="8"/>
      </bottom>
      <diagonal/>
    </border>
    <border>
      <left style="thick">
        <color theme="9" tint="-0.499984740745262"/>
      </left>
      <right/>
      <top style="thin">
        <color indexed="8"/>
      </top>
      <bottom style="thin">
        <color theme="1"/>
      </bottom>
      <diagonal/>
    </border>
    <border>
      <left/>
      <right/>
      <top style="thin">
        <color indexed="8"/>
      </top>
      <bottom style="thin">
        <color theme="1"/>
      </bottom>
      <diagonal/>
    </border>
    <border>
      <left style="thick">
        <color theme="9" tint="-0.499984740745262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ck">
        <color theme="9" tint="-0.499984740745262"/>
      </left>
      <right/>
      <top style="thin">
        <color theme="1"/>
      </top>
      <bottom style="thin">
        <color indexed="8"/>
      </bottom>
      <diagonal/>
    </border>
    <border>
      <left/>
      <right/>
      <top style="thin">
        <color theme="1"/>
      </top>
      <bottom style="thin">
        <color indexed="8"/>
      </bottom>
      <diagonal/>
    </border>
    <border>
      <left/>
      <right style="thick">
        <color theme="9" tint="-0.49998474074526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ck">
        <color indexed="60"/>
      </bottom>
      <diagonal/>
    </border>
    <border>
      <left/>
      <right/>
      <top/>
      <bottom style="thick">
        <color indexed="60"/>
      </bottom>
      <diagonal/>
    </border>
    <border>
      <left/>
      <right style="thick">
        <color theme="9" tint="-0.499984740745262"/>
      </right>
      <top style="thin">
        <color indexed="8"/>
      </top>
      <bottom/>
      <diagonal/>
    </border>
    <border>
      <left/>
      <right style="thick">
        <color theme="9" tint="-0.499984740745262"/>
      </right>
      <top style="thin">
        <color indexed="8"/>
      </top>
      <bottom style="thick">
        <color indexed="60"/>
      </bottom>
      <diagonal/>
    </border>
    <border>
      <left style="thick">
        <color indexed="60"/>
      </left>
      <right style="thick">
        <color indexed="60"/>
      </right>
      <top style="thick">
        <color indexed="60"/>
      </top>
      <bottom style="thin">
        <color theme="1"/>
      </bottom>
      <diagonal/>
    </border>
    <border>
      <left/>
      <right style="thick">
        <color indexed="60"/>
      </right>
      <top style="thick">
        <color indexed="60"/>
      </top>
      <bottom style="thin">
        <color theme="1"/>
      </bottom>
      <diagonal/>
    </border>
    <border>
      <left style="thick">
        <color indexed="60"/>
      </left>
      <right style="thick">
        <color indexed="60"/>
      </right>
      <top style="thick">
        <color indexed="60"/>
      </top>
      <bottom style="thin">
        <color auto="1"/>
      </bottom>
      <diagonal/>
    </border>
    <border>
      <left style="thick">
        <color indexed="60"/>
      </left>
      <right style="thick">
        <color indexed="60"/>
      </right>
      <top style="thin">
        <color auto="1"/>
      </top>
      <bottom style="thin">
        <color auto="1"/>
      </bottom>
      <diagonal/>
    </border>
    <border>
      <left/>
      <right style="thick">
        <color indexed="60"/>
      </right>
      <top style="thin">
        <color auto="1"/>
      </top>
      <bottom style="thin">
        <color auto="1"/>
      </bottom>
      <diagonal/>
    </border>
    <border>
      <left style="thick">
        <color indexed="60"/>
      </left>
      <right/>
      <top style="thin">
        <color auto="1"/>
      </top>
      <bottom style="thin">
        <color auto="1"/>
      </bottom>
      <diagonal/>
    </border>
    <border>
      <left/>
      <right style="thick">
        <color indexed="60"/>
      </right>
      <top style="thin">
        <color auto="1"/>
      </top>
      <bottom/>
      <diagonal/>
    </border>
    <border>
      <left style="thick">
        <color indexed="60"/>
      </left>
      <right/>
      <top style="thin">
        <color auto="1"/>
      </top>
      <bottom/>
      <diagonal/>
    </border>
    <border>
      <left style="thick">
        <color indexed="60"/>
      </left>
      <right style="medium">
        <color indexed="64"/>
      </right>
      <top/>
      <bottom style="medium">
        <color auto="1"/>
      </bottom>
      <diagonal/>
    </border>
    <border>
      <left style="thick">
        <color indexed="60"/>
      </left>
      <right style="thick">
        <color indexed="60"/>
      </right>
      <top style="thin">
        <color auto="1"/>
      </top>
      <bottom style="thick">
        <color indexed="60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4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6" fillId="3" borderId="2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/>
    </xf>
    <xf numFmtId="0" fontId="6" fillId="3" borderId="7" xfId="2" applyFont="1" applyFill="1" applyBorder="1" applyAlignment="1">
      <alignment horizontal="center" vertical="center"/>
    </xf>
    <xf numFmtId="0" fontId="6" fillId="3" borderId="8" xfId="2" applyFont="1" applyFill="1" applyBorder="1" applyAlignment="1">
      <alignment horizontal="center" vertical="center" wrapText="1"/>
    </xf>
    <xf numFmtId="0" fontId="1" fillId="4" borderId="14" xfId="2" applyFont="1" applyFill="1" applyBorder="1" applyAlignment="1">
      <alignment horizontal="center" vertical="center"/>
    </xf>
    <xf numFmtId="0" fontId="1" fillId="4" borderId="15" xfId="2" applyFont="1" applyFill="1" applyBorder="1" applyAlignment="1">
      <alignment horizontal="center" vertical="center"/>
    </xf>
    <xf numFmtId="0" fontId="5" fillId="0" borderId="10" xfId="2" applyFont="1" applyBorder="1" applyAlignment="1">
      <alignment horizontal="center"/>
    </xf>
    <xf numFmtId="0" fontId="1" fillId="0" borderId="12" xfId="2" applyFont="1" applyBorder="1" applyAlignment="1">
      <alignment horizontal="center"/>
    </xf>
    <xf numFmtId="0" fontId="1" fillId="0" borderId="13" xfId="2" applyFont="1" applyBorder="1" applyAlignment="1">
      <alignment horizontal="center"/>
    </xf>
    <xf numFmtId="0" fontId="1" fillId="0" borderId="13" xfId="2" applyFont="1" applyBorder="1" applyAlignment="1" applyProtection="1">
      <alignment horizontal="center"/>
      <protection hidden="1"/>
    </xf>
    <xf numFmtId="0" fontId="1" fillId="0" borderId="12" xfId="2" applyFont="1" applyBorder="1" applyAlignment="1" applyProtection="1">
      <alignment horizontal="center"/>
      <protection hidden="1"/>
    </xf>
    <xf numFmtId="0" fontId="2" fillId="4" borderId="16" xfId="2" applyFill="1" applyBorder="1" applyAlignment="1">
      <alignment horizontal="center" vertical="center"/>
    </xf>
    <xf numFmtId="0" fontId="1" fillId="4" borderId="17" xfId="2" applyFont="1" applyFill="1" applyBorder="1" applyAlignment="1">
      <alignment horizontal="center" vertical="center"/>
    </xf>
    <xf numFmtId="0" fontId="1" fillId="4" borderId="16" xfId="2" applyFont="1" applyFill="1" applyBorder="1" applyAlignment="1">
      <alignment horizontal="center" vertical="center"/>
    </xf>
    <xf numFmtId="0" fontId="5" fillId="5" borderId="18" xfId="2" applyFont="1" applyFill="1" applyBorder="1" applyAlignment="1">
      <alignment horizontal="center" vertical="center"/>
    </xf>
    <xf numFmtId="0" fontId="5" fillId="6" borderId="18" xfId="2" applyFont="1" applyFill="1" applyBorder="1" applyAlignment="1">
      <alignment horizontal="center" vertical="center"/>
    </xf>
    <xf numFmtId="0" fontId="5" fillId="7" borderId="18" xfId="2" applyFont="1" applyFill="1" applyBorder="1" applyAlignment="1">
      <alignment horizontal="center" vertical="center"/>
    </xf>
    <xf numFmtId="0" fontId="3" fillId="0" borderId="19" xfId="2" applyFont="1" applyBorder="1" applyAlignment="1" applyProtection="1">
      <alignment horizontal="center" vertical="center"/>
      <protection hidden="1"/>
    </xf>
    <xf numFmtId="0" fontId="3" fillId="0" borderId="16" xfId="2" applyFont="1" applyBorder="1" applyAlignment="1" applyProtection="1">
      <alignment horizontal="center" vertical="center"/>
      <protection hidden="1"/>
    </xf>
    <xf numFmtId="0" fontId="5" fillId="6" borderId="20" xfId="2" applyFont="1" applyFill="1" applyBorder="1" applyAlignment="1">
      <alignment horizontal="center" vertical="center"/>
    </xf>
    <xf numFmtId="0" fontId="3" fillId="0" borderId="21" xfId="2" applyFont="1" applyBorder="1" applyAlignment="1" applyProtection="1">
      <alignment horizontal="center" vertical="center"/>
      <protection hidden="1"/>
    </xf>
    <xf numFmtId="0" fontId="3" fillId="0" borderId="14" xfId="2" applyFont="1" applyBorder="1" applyAlignment="1" applyProtection="1">
      <alignment horizontal="center" vertical="center"/>
      <protection hidden="1"/>
    </xf>
    <xf numFmtId="0" fontId="3" fillId="0" borderId="9" xfId="2" applyFont="1" applyBorder="1" applyAlignment="1">
      <alignment horizontal="center" vertical="center"/>
    </xf>
    <xf numFmtId="0" fontId="3" fillId="0" borderId="10" xfId="2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2" fillId="4" borderId="14" xfId="2" applyFill="1" applyBorder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5" fillId="7" borderId="20" xfId="2" applyFont="1" applyFill="1" applyBorder="1" applyAlignment="1">
      <alignment horizontal="center" vertical="center"/>
    </xf>
    <xf numFmtId="0" fontId="1" fillId="6" borderId="21" xfId="2" applyFont="1" applyFill="1" applyBorder="1" applyAlignment="1" applyProtection="1">
      <alignment horizontal="center" vertical="center"/>
      <protection locked="0"/>
    </xf>
    <xf numFmtId="0" fontId="8" fillId="5" borderId="16" xfId="2" applyFont="1" applyFill="1" applyBorder="1" applyAlignment="1" applyProtection="1">
      <alignment horizontal="center" vertical="center"/>
      <protection locked="0"/>
    </xf>
    <xf numFmtId="0" fontId="9" fillId="6" borderId="19" xfId="2" applyFont="1" applyFill="1" applyBorder="1" applyAlignment="1" applyProtection="1">
      <alignment horizontal="center" vertical="center"/>
      <protection locked="0"/>
    </xf>
    <xf numFmtId="0" fontId="5" fillId="0" borderId="11" xfId="2" applyFont="1" applyBorder="1" applyAlignment="1">
      <alignment horizontal="center" vertical="center"/>
    </xf>
    <xf numFmtId="0" fontId="1" fillId="4" borderId="22" xfId="2" applyFont="1" applyFill="1" applyBorder="1" applyAlignment="1">
      <alignment horizontal="center" vertical="center"/>
    </xf>
    <xf numFmtId="0" fontId="1" fillId="4" borderId="23" xfId="2" applyFont="1" applyFill="1" applyBorder="1" applyAlignment="1">
      <alignment horizontal="center" vertical="center"/>
    </xf>
    <xf numFmtId="0" fontId="5" fillId="6" borderId="23" xfId="2" applyFont="1" applyFill="1" applyBorder="1" applyAlignment="1">
      <alignment horizontal="center" vertical="center"/>
    </xf>
    <xf numFmtId="0" fontId="5" fillId="7" borderId="23" xfId="2" applyFont="1" applyFill="1" applyBorder="1" applyAlignment="1">
      <alignment horizontal="center" vertical="center"/>
    </xf>
    <xf numFmtId="0" fontId="3" fillId="0" borderId="26" xfId="2" applyFont="1" applyBorder="1" applyAlignment="1" applyProtection="1">
      <alignment horizontal="center" vertical="center"/>
      <protection hidden="1"/>
    </xf>
    <xf numFmtId="0" fontId="3" fillId="0" borderId="23" xfId="2" applyFont="1" applyBorder="1" applyAlignment="1" applyProtection="1">
      <alignment horizontal="center" vertical="center"/>
      <protection hidden="1"/>
    </xf>
    <xf numFmtId="0" fontId="2" fillId="4" borderId="24" xfId="2" applyFill="1" applyBorder="1" applyAlignment="1">
      <alignment horizontal="center" vertical="center"/>
    </xf>
    <xf numFmtId="0" fontId="1" fillId="4" borderId="24" xfId="2" applyFont="1" applyFill="1" applyBorder="1" applyAlignment="1">
      <alignment horizontal="center" vertical="center"/>
    </xf>
    <xf numFmtId="0" fontId="5" fillId="6" borderId="24" xfId="2" applyFont="1" applyFill="1" applyBorder="1" applyAlignment="1">
      <alignment horizontal="center" vertical="center"/>
    </xf>
    <xf numFmtId="0" fontId="5" fillId="7" borderId="27" xfId="2" applyFont="1" applyFill="1" applyBorder="1" applyAlignment="1">
      <alignment horizontal="center" vertical="center"/>
    </xf>
    <xf numFmtId="0" fontId="3" fillId="0" borderId="24" xfId="2" applyFont="1" applyBorder="1" applyAlignment="1" applyProtection="1">
      <alignment horizontal="center" vertical="center"/>
      <protection hidden="1"/>
    </xf>
    <xf numFmtId="0" fontId="2" fillId="4" borderId="25" xfId="2" applyFill="1" applyBorder="1" applyAlignment="1">
      <alignment horizontal="center" vertical="center"/>
    </xf>
    <xf numFmtId="0" fontId="1" fillId="4" borderId="25" xfId="2" applyFont="1" applyFill="1" applyBorder="1" applyAlignment="1">
      <alignment horizontal="center" vertical="center"/>
    </xf>
    <xf numFmtId="0" fontId="5" fillId="6" borderId="25" xfId="2" applyFont="1" applyFill="1" applyBorder="1" applyAlignment="1">
      <alignment horizontal="center" vertical="center"/>
    </xf>
    <xf numFmtId="0" fontId="5" fillId="7" borderId="29" xfId="2" applyFont="1" applyFill="1" applyBorder="1" applyAlignment="1">
      <alignment horizontal="center" vertical="center"/>
    </xf>
    <xf numFmtId="0" fontId="2" fillId="4" borderId="31" xfId="2" applyFill="1" applyBorder="1" applyAlignment="1">
      <alignment horizontal="center" vertical="center"/>
    </xf>
    <xf numFmtId="0" fontId="1" fillId="4" borderId="31" xfId="2" applyFont="1" applyFill="1" applyBorder="1" applyAlignment="1">
      <alignment horizontal="center" vertical="center"/>
    </xf>
    <xf numFmtId="0" fontId="5" fillId="6" borderId="31" xfId="2" applyFont="1" applyFill="1" applyBorder="1" applyAlignment="1">
      <alignment horizontal="center" vertical="center"/>
    </xf>
    <xf numFmtId="0" fontId="5" fillId="7" borderId="32" xfId="2" applyFont="1" applyFill="1" applyBorder="1" applyAlignment="1">
      <alignment horizontal="center" vertical="center"/>
    </xf>
    <xf numFmtId="0" fontId="3" fillId="0" borderId="31" xfId="2" applyFont="1" applyBorder="1" applyAlignment="1" applyProtection="1">
      <alignment horizontal="center" vertical="center"/>
      <protection hidden="1"/>
    </xf>
    <xf numFmtId="0" fontId="1" fillId="4" borderId="34" xfId="2" applyFont="1" applyFill="1" applyBorder="1" applyAlignment="1">
      <alignment horizontal="center" vertical="center"/>
    </xf>
    <xf numFmtId="0" fontId="1" fillId="4" borderId="35" xfId="2" applyFont="1" applyFill="1" applyBorder="1" applyAlignment="1">
      <alignment horizontal="center" vertical="center"/>
    </xf>
    <xf numFmtId="0" fontId="5" fillId="9" borderId="18" xfId="2" applyFont="1" applyFill="1" applyBorder="1" applyAlignment="1">
      <alignment horizontal="center" vertical="center"/>
    </xf>
    <xf numFmtId="0" fontId="5" fillId="9" borderId="20" xfId="2" applyFont="1" applyFill="1" applyBorder="1" applyAlignment="1">
      <alignment horizontal="center"/>
    </xf>
    <xf numFmtId="0" fontId="5" fillId="9" borderId="23" xfId="2" applyFont="1" applyFill="1" applyBorder="1" applyAlignment="1">
      <alignment horizontal="center"/>
    </xf>
    <xf numFmtId="0" fontId="5" fillId="9" borderId="31" xfId="2" applyFont="1" applyFill="1" applyBorder="1" applyAlignment="1">
      <alignment horizontal="center"/>
    </xf>
    <xf numFmtId="0" fontId="5" fillId="9" borderId="24" xfId="2" applyFont="1" applyFill="1" applyBorder="1" applyAlignment="1">
      <alignment horizontal="center"/>
    </xf>
    <xf numFmtId="0" fontId="5" fillId="9" borderId="25" xfId="2" applyFont="1" applyFill="1" applyBorder="1" applyAlignment="1">
      <alignment horizontal="center"/>
    </xf>
    <xf numFmtId="0" fontId="3" fillId="6" borderId="30" xfId="2" applyFont="1" applyFill="1" applyBorder="1" applyAlignment="1" applyProtection="1">
      <alignment horizontal="center" vertical="center"/>
      <protection locked="0"/>
    </xf>
    <xf numFmtId="0" fontId="3" fillId="6" borderId="21" xfId="2" applyFont="1" applyFill="1" applyBorder="1" applyAlignment="1" applyProtection="1">
      <alignment horizontal="center" vertical="center"/>
      <protection locked="0"/>
    </xf>
    <xf numFmtId="0" fontId="3" fillId="6" borderId="26" xfId="2" applyFont="1" applyFill="1" applyBorder="1" applyAlignment="1" applyProtection="1">
      <alignment horizontal="center" vertical="center"/>
      <protection locked="0"/>
    </xf>
    <xf numFmtId="0" fontId="3" fillId="6" borderId="33" xfId="2" applyFont="1" applyFill="1" applyBorder="1" applyAlignment="1" applyProtection="1">
      <alignment horizontal="center" vertical="center"/>
      <protection locked="0"/>
    </xf>
    <xf numFmtId="0" fontId="3" fillId="6" borderId="28" xfId="2" applyFont="1" applyFill="1" applyBorder="1" applyAlignment="1" applyProtection="1">
      <alignment horizontal="center" vertical="center"/>
      <protection locked="0"/>
    </xf>
    <xf numFmtId="0" fontId="1" fillId="5" borderId="14" xfId="2" applyFont="1" applyFill="1" applyBorder="1" applyAlignment="1" applyProtection="1">
      <alignment horizontal="center" vertical="center"/>
      <protection locked="0"/>
    </xf>
    <xf numFmtId="0" fontId="3" fillId="5" borderId="14" xfId="2" applyFont="1" applyFill="1" applyBorder="1" applyAlignment="1" applyProtection="1">
      <alignment horizontal="center" vertical="center"/>
      <protection locked="0"/>
    </xf>
    <xf numFmtId="0" fontId="3" fillId="5" borderId="23" xfId="2" applyFont="1" applyFill="1" applyBorder="1" applyAlignment="1" applyProtection="1">
      <alignment horizontal="center" vertical="center"/>
      <protection locked="0"/>
    </xf>
    <xf numFmtId="0" fontId="3" fillId="5" borderId="31" xfId="2" applyFont="1" applyFill="1" applyBorder="1" applyAlignment="1" applyProtection="1">
      <alignment horizontal="center" vertical="center"/>
      <protection locked="0"/>
    </xf>
    <xf numFmtId="0" fontId="3" fillId="5" borderId="24" xfId="2" applyFont="1" applyFill="1" applyBorder="1" applyAlignment="1" applyProtection="1">
      <alignment horizontal="center" vertical="center"/>
      <protection locked="0"/>
    </xf>
    <xf numFmtId="0" fontId="3" fillId="5" borderId="25" xfId="2" applyFont="1" applyFill="1" applyBorder="1" applyAlignment="1" applyProtection="1">
      <alignment horizontal="center" vertical="center"/>
      <protection locked="0"/>
    </xf>
    <xf numFmtId="0" fontId="1" fillId="4" borderId="2" xfId="2" applyFont="1" applyFill="1" applyBorder="1" applyAlignment="1">
      <alignment horizontal="center" vertical="center"/>
    </xf>
    <xf numFmtId="0" fontId="5" fillId="5" borderId="2" xfId="2" applyFont="1" applyFill="1" applyBorder="1" applyAlignment="1">
      <alignment horizontal="center" vertical="center"/>
    </xf>
    <xf numFmtId="0" fontId="5" fillId="5" borderId="36" xfId="2" applyFont="1" applyFill="1" applyBorder="1" applyAlignment="1">
      <alignment horizontal="center" vertical="center"/>
    </xf>
    <xf numFmtId="0" fontId="5" fillId="5" borderId="37" xfId="2" applyFont="1" applyFill="1" applyBorder="1" applyAlignment="1">
      <alignment horizontal="center" vertical="center"/>
    </xf>
    <xf numFmtId="0" fontId="2" fillId="2" borderId="42" xfId="2" applyFill="1" applyBorder="1" applyAlignment="1">
      <alignment horizontal="center"/>
    </xf>
    <xf numFmtId="0" fontId="2" fillId="2" borderId="38" xfId="2" applyFill="1" applyBorder="1" applyAlignment="1">
      <alignment horizontal="center"/>
    </xf>
    <xf numFmtId="0" fontId="1" fillId="4" borderId="56" xfId="2" applyFont="1" applyFill="1" applyBorder="1" applyAlignment="1">
      <alignment horizontal="center" vertical="center"/>
    </xf>
    <xf numFmtId="0" fontId="5" fillId="5" borderId="57" xfId="2" applyFont="1" applyFill="1" applyBorder="1" applyAlignment="1">
      <alignment horizontal="center" vertical="center"/>
    </xf>
    <xf numFmtId="0" fontId="5" fillId="5" borderId="27" xfId="2" applyFont="1" applyFill="1" applyBorder="1" applyAlignment="1">
      <alignment horizontal="center" vertical="center"/>
    </xf>
    <xf numFmtId="0" fontId="3" fillId="0" borderId="28" xfId="2" applyFont="1" applyBorder="1" applyAlignment="1" applyProtection="1">
      <alignment horizontal="center" vertical="center"/>
      <protection hidden="1"/>
    </xf>
    <xf numFmtId="0" fontId="1" fillId="4" borderId="58" xfId="2" applyFont="1" applyFill="1" applyBorder="1" applyAlignment="1">
      <alignment horizontal="center" vertical="center"/>
    </xf>
    <xf numFmtId="0" fontId="2" fillId="4" borderId="59" xfId="2" applyFill="1" applyBorder="1" applyAlignment="1">
      <alignment horizontal="center" vertical="center"/>
    </xf>
    <xf numFmtId="0" fontId="1" fillId="4" borderId="59" xfId="2" applyFont="1" applyFill="1" applyBorder="1" applyAlignment="1">
      <alignment horizontal="center" vertical="center"/>
    </xf>
    <xf numFmtId="0" fontId="5" fillId="5" borderId="60" xfId="2" applyFont="1" applyFill="1" applyBorder="1" applyAlignment="1">
      <alignment horizontal="center" vertical="center"/>
    </xf>
    <xf numFmtId="0" fontId="5" fillId="6" borderId="59" xfId="2" applyFont="1" applyFill="1" applyBorder="1" applyAlignment="1">
      <alignment horizontal="center" vertical="center"/>
    </xf>
    <xf numFmtId="0" fontId="5" fillId="7" borderId="60" xfId="2" applyFont="1" applyFill="1" applyBorder="1" applyAlignment="1">
      <alignment horizontal="center" vertical="center"/>
    </xf>
    <xf numFmtId="0" fontId="3" fillId="0" borderId="61" xfId="2" applyFont="1" applyBorder="1" applyAlignment="1" applyProtection="1">
      <alignment horizontal="center" vertical="center"/>
      <protection hidden="1"/>
    </xf>
    <xf numFmtId="0" fontId="3" fillId="0" borderId="59" xfId="2" applyFont="1" applyBorder="1" applyAlignment="1" applyProtection="1">
      <alignment horizontal="center" vertical="center"/>
      <protection hidden="1"/>
    </xf>
    <xf numFmtId="0" fontId="3" fillId="5" borderId="59" xfId="2" applyFont="1" applyFill="1" applyBorder="1" applyAlignment="1" applyProtection="1">
      <alignment horizontal="center" vertical="center"/>
      <protection locked="0"/>
    </xf>
    <xf numFmtId="0" fontId="3" fillId="6" borderId="61" xfId="2" applyFont="1" applyFill="1" applyBorder="1" applyAlignment="1" applyProtection="1">
      <alignment horizontal="center" vertical="center"/>
      <protection locked="0"/>
    </xf>
    <xf numFmtId="0" fontId="5" fillId="9" borderId="59" xfId="2" applyFont="1" applyFill="1" applyBorder="1" applyAlignment="1">
      <alignment horizontal="center"/>
    </xf>
    <xf numFmtId="0" fontId="5" fillId="5" borderId="59" xfId="2" applyFont="1" applyFill="1" applyBorder="1" applyAlignment="1">
      <alignment horizontal="center" vertical="center"/>
    </xf>
    <xf numFmtId="0" fontId="2" fillId="4" borderId="35" xfId="2" applyFill="1" applyBorder="1" applyAlignment="1">
      <alignment horizontal="center" vertical="center"/>
    </xf>
    <xf numFmtId="0" fontId="5" fillId="5" borderId="35" xfId="2" applyFont="1" applyFill="1" applyBorder="1" applyAlignment="1">
      <alignment horizontal="center" vertical="center"/>
    </xf>
    <xf numFmtId="0" fontId="5" fillId="6" borderId="35" xfId="2" applyFont="1" applyFill="1" applyBorder="1" applyAlignment="1">
      <alignment horizontal="center" vertical="center"/>
    </xf>
    <xf numFmtId="0" fontId="5" fillId="9" borderId="35" xfId="2" applyFont="1" applyFill="1" applyBorder="1" applyAlignment="1">
      <alignment horizontal="center"/>
    </xf>
    <xf numFmtId="0" fontId="5" fillId="7" borderId="62" xfId="2" applyFont="1" applyFill="1" applyBorder="1" applyAlignment="1">
      <alignment horizontal="center" vertical="center"/>
    </xf>
    <xf numFmtId="0" fontId="3" fillId="5" borderId="35" xfId="2" applyFont="1" applyFill="1" applyBorder="1" applyAlignment="1" applyProtection="1">
      <alignment horizontal="center" vertical="center"/>
      <protection locked="0"/>
    </xf>
    <xf numFmtId="0" fontId="3" fillId="6" borderId="63" xfId="2" applyFont="1" applyFill="1" applyBorder="1" applyAlignment="1" applyProtection="1">
      <alignment horizontal="center" vertical="center"/>
      <protection locked="0"/>
    </xf>
    <xf numFmtId="0" fontId="2" fillId="0" borderId="64" xfId="2" applyBorder="1" applyAlignment="1">
      <alignment horizontal="center" vertical="center"/>
    </xf>
    <xf numFmtId="0" fontId="5" fillId="5" borderId="65" xfId="2" applyFont="1" applyFill="1" applyBorder="1" applyAlignment="1">
      <alignment horizontal="center" vertical="center"/>
    </xf>
    <xf numFmtId="0" fontId="2" fillId="2" borderId="42" xfId="2" applyFill="1" applyBorder="1" applyAlignment="1">
      <alignment horizontal="center"/>
    </xf>
    <xf numFmtId="0" fontId="2" fillId="2" borderId="38" xfId="2" applyFill="1" applyBorder="1" applyAlignment="1">
      <alignment horizontal="center"/>
    </xf>
    <xf numFmtId="0" fontId="2" fillId="2" borderId="42" xfId="2" applyFill="1" applyBorder="1" applyAlignment="1">
      <alignment horizontal="center"/>
    </xf>
    <xf numFmtId="0" fontId="2" fillId="2" borderId="38" xfId="2" applyFill="1" applyBorder="1" applyAlignment="1">
      <alignment horizontal="center"/>
    </xf>
    <xf numFmtId="0" fontId="13" fillId="2" borderId="39" xfId="2" applyFont="1" applyFill="1" applyBorder="1" applyAlignment="1">
      <alignment horizontal="center"/>
    </xf>
    <xf numFmtId="0" fontId="13" fillId="2" borderId="40" xfId="2" applyFont="1" applyFill="1" applyBorder="1" applyAlignment="1">
      <alignment horizontal="center"/>
    </xf>
    <xf numFmtId="0" fontId="13" fillId="2" borderId="51" xfId="2" applyFont="1" applyFill="1" applyBorder="1" applyAlignment="1">
      <alignment horizontal="center"/>
    </xf>
    <xf numFmtId="0" fontId="11" fillId="8" borderId="44" xfId="2" applyFont="1" applyFill="1" applyBorder="1" applyAlignment="1" applyProtection="1">
      <alignment horizontal="left"/>
      <protection locked="0"/>
    </xf>
    <xf numFmtId="0" fontId="11" fillId="8" borderId="40" xfId="2" applyFont="1" applyFill="1" applyBorder="1" applyAlignment="1" applyProtection="1">
      <alignment horizontal="left"/>
      <protection locked="0"/>
    </xf>
    <xf numFmtId="0" fontId="10" fillId="8" borderId="43" xfId="2" applyFont="1" applyFill="1" applyBorder="1" applyAlignment="1">
      <alignment horizontal="left" vertical="center" wrapText="1"/>
    </xf>
    <xf numFmtId="0" fontId="7" fillId="8" borderId="38" xfId="2" applyFont="1" applyFill="1" applyBorder="1" applyAlignment="1">
      <alignment horizontal="left" vertical="center" wrapText="1"/>
    </xf>
    <xf numFmtId="0" fontId="2" fillId="2" borderId="4" xfId="2" applyFill="1" applyBorder="1" applyAlignment="1">
      <alignment horizontal="center" vertical="center"/>
    </xf>
    <xf numFmtId="0" fontId="2" fillId="2" borderId="5" xfId="2" applyFill="1" applyBorder="1" applyAlignment="1">
      <alignment horizontal="center" vertical="center"/>
    </xf>
    <xf numFmtId="0" fontId="2" fillId="2" borderId="3" xfId="2" applyFill="1" applyBorder="1" applyAlignment="1">
      <alignment horizontal="center" vertical="center"/>
    </xf>
    <xf numFmtId="0" fontId="2" fillId="2" borderId="0" xfId="2" applyFill="1" applyBorder="1" applyAlignment="1">
      <alignment horizontal="center" vertical="center"/>
    </xf>
    <xf numFmtId="0" fontId="2" fillId="2" borderId="52" xfId="2" applyFill="1" applyBorder="1" applyAlignment="1">
      <alignment horizontal="center" vertical="center"/>
    </xf>
    <xf numFmtId="0" fontId="2" fillId="2" borderId="53" xfId="2" applyFill="1" applyBorder="1" applyAlignment="1">
      <alignment horizontal="center" vertical="center"/>
    </xf>
    <xf numFmtId="0" fontId="12" fillId="8" borderId="44" xfId="2" applyFont="1" applyFill="1" applyBorder="1" applyAlignment="1">
      <alignment horizontal="center"/>
    </xf>
    <xf numFmtId="0" fontId="12" fillId="8" borderId="40" xfId="2" applyFont="1" applyFill="1" applyBorder="1" applyAlignment="1">
      <alignment horizontal="center"/>
    </xf>
    <xf numFmtId="0" fontId="11" fillId="8" borderId="45" xfId="2" applyFont="1" applyFill="1" applyBorder="1" applyAlignment="1" applyProtection="1">
      <alignment horizontal="left"/>
      <protection locked="0"/>
    </xf>
    <xf numFmtId="0" fontId="11" fillId="8" borderId="46" xfId="2" applyFont="1" applyFill="1" applyBorder="1" applyAlignment="1" applyProtection="1">
      <alignment horizontal="left"/>
      <protection locked="0"/>
    </xf>
    <xf numFmtId="0" fontId="11" fillId="8" borderId="47" xfId="2" applyFont="1" applyFill="1" applyBorder="1" applyAlignment="1" applyProtection="1">
      <alignment horizontal="left"/>
      <protection locked="0"/>
    </xf>
    <xf numFmtId="0" fontId="11" fillId="8" borderId="48" xfId="2" applyFont="1" applyFill="1" applyBorder="1" applyAlignment="1" applyProtection="1">
      <alignment horizontal="left"/>
      <protection locked="0"/>
    </xf>
    <xf numFmtId="0" fontId="11" fillId="8" borderId="49" xfId="2" applyFont="1" applyFill="1" applyBorder="1" applyAlignment="1" applyProtection="1">
      <alignment horizontal="left"/>
      <protection locked="0"/>
    </xf>
    <xf numFmtId="0" fontId="11" fillId="8" borderId="50" xfId="2" applyFont="1" applyFill="1" applyBorder="1" applyAlignment="1" applyProtection="1">
      <alignment horizontal="left"/>
      <protection locked="0"/>
    </xf>
    <xf numFmtId="0" fontId="4" fillId="2" borderId="39" xfId="2" applyFont="1" applyFill="1" applyBorder="1" applyAlignment="1">
      <alignment horizontal="center"/>
    </xf>
    <xf numFmtId="0" fontId="4" fillId="2" borderId="40" xfId="2" applyFont="1" applyFill="1" applyBorder="1" applyAlignment="1">
      <alignment horizontal="center"/>
    </xf>
    <xf numFmtId="0" fontId="4" fillId="2" borderId="51" xfId="2" applyFont="1" applyFill="1" applyBorder="1" applyAlignment="1">
      <alignment horizontal="center"/>
    </xf>
    <xf numFmtId="0" fontId="4" fillId="2" borderId="41" xfId="2" applyFont="1" applyFill="1" applyBorder="1" applyAlignment="1">
      <alignment horizontal="center"/>
    </xf>
    <xf numFmtId="0" fontId="13" fillId="2" borderId="4" xfId="2" applyFont="1" applyFill="1" applyBorder="1" applyAlignment="1">
      <alignment horizontal="center"/>
    </xf>
    <xf numFmtId="0" fontId="13" fillId="2" borderId="5" xfId="2" applyFont="1" applyFill="1" applyBorder="1" applyAlignment="1">
      <alignment horizontal="center"/>
    </xf>
    <xf numFmtId="0" fontId="13" fillId="2" borderId="54" xfId="2" applyFont="1" applyFill="1" applyBorder="1" applyAlignment="1">
      <alignment horizontal="center"/>
    </xf>
    <xf numFmtId="0" fontId="2" fillId="2" borderId="42" xfId="2" applyFill="1" applyBorder="1" applyAlignment="1">
      <alignment horizontal="center"/>
    </xf>
    <xf numFmtId="0" fontId="2" fillId="2" borderId="38" xfId="2" applyFill="1" applyBorder="1" applyAlignment="1">
      <alignment horizontal="center"/>
    </xf>
    <xf numFmtId="0" fontId="2" fillId="2" borderId="55" xfId="2" applyFill="1" applyBorder="1" applyAlignment="1">
      <alignment horizont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94.jpe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42" Type="http://schemas.openxmlformats.org/officeDocument/2006/relationships/image" Target="../media/image97.jpeg"/><Relationship Id="rId47" Type="http://schemas.openxmlformats.org/officeDocument/2006/relationships/image" Target="../media/image102.jpeg"/><Relationship Id="rId50" Type="http://schemas.openxmlformats.org/officeDocument/2006/relationships/image" Target="../media/image105.jpeg"/><Relationship Id="rId55" Type="http://schemas.openxmlformats.org/officeDocument/2006/relationships/image" Target="../media/image110.jpeg"/><Relationship Id="rId7" Type="http://schemas.openxmlformats.org/officeDocument/2006/relationships/image" Target="../media/image63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jpeg"/><Relationship Id="rId38" Type="http://schemas.openxmlformats.org/officeDocument/2006/relationships/image" Target="../media/image93.jpeg"/><Relationship Id="rId46" Type="http://schemas.openxmlformats.org/officeDocument/2006/relationships/image" Target="../media/image101.jpeg"/><Relationship Id="rId2" Type="http://schemas.openxmlformats.org/officeDocument/2006/relationships/image" Target="../media/image58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41" Type="http://schemas.openxmlformats.org/officeDocument/2006/relationships/image" Target="../media/image96.jpeg"/><Relationship Id="rId54" Type="http://schemas.openxmlformats.org/officeDocument/2006/relationships/image" Target="../media/image109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1" Type="http://schemas.openxmlformats.org/officeDocument/2006/relationships/image" Target="../media/image9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40" Type="http://schemas.openxmlformats.org/officeDocument/2006/relationships/image" Target="../media/image95.jpeg"/><Relationship Id="rId45" Type="http://schemas.openxmlformats.org/officeDocument/2006/relationships/image" Target="../media/image100.jpeg"/><Relationship Id="rId53" Type="http://schemas.openxmlformats.org/officeDocument/2006/relationships/image" Target="../media/image108.jpeg"/><Relationship Id="rId58" Type="http://schemas.openxmlformats.org/officeDocument/2006/relationships/image" Target="../media/image113.jpeg"/><Relationship Id="rId5" Type="http://schemas.openxmlformats.org/officeDocument/2006/relationships/image" Target="../media/image61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49" Type="http://schemas.openxmlformats.org/officeDocument/2006/relationships/image" Target="../media/image104.jpeg"/><Relationship Id="rId57" Type="http://schemas.openxmlformats.org/officeDocument/2006/relationships/image" Target="../media/image112.jpeg"/><Relationship Id="rId10" Type="http://schemas.openxmlformats.org/officeDocument/2006/relationships/image" Target="../media/image66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4" Type="http://schemas.openxmlformats.org/officeDocument/2006/relationships/image" Target="../media/image99.jpeg"/><Relationship Id="rId52" Type="http://schemas.openxmlformats.org/officeDocument/2006/relationships/image" Target="../media/image107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Relationship Id="rId43" Type="http://schemas.openxmlformats.org/officeDocument/2006/relationships/image" Target="../media/image98.jpeg"/><Relationship Id="rId48" Type="http://schemas.openxmlformats.org/officeDocument/2006/relationships/image" Target="../media/image103.jpeg"/><Relationship Id="rId56" Type="http://schemas.openxmlformats.org/officeDocument/2006/relationships/image" Target="../media/image111.jpeg"/><Relationship Id="rId8" Type="http://schemas.openxmlformats.org/officeDocument/2006/relationships/image" Target="../media/image64.jpeg"/><Relationship Id="rId51" Type="http://schemas.openxmlformats.org/officeDocument/2006/relationships/image" Target="../media/image106.jpeg"/><Relationship Id="rId3" Type="http://schemas.openxmlformats.org/officeDocument/2006/relationships/image" Target="../media/image5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26" Type="http://schemas.openxmlformats.org/officeDocument/2006/relationships/image" Target="../media/image138.jpeg"/><Relationship Id="rId39" Type="http://schemas.openxmlformats.org/officeDocument/2006/relationships/image" Target="../media/image151.jpeg"/><Relationship Id="rId21" Type="http://schemas.openxmlformats.org/officeDocument/2006/relationships/image" Target="../media/image133.jpeg"/><Relationship Id="rId34" Type="http://schemas.openxmlformats.org/officeDocument/2006/relationships/image" Target="../media/image146.jpeg"/><Relationship Id="rId42" Type="http://schemas.openxmlformats.org/officeDocument/2006/relationships/image" Target="../media/image154.jpeg"/><Relationship Id="rId47" Type="http://schemas.openxmlformats.org/officeDocument/2006/relationships/image" Target="../media/image159.jpeg"/><Relationship Id="rId50" Type="http://schemas.openxmlformats.org/officeDocument/2006/relationships/image" Target="../media/image162.jpeg"/><Relationship Id="rId55" Type="http://schemas.openxmlformats.org/officeDocument/2006/relationships/image" Target="../media/image167.jpeg"/><Relationship Id="rId7" Type="http://schemas.openxmlformats.org/officeDocument/2006/relationships/image" Target="../media/image119.jpe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25" Type="http://schemas.openxmlformats.org/officeDocument/2006/relationships/image" Target="../media/image137.jpeg"/><Relationship Id="rId33" Type="http://schemas.openxmlformats.org/officeDocument/2006/relationships/image" Target="../media/image145.jpeg"/><Relationship Id="rId38" Type="http://schemas.openxmlformats.org/officeDocument/2006/relationships/image" Target="../media/image150.jpeg"/><Relationship Id="rId46" Type="http://schemas.openxmlformats.org/officeDocument/2006/relationships/image" Target="../media/image158.jpeg"/><Relationship Id="rId2" Type="http://schemas.openxmlformats.org/officeDocument/2006/relationships/image" Target="../media/image114.jpeg"/><Relationship Id="rId16" Type="http://schemas.openxmlformats.org/officeDocument/2006/relationships/image" Target="../media/image128.jpeg"/><Relationship Id="rId20" Type="http://schemas.openxmlformats.org/officeDocument/2006/relationships/image" Target="../media/image132.jpeg"/><Relationship Id="rId29" Type="http://schemas.openxmlformats.org/officeDocument/2006/relationships/image" Target="../media/image141.jpeg"/><Relationship Id="rId41" Type="http://schemas.openxmlformats.org/officeDocument/2006/relationships/image" Target="../media/image153.jpeg"/><Relationship Id="rId54" Type="http://schemas.openxmlformats.org/officeDocument/2006/relationships/image" Target="../media/image166.jpeg"/><Relationship Id="rId1" Type="http://schemas.openxmlformats.org/officeDocument/2006/relationships/image" Target="../media/image9.jpe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24" Type="http://schemas.openxmlformats.org/officeDocument/2006/relationships/image" Target="../media/image136.jpeg"/><Relationship Id="rId32" Type="http://schemas.openxmlformats.org/officeDocument/2006/relationships/image" Target="../media/image144.jpeg"/><Relationship Id="rId37" Type="http://schemas.openxmlformats.org/officeDocument/2006/relationships/image" Target="../media/image149.jpeg"/><Relationship Id="rId40" Type="http://schemas.openxmlformats.org/officeDocument/2006/relationships/image" Target="../media/image152.jpeg"/><Relationship Id="rId45" Type="http://schemas.openxmlformats.org/officeDocument/2006/relationships/image" Target="../media/image157.jpeg"/><Relationship Id="rId53" Type="http://schemas.openxmlformats.org/officeDocument/2006/relationships/image" Target="../media/image165.jpeg"/><Relationship Id="rId5" Type="http://schemas.openxmlformats.org/officeDocument/2006/relationships/image" Target="../media/image117.jpeg"/><Relationship Id="rId15" Type="http://schemas.openxmlformats.org/officeDocument/2006/relationships/image" Target="../media/image127.jpeg"/><Relationship Id="rId23" Type="http://schemas.openxmlformats.org/officeDocument/2006/relationships/image" Target="../media/image135.jpeg"/><Relationship Id="rId28" Type="http://schemas.openxmlformats.org/officeDocument/2006/relationships/image" Target="../media/image140.jpeg"/><Relationship Id="rId36" Type="http://schemas.openxmlformats.org/officeDocument/2006/relationships/image" Target="../media/image148.jpeg"/><Relationship Id="rId49" Type="http://schemas.openxmlformats.org/officeDocument/2006/relationships/image" Target="../media/image161.jpeg"/><Relationship Id="rId57" Type="http://schemas.openxmlformats.org/officeDocument/2006/relationships/image" Target="../media/image169.jpeg"/><Relationship Id="rId10" Type="http://schemas.openxmlformats.org/officeDocument/2006/relationships/image" Target="../media/image122.jpeg"/><Relationship Id="rId19" Type="http://schemas.openxmlformats.org/officeDocument/2006/relationships/image" Target="../media/image131.jpeg"/><Relationship Id="rId31" Type="http://schemas.openxmlformats.org/officeDocument/2006/relationships/image" Target="../media/image143.jpeg"/><Relationship Id="rId44" Type="http://schemas.openxmlformats.org/officeDocument/2006/relationships/image" Target="../media/image156.jpeg"/><Relationship Id="rId52" Type="http://schemas.openxmlformats.org/officeDocument/2006/relationships/image" Target="../media/image164.jpeg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Relationship Id="rId14" Type="http://schemas.openxmlformats.org/officeDocument/2006/relationships/image" Target="../media/image126.jpeg"/><Relationship Id="rId22" Type="http://schemas.openxmlformats.org/officeDocument/2006/relationships/image" Target="../media/image134.jpeg"/><Relationship Id="rId27" Type="http://schemas.openxmlformats.org/officeDocument/2006/relationships/image" Target="../media/image139.jpeg"/><Relationship Id="rId30" Type="http://schemas.openxmlformats.org/officeDocument/2006/relationships/image" Target="../media/image142.jpeg"/><Relationship Id="rId35" Type="http://schemas.openxmlformats.org/officeDocument/2006/relationships/image" Target="../media/image147.jpeg"/><Relationship Id="rId43" Type="http://schemas.openxmlformats.org/officeDocument/2006/relationships/image" Target="../media/image155.jpeg"/><Relationship Id="rId48" Type="http://schemas.openxmlformats.org/officeDocument/2006/relationships/image" Target="../media/image160.jpeg"/><Relationship Id="rId56" Type="http://schemas.openxmlformats.org/officeDocument/2006/relationships/image" Target="../media/image168.jpeg"/><Relationship Id="rId8" Type="http://schemas.openxmlformats.org/officeDocument/2006/relationships/image" Target="../media/image120.jpeg"/><Relationship Id="rId51" Type="http://schemas.openxmlformats.org/officeDocument/2006/relationships/image" Target="../media/image163.jpeg"/><Relationship Id="rId3" Type="http://schemas.openxmlformats.org/officeDocument/2006/relationships/image" Target="../media/image11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jpeg"/><Relationship Id="rId13" Type="http://schemas.openxmlformats.org/officeDocument/2006/relationships/image" Target="../media/image181.jpeg"/><Relationship Id="rId18" Type="http://schemas.openxmlformats.org/officeDocument/2006/relationships/image" Target="../media/image186.jpeg"/><Relationship Id="rId3" Type="http://schemas.openxmlformats.org/officeDocument/2006/relationships/image" Target="../media/image171.jpeg"/><Relationship Id="rId7" Type="http://schemas.openxmlformats.org/officeDocument/2006/relationships/image" Target="../media/image175.jpeg"/><Relationship Id="rId12" Type="http://schemas.openxmlformats.org/officeDocument/2006/relationships/image" Target="../media/image180.jpeg"/><Relationship Id="rId17" Type="http://schemas.openxmlformats.org/officeDocument/2006/relationships/image" Target="../media/image185.jpeg"/><Relationship Id="rId2" Type="http://schemas.openxmlformats.org/officeDocument/2006/relationships/image" Target="../media/image170.jpeg"/><Relationship Id="rId16" Type="http://schemas.openxmlformats.org/officeDocument/2006/relationships/image" Target="../media/image184.jpeg"/><Relationship Id="rId20" Type="http://schemas.openxmlformats.org/officeDocument/2006/relationships/image" Target="../media/image188.jpeg"/><Relationship Id="rId1" Type="http://schemas.openxmlformats.org/officeDocument/2006/relationships/image" Target="../media/image9.jpeg"/><Relationship Id="rId6" Type="http://schemas.openxmlformats.org/officeDocument/2006/relationships/image" Target="../media/image174.jpeg"/><Relationship Id="rId11" Type="http://schemas.openxmlformats.org/officeDocument/2006/relationships/image" Target="../media/image179.jpeg"/><Relationship Id="rId5" Type="http://schemas.openxmlformats.org/officeDocument/2006/relationships/image" Target="../media/image173.jpeg"/><Relationship Id="rId15" Type="http://schemas.openxmlformats.org/officeDocument/2006/relationships/image" Target="../media/image183.jpeg"/><Relationship Id="rId10" Type="http://schemas.openxmlformats.org/officeDocument/2006/relationships/image" Target="../media/image178.jpeg"/><Relationship Id="rId19" Type="http://schemas.openxmlformats.org/officeDocument/2006/relationships/image" Target="../media/image187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Relationship Id="rId14" Type="http://schemas.openxmlformats.org/officeDocument/2006/relationships/image" Target="../media/image18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eg"/><Relationship Id="rId13" Type="http://schemas.openxmlformats.org/officeDocument/2006/relationships/image" Target="../media/image200.jpeg"/><Relationship Id="rId18" Type="http://schemas.openxmlformats.org/officeDocument/2006/relationships/image" Target="../media/image205.jpeg"/><Relationship Id="rId26" Type="http://schemas.openxmlformats.org/officeDocument/2006/relationships/image" Target="../media/image213.jpeg"/><Relationship Id="rId3" Type="http://schemas.openxmlformats.org/officeDocument/2006/relationships/image" Target="../media/image190.jpeg"/><Relationship Id="rId21" Type="http://schemas.openxmlformats.org/officeDocument/2006/relationships/image" Target="../media/image208.jpeg"/><Relationship Id="rId7" Type="http://schemas.openxmlformats.org/officeDocument/2006/relationships/image" Target="../media/image194.jpeg"/><Relationship Id="rId12" Type="http://schemas.openxmlformats.org/officeDocument/2006/relationships/image" Target="../media/image199.jpeg"/><Relationship Id="rId17" Type="http://schemas.openxmlformats.org/officeDocument/2006/relationships/image" Target="../media/image204.jpeg"/><Relationship Id="rId25" Type="http://schemas.openxmlformats.org/officeDocument/2006/relationships/image" Target="../media/image212.jpeg"/><Relationship Id="rId2" Type="http://schemas.openxmlformats.org/officeDocument/2006/relationships/image" Target="../media/image189.jpeg"/><Relationship Id="rId16" Type="http://schemas.openxmlformats.org/officeDocument/2006/relationships/image" Target="../media/image203.jpeg"/><Relationship Id="rId20" Type="http://schemas.openxmlformats.org/officeDocument/2006/relationships/image" Target="../media/image207.jpeg"/><Relationship Id="rId29" Type="http://schemas.openxmlformats.org/officeDocument/2006/relationships/image" Target="../media/image216.jpeg"/><Relationship Id="rId1" Type="http://schemas.openxmlformats.org/officeDocument/2006/relationships/image" Target="../media/image9.jpeg"/><Relationship Id="rId6" Type="http://schemas.openxmlformats.org/officeDocument/2006/relationships/image" Target="../media/image193.jpeg"/><Relationship Id="rId11" Type="http://schemas.openxmlformats.org/officeDocument/2006/relationships/image" Target="../media/image198.jpeg"/><Relationship Id="rId24" Type="http://schemas.openxmlformats.org/officeDocument/2006/relationships/image" Target="../media/image211.jpeg"/><Relationship Id="rId5" Type="http://schemas.openxmlformats.org/officeDocument/2006/relationships/image" Target="../media/image192.jpeg"/><Relationship Id="rId15" Type="http://schemas.openxmlformats.org/officeDocument/2006/relationships/image" Target="../media/image202.jpeg"/><Relationship Id="rId23" Type="http://schemas.openxmlformats.org/officeDocument/2006/relationships/image" Target="../media/image210.jpeg"/><Relationship Id="rId28" Type="http://schemas.openxmlformats.org/officeDocument/2006/relationships/image" Target="../media/image215.jpeg"/><Relationship Id="rId10" Type="http://schemas.openxmlformats.org/officeDocument/2006/relationships/image" Target="../media/image197.jpeg"/><Relationship Id="rId19" Type="http://schemas.openxmlformats.org/officeDocument/2006/relationships/image" Target="../media/image206.jpeg"/><Relationship Id="rId4" Type="http://schemas.openxmlformats.org/officeDocument/2006/relationships/image" Target="../media/image191.jpeg"/><Relationship Id="rId9" Type="http://schemas.openxmlformats.org/officeDocument/2006/relationships/image" Target="../media/image196.jpeg"/><Relationship Id="rId14" Type="http://schemas.openxmlformats.org/officeDocument/2006/relationships/image" Target="../media/image201.jpeg"/><Relationship Id="rId22" Type="http://schemas.openxmlformats.org/officeDocument/2006/relationships/image" Target="../media/image209.jpeg"/><Relationship Id="rId27" Type="http://schemas.openxmlformats.org/officeDocument/2006/relationships/image" Target="../media/image214.jpeg"/><Relationship Id="rId30" Type="http://schemas.openxmlformats.org/officeDocument/2006/relationships/image" Target="../media/image21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4.jpeg"/><Relationship Id="rId13" Type="http://schemas.openxmlformats.org/officeDocument/2006/relationships/image" Target="../media/image229.jpeg"/><Relationship Id="rId18" Type="http://schemas.openxmlformats.org/officeDocument/2006/relationships/image" Target="../media/image234.jpeg"/><Relationship Id="rId3" Type="http://schemas.openxmlformats.org/officeDocument/2006/relationships/image" Target="../media/image219.jpeg"/><Relationship Id="rId21" Type="http://schemas.openxmlformats.org/officeDocument/2006/relationships/image" Target="../media/image237.jpeg"/><Relationship Id="rId7" Type="http://schemas.openxmlformats.org/officeDocument/2006/relationships/image" Target="../media/image223.jpeg"/><Relationship Id="rId12" Type="http://schemas.openxmlformats.org/officeDocument/2006/relationships/image" Target="../media/image228.jpeg"/><Relationship Id="rId17" Type="http://schemas.openxmlformats.org/officeDocument/2006/relationships/image" Target="../media/image233.jpeg"/><Relationship Id="rId2" Type="http://schemas.openxmlformats.org/officeDocument/2006/relationships/image" Target="../media/image218.jpeg"/><Relationship Id="rId16" Type="http://schemas.openxmlformats.org/officeDocument/2006/relationships/image" Target="../media/image232.jpeg"/><Relationship Id="rId20" Type="http://schemas.openxmlformats.org/officeDocument/2006/relationships/image" Target="../media/image236.jpeg"/><Relationship Id="rId1" Type="http://schemas.openxmlformats.org/officeDocument/2006/relationships/image" Target="../media/image9.jpeg"/><Relationship Id="rId6" Type="http://schemas.openxmlformats.org/officeDocument/2006/relationships/image" Target="../media/image222.jpeg"/><Relationship Id="rId11" Type="http://schemas.openxmlformats.org/officeDocument/2006/relationships/image" Target="../media/image227.jpeg"/><Relationship Id="rId5" Type="http://schemas.openxmlformats.org/officeDocument/2006/relationships/image" Target="../media/image221.jpeg"/><Relationship Id="rId15" Type="http://schemas.openxmlformats.org/officeDocument/2006/relationships/image" Target="../media/image231.jpeg"/><Relationship Id="rId10" Type="http://schemas.openxmlformats.org/officeDocument/2006/relationships/image" Target="../media/image226.jpeg"/><Relationship Id="rId19" Type="http://schemas.openxmlformats.org/officeDocument/2006/relationships/image" Target="../media/image235.jpeg"/><Relationship Id="rId4" Type="http://schemas.openxmlformats.org/officeDocument/2006/relationships/image" Target="../media/image220.jpeg"/><Relationship Id="rId9" Type="http://schemas.openxmlformats.org/officeDocument/2006/relationships/image" Target="../media/image225.jpeg"/><Relationship Id="rId14" Type="http://schemas.openxmlformats.org/officeDocument/2006/relationships/image" Target="../media/image230.jpeg"/><Relationship Id="rId22" Type="http://schemas.openxmlformats.org/officeDocument/2006/relationships/image" Target="../media/image23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16337</xdr:colOff>
      <xdr:row>8</xdr:row>
      <xdr:rowOff>14959</xdr:rowOff>
    </xdr:from>
    <xdr:to>
      <xdr:col>5</xdr:col>
      <xdr:colOff>1089137</xdr:colOff>
      <xdr:row>8</xdr:row>
      <xdr:rowOff>1084159</xdr:rowOff>
    </xdr:to>
    <xdr:pic>
      <xdr:nvPicPr>
        <xdr:cNvPr id="1123" name="Рисунок 112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387" y="2967709"/>
          <a:ext cx="1072800" cy="1069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9</xdr:row>
      <xdr:rowOff>8659</xdr:rowOff>
    </xdr:from>
    <xdr:to>
      <xdr:col>5</xdr:col>
      <xdr:colOff>1090085</xdr:colOff>
      <xdr:row>10</xdr:row>
      <xdr:rowOff>88</xdr:rowOff>
    </xdr:to>
    <xdr:pic>
      <xdr:nvPicPr>
        <xdr:cNvPr id="1124" name="Рисунок 1123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4038467"/>
          <a:ext cx="1075431" cy="1075813"/>
        </a:xfrm>
        <a:prstGeom prst="rect">
          <a:avLst/>
        </a:prstGeom>
      </xdr:spPr>
    </xdr:pic>
    <xdr:clientData/>
  </xdr:twoCellAnchor>
  <xdr:twoCellAnchor editAs="oneCell">
    <xdr:from>
      <xdr:col>5</xdr:col>
      <xdr:colOff>16452</xdr:colOff>
      <xdr:row>10</xdr:row>
      <xdr:rowOff>8661</xdr:rowOff>
    </xdr:from>
    <xdr:to>
      <xdr:col>5</xdr:col>
      <xdr:colOff>1088572</xdr:colOff>
      <xdr:row>11</xdr:row>
      <xdr:rowOff>89</xdr:rowOff>
    </xdr:to>
    <xdr:pic>
      <xdr:nvPicPr>
        <xdr:cNvPr id="1128" name="Рисунок 1127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035" y="5130994"/>
          <a:ext cx="1072120" cy="1081512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11</xdr:row>
      <xdr:rowOff>10583</xdr:rowOff>
    </xdr:from>
    <xdr:to>
      <xdr:col>5</xdr:col>
      <xdr:colOff>1090085</xdr:colOff>
      <xdr:row>12</xdr:row>
      <xdr:rowOff>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6209160"/>
          <a:ext cx="1075431" cy="1073802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12</xdr:row>
      <xdr:rowOff>7326</xdr:rowOff>
    </xdr:from>
    <xdr:to>
      <xdr:col>5</xdr:col>
      <xdr:colOff>1090085</xdr:colOff>
      <xdr:row>13</xdr:row>
      <xdr:rowOff>3495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7290288"/>
          <a:ext cx="1075431" cy="1080553"/>
        </a:xfrm>
        <a:prstGeom prst="rect">
          <a:avLst/>
        </a:prstGeom>
      </xdr:spPr>
    </xdr:pic>
    <xdr:clientData/>
  </xdr:twoCellAnchor>
  <xdr:twoCellAnchor editAs="oneCell">
    <xdr:from>
      <xdr:col>5</xdr:col>
      <xdr:colOff>14655</xdr:colOff>
      <xdr:row>13</xdr:row>
      <xdr:rowOff>10583</xdr:rowOff>
    </xdr:from>
    <xdr:to>
      <xdr:col>5</xdr:col>
      <xdr:colOff>1090085</xdr:colOff>
      <xdr:row>14</xdr:row>
      <xdr:rowOff>791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2" y="8377929"/>
          <a:ext cx="1075430" cy="1074593"/>
        </a:xfrm>
        <a:prstGeom prst="rect">
          <a:avLst/>
        </a:prstGeom>
      </xdr:spPr>
    </xdr:pic>
    <xdr:clientData/>
  </xdr:twoCellAnchor>
  <xdr:twoCellAnchor editAs="oneCell">
    <xdr:from>
      <xdr:col>5</xdr:col>
      <xdr:colOff>14655</xdr:colOff>
      <xdr:row>14</xdr:row>
      <xdr:rowOff>7769</xdr:rowOff>
    </xdr:from>
    <xdr:to>
      <xdr:col>5</xdr:col>
      <xdr:colOff>1090085</xdr:colOff>
      <xdr:row>15</xdr:row>
      <xdr:rowOff>3385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2" y="9459500"/>
          <a:ext cx="107543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15</xdr:row>
      <xdr:rowOff>8091</xdr:rowOff>
    </xdr:from>
    <xdr:to>
      <xdr:col>5</xdr:col>
      <xdr:colOff>1088571</xdr:colOff>
      <xdr:row>15</xdr:row>
      <xdr:rowOff>1084384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10544206"/>
          <a:ext cx="1073917" cy="1076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4764</xdr:rowOff>
    </xdr:from>
    <xdr:to>
      <xdr:col>3</xdr:col>
      <xdr:colOff>1649</xdr:colOff>
      <xdr:row>6</xdr:row>
      <xdr:rowOff>346983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943"/>
          <a:ext cx="2122714" cy="1560058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16</xdr:row>
      <xdr:rowOff>10584</xdr:rowOff>
    </xdr:from>
    <xdr:to>
      <xdr:col>5</xdr:col>
      <xdr:colOff>1090085</xdr:colOff>
      <xdr:row>17</xdr:row>
      <xdr:rowOff>801</xdr:rowOff>
    </xdr:to>
    <xdr:pic>
      <xdr:nvPicPr>
        <xdr:cNvPr id="1202" name="Рисунок 1201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11631084"/>
          <a:ext cx="1075431" cy="1074602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17</xdr:row>
      <xdr:rowOff>3992</xdr:rowOff>
    </xdr:from>
    <xdr:to>
      <xdr:col>5</xdr:col>
      <xdr:colOff>1090085</xdr:colOff>
      <xdr:row>17</xdr:row>
      <xdr:rowOff>1084383</xdr:rowOff>
    </xdr:to>
    <xdr:pic>
      <xdr:nvPicPr>
        <xdr:cNvPr id="1203" name="Рисунок 1202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12708877"/>
          <a:ext cx="1075431" cy="1080391"/>
        </a:xfrm>
        <a:prstGeom prst="rect">
          <a:avLst/>
        </a:prstGeom>
      </xdr:spPr>
    </xdr:pic>
    <xdr:clientData/>
  </xdr:twoCellAnchor>
  <xdr:twoCellAnchor editAs="oneCell">
    <xdr:from>
      <xdr:col>5</xdr:col>
      <xdr:colOff>16328</xdr:colOff>
      <xdr:row>18</xdr:row>
      <xdr:rowOff>8018</xdr:rowOff>
    </xdr:from>
    <xdr:to>
      <xdr:col>5</xdr:col>
      <xdr:colOff>1088572</xdr:colOff>
      <xdr:row>18</xdr:row>
      <xdr:rowOff>1082320</xdr:rowOff>
    </xdr:to>
    <xdr:pic>
      <xdr:nvPicPr>
        <xdr:cNvPr id="1204" name="Рисунок 1203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655" y="13797287"/>
          <a:ext cx="1072244" cy="1074302"/>
        </a:xfrm>
        <a:prstGeom prst="rect">
          <a:avLst/>
        </a:prstGeom>
      </xdr:spPr>
    </xdr:pic>
    <xdr:clientData/>
  </xdr:twoCellAnchor>
  <xdr:twoCellAnchor editAs="oneCell">
    <xdr:from>
      <xdr:col>5</xdr:col>
      <xdr:colOff>16654</xdr:colOff>
      <xdr:row>19</xdr:row>
      <xdr:rowOff>4345</xdr:rowOff>
    </xdr:from>
    <xdr:to>
      <xdr:col>5</xdr:col>
      <xdr:colOff>1088572</xdr:colOff>
      <xdr:row>19</xdr:row>
      <xdr:rowOff>1080745</xdr:rowOff>
    </xdr:to>
    <xdr:pic>
      <xdr:nvPicPr>
        <xdr:cNvPr id="1205" name="Рисунок 1204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981" y="14877999"/>
          <a:ext cx="1071918" cy="1076400"/>
        </a:xfrm>
        <a:prstGeom prst="rect">
          <a:avLst/>
        </a:prstGeom>
      </xdr:spPr>
    </xdr:pic>
    <xdr:clientData/>
  </xdr:twoCellAnchor>
  <xdr:twoCellAnchor editAs="oneCell">
    <xdr:from>
      <xdr:col>5</xdr:col>
      <xdr:colOff>16329</xdr:colOff>
      <xdr:row>20</xdr:row>
      <xdr:rowOff>8019</xdr:rowOff>
    </xdr:from>
    <xdr:to>
      <xdr:col>5</xdr:col>
      <xdr:colOff>1088572</xdr:colOff>
      <xdr:row>20</xdr:row>
      <xdr:rowOff>1082321</xdr:rowOff>
    </xdr:to>
    <xdr:pic>
      <xdr:nvPicPr>
        <xdr:cNvPr id="1206" name="Рисунок 1205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656" y="15966057"/>
          <a:ext cx="1072243" cy="1074302"/>
        </a:xfrm>
        <a:prstGeom prst="rect">
          <a:avLst/>
        </a:prstGeom>
      </xdr:spPr>
    </xdr:pic>
    <xdr:clientData/>
  </xdr:twoCellAnchor>
  <xdr:twoCellAnchor editAs="oneCell">
    <xdr:from>
      <xdr:col>5</xdr:col>
      <xdr:colOff>16329</xdr:colOff>
      <xdr:row>21</xdr:row>
      <xdr:rowOff>4238</xdr:rowOff>
    </xdr:from>
    <xdr:to>
      <xdr:col>5</xdr:col>
      <xdr:colOff>1088572</xdr:colOff>
      <xdr:row>21</xdr:row>
      <xdr:rowOff>1084238</xdr:rowOff>
    </xdr:to>
    <xdr:pic>
      <xdr:nvPicPr>
        <xdr:cNvPr id="1207" name="Рисунок 1206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656" y="17046661"/>
          <a:ext cx="1072243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11888</xdr:colOff>
      <xdr:row>22</xdr:row>
      <xdr:rowOff>7125</xdr:rowOff>
    </xdr:from>
    <xdr:to>
      <xdr:col>5</xdr:col>
      <xdr:colOff>1089174</xdr:colOff>
      <xdr:row>23</xdr:row>
      <xdr:rowOff>2741</xdr:rowOff>
    </xdr:to>
    <xdr:pic>
      <xdr:nvPicPr>
        <xdr:cNvPr id="1208" name="Рисунок 120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495" y="18179464"/>
          <a:ext cx="1077286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23</xdr:row>
      <xdr:rowOff>6803</xdr:rowOff>
    </xdr:from>
    <xdr:to>
      <xdr:col>5</xdr:col>
      <xdr:colOff>1093607</xdr:colOff>
      <xdr:row>24</xdr:row>
      <xdr:rowOff>2418</xdr:rowOff>
    </xdr:to>
    <xdr:pic>
      <xdr:nvPicPr>
        <xdr:cNvPr id="1209" name="Рисунок 1208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214" y="1926771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13929</xdr:colOff>
      <xdr:row>24</xdr:row>
      <xdr:rowOff>7126</xdr:rowOff>
    </xdr:from>
    <xdr:to>
      <xdr:col>5</xdr:col>
      <xdr:colOff>1093929</xdr:colOff>
      <xdr:row>25</xdr:row>
      <xdr:rowOff>2741</xdr:rowOff>
    </xdr:to>
    <xdr:pic>
      <xdr:nvPicPr>
        <xdr:cNvPr id="1210" name="Рисунок 1209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536" y="2035660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14249</xdr:colOff>
      <xdr:row>25</xdr:row>
      <xdr:rowOff>7446</xdr:rowOff>
    </xdr:from>
    <xdr:to>
      <xdr:col>5</xdr:col>
      <xdr:colOff>1094249</xdr:colOff>
      <xdr:row>26</xdr:row>
      <xdr:rowOff>3062</xdr:rowOff>
    </xdr:to>
    <xdr:pic>
      <xdr:nvPicPr>
        <xdr:cNvPr id="1211" name="Рисунок 1210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856" y="214455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13608</xdr:colOff>
      <xdr:row>26</xdr:row>
      <xdr:rowOff>6803</xdr:rowOff>
    </xdr:from>
    <xdr:to>
      <xdr:col>5</xdr:col>
      <xdr:colOff>1093608</xdr:colOff>
      <xdr:row>27</xdr:row>
      <xdr:rowOff>2418</xdr:rowOff>
    </xdr:to>
    <xdr:pic>
      <xdr:nvPicPr>
        <xdr:cNvPr id="1212" name="Рисунок 121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215" y="2253342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13929</xdr:colOff>
      <xdr:row>27</xdr:row>
      <xdr:rowOff>7126</xdr:rowOff>
    </xdr:from>
    <xdr:to>
      <xdr:col>5</xdr:col>
      <xdr:colOff>1093929</xdr:colOff>
      <xdr:row>28</xdr:row>
      <xdr:rowOff>2742</xdr:rowOff>
    </xdr:to>
    <xdr:pic>
      <xdr:nvPicPr>
        <xdr:cNvPr id="1213" name="Рисунок 121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536" y="2362232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14250</xdr:colOff>
      <xdr:row>28</xdr:row>
      <xdr:rowOff>7445</xdr:rowOff>
    </xdr:from>
    <xdr:to>
      <xdr:col>5</xdr:col>
      <xdr:colOff>1094250</xdr:colOff>
      <xdr:row>29</xdr:row>
      <xdr:rowOff>3060</xdr:rowOff>
    </xdr:to>
    <xdr:pic>
      <xdr:nvPicPr>
        <xdr:cNvPr id="1214" name="Рисунок 121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857" y="2471121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14571</xdr:colOff>
      <xdr:row>29</xdr:row>
      <xdr:rowOff>7768</xdr:rowOff>
    </xdr:from>
    <xdr:to>
      <xdr:col>5</xdr:col>
      <xdr:colOff>1094571</xdr:colOff>
      <xdr:row>30</xdr:row>
      <xdr:rowOff>3383</xdr:rowOff>
    </xdr:to>
    <xdr:pic>
      <xdr:nvPicPr>
        <xdr:cNvPr id="1215" name="Рисунок 121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178" y="2580010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14894</xdr:colOff>
      <xdr:row>30</xdr:row>
      <xdr:rowOff>8089</xdr:rowOff>
    </xdr:from>
    <xdr:to>
      <xdr:col>5</xdr:col>
      <xdr:colOff>1094894</xdr:colOff>
      <xdr:row>31</xdr:row>
      <xdr:rowOff>0</xdr:rowOff>
    </xdr:to>
    <xdr:pic>
      <xdr:nvPicPr>
        <xdr:cNvPr id="1216" name="Рисунок 12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221" y="26809974"/>
          <a:ext cx="1080000" cy="1076295"/>
        </a:xfrm>
        <a:prstGeom prst="rect">
          <a:avLst/>
        </a:prstGeom>
      </xdr:spPr>
    </xdr:pic>
    <xdr:clientData/>
  </xdr:twoCellAnchor>
  <xdr:twoCellAnchor editAs="oneCell">
    <xdr:from>
      <xdr:col>5</xdr:col>
      <xdr:colOff>15215</xdr:colOff>
      <xdr:row>31</xdr:row>
      <xdr:rowOff>8410</xdr:rowOff>
    </xdr:from>
    <xdr:to>
      <xdr:col>5</xdr:col>
      <xdr:colOff>1095215</xdr:colOff>
      <xdr:row>32</xdr:row>
      <xdr:rowOff>0</xdr:rowOff>
    </xdr:to>
    <xdr:pic>
      <xdr:nvPicPr>
        <xdr:cNvPr id="1217" name="Рисунок 121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542" y="27894679"/>
          <a:ext cx="1080000" cy="1075975"/>
        </a:xfrm>
        <a:prstGeom prst="rect">
          <a:avLst/>
        </a:prstGeom>
      </xdr:spPr>
    </xdr:pic>
    <xdr:clientData/>
  </xdr:twoCellAnchor>
  <xdr:twoCellAnchor editAs="oneCell">
    <xdr:from>
      <xdr:col>5</xdr:col>
      <xdr:colOff>15536</xdr:colOff>
      <xdr:row>32</xdr:row>
      <xdr:rowOff>8733</xdr:rowOff>
    </xdr:from>
    <xdr:to>
      <xdr:col>5</xdr:col>
      <xdr:colOff>1091711</xdr:colOff>
      <xdr:row>33</xdr:row>
      <xdr:rowOff>162</xdr:rowOff>
    </xdr:to>
    <xdr:pic>
      <xdr:nvPicPr>
        <xdr:cNvPr id="1218" name="Рисунок 121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3" y="28979387"/>
          <a:ext cx="1076175" cy="1075813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33</xdr:row>
      <xdr:rowOff>6805</xdr:rowOff>
    </xdr:from>
    <xdr:to>
      <xdr:col>5</xdr:col>
      <xdr:colOff>1093607</xdr:colOff>
      <xdr:row>34</xdr:row>
      <xdr:rowOff>2420</xdr:rowOff>
    </xdr:to>
    <xdr:pic>
      <xdr:nvPicPr>
        <xdr:cNvPr id="1222" name="Рисунок 1221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214" y="3015343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13928</xdr:colOff>
      <xdr:row>34</xdr:row>
      <xdr:rowOff>7127</xdr:rowOff>
    </xdr:from>
    <xdr:to>
      <xdr:col>5</xdr:col>
      <xdr:colOff>1093928</xdr:colOff>
      <xdr:row>35</xdr:row>
      <xdr:rowOff>2742</xdr:rowOff>
    </xdr:to>
    <xdr:pic>
      <xdr:nvPicPr>
        <xdr:cNvPr id="1223" name="Рисунок 1222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535" y="3124232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14249</xdr:colOff>
      <xdr:row>35</xdr:row>
      <xdr:rowOff>7447</xdr:rowOff>
    </xdr:from>
    <xdr:to>
      <xdr:col>5</xdr:col>
      <xdr:colOff>1094249</xdr:colOff>
      <xdr:row>36</xdr:row>
      <xdr:rowOff>3063</xdr:rowOff>
    </xdr:to>
    <xdr:pic>
      <xdr:nvPicPr>
        <xdr:cNvPr id="1224" name="Рисунок 1223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856" y="3233121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36</xdr:row>
      <xdr:rowOff>6803</xdr:rowOff>
    </xdr:from>
    <xdr:to>
      <xdr:col>5</xdr:col>
      <xdr:colOff>1093607</xdr:colOff>
      <xdr:row>37</xdr:row>
      <xdr:rowOff>2418</xdr:rowOff>
    </xdr:to>
    <xdr:pic>
      <xdr:nvPicPr>
        <xdr:cNvPr id="1225" name="Рисунок 1224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214" y="3341914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13928</xdr:colOff>
      <xdr:row>37</xdr:row>
      <xdr:rowOff>7124</xdr:rowOff>
    </xdr:from>
    <xdr:to>
      <xdr:col>5</xdr:col>
      <xdr:colOff>1093928</xdr:colOff>
      <xdr:row>38</xdr:row>
      <xdr:rowOff>2739</xdr:rowOff>
    </xdr:to>
    <xdr:pic>
      <xdr:nvPicPr>
        <xdr:cNvPr id="1226" name="Рисунок 1225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535" y="3450803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14251</xdr:colOff>
      <xdr:row>38</xdr:row>
      <xdr:rowOff>7446</xdr:rowOff>
    </xdr:from>
    <xdr:to>
      <xdr:col>5</xdr:col>
      <xdr:colOff>1094251</xdr:colOff>
      <xdr:row>39</xdr:row>
      <xdr:rowOff>3062</xdr:rowOff>
    </xdr:to>
    <xdr:pic>
      <xdr:nvPicPr>
        <xdr:cNvPr id="1227" name="Рисунок 1226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858" y="3559692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14570</xdr:colOff>
      <xdr:row>39</xdr:row>
      <xdr:rowOff>7766</xdr:rowOff>
    </xdr:from>
    <xdr:to>
      <xdr:col>5</xdr:col>
      <xdr:colOff>1094570</xdr:colOff>
      <xdr:row>40</xdr:row>
      <xdr:rowOff>3381</xdr:rowOff>
    </xdr:to>
    <xdr:pic>
      <xdr:nvPicPr>
        <xdr:cNvPr id="1228" name="Рисунок 1227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177" y="3668582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14894</xdr:colOff>
      <xdr:row>40</xdr:row>
      <xdr:rowOff>8089</xdr:rowOff>
    </xdr:from>
    <xdr:to>
      <xdr:col>5</xdr:col>
      <xdr:colOff>1094894</xdr:colOff>
      <xdr:row>41</xdr:row>
      <xdr:rowOff>0</xdr:rowOff>
    </xdr:to>
    <xdr:pic>
      <xdr:nvPicPr>
        <xdr:cNvPr id="1229" name="Рисунок 1228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221" y="37653820"/>
          <a:ext cx="1080000" cy="1076295"/>
        </a:xfrm>
        <a:prstGeom prst="rect">
          <a:avLst/>
        </a:prstGeom>
      </xdr:spPr>
    </xdr:pic>
    <xdr:clientData/>
  </xdr:twoCellAnchor>
  <xdr:twoCellAnchor editAs="oneCell">
    <xdr:from>
      <xdr:col>5</xdr:col>
      <xdr:colOff>15214</xdr:colOff>
      <xdr:row>41</xdr:row>
      <xdr:rowOff>8411</xdr:rowOff>
    </xdr:from>
    <xdr:to>
      <xdr:col>5</xdr:col>
      <xdr:colOff>1095214</xdr:colOff>
      <xdr:row>42</xdr:row>
      <xdr:rowOff>0</xdr:rowOff>
    </xdr:to>
    <xdr:pic>
      <xdr:nvPicPr>
        <xdr:cNvPr id="1230" name="Рисунок 1229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541" y="38738526"/>
          <a:ext cx="1080000" cy="1075974"/>
        </a:xfrm>
        <a:prstGeom prst="rect">
          <a:avLst/>
        </a:prstGeom>
      </xdr:spPr>
    </xdr:pic>
    <xdr:clientData/>
  </xdr:twoCellAnchor>
  <xdr:twoCellAnchor editAs="oneCell">
    <xdr:from>
      <xdr:col>5</xdr:col>
      <xdr:colOff>15536</xdr:colOff>
      <xdr:row>42</xdr:row>
      <xdr:rowOff>8731</xdr:rowOff>
    </xdr:from>
    <xdr:to>
      <xdr:col>5</xdr:col>
      <xdr:colOff>1091711</xdr:colOff>
      <xdr:row>43</xdr:row>
      <xdr:rowOff>160</xdr:rowOff>
    </xdr:to>
    <xdr:pic>
      <xdr:nvPicPr>
        <xdr:cNvPr id="1231" name="Рисунок 1230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3" y="39823231"/>
          <a:ext cx="1076175" cy="1075814"/>
        </a:xfrm>
        <a:prstGeom prst="rect">
          <a:avLst/>
        </a:prstGeom>
      </xdr:spPr>
    </xdr:pic>
    <xdr:clientData/>
  </xdr:twoCellAnchor>
  <xdr:twoCellAnchor editAs="oneCell">
    <xdr:from>
      <xdr:col>5</xdr:col>
      <xdr:colOff>15858</xdr:colOff>
      <xdr:row>43</xdr:row>
      <xdr:rowOff>9054</xdr:rowOff>
    </xdr:from>
    <xdr:to>
      <xdr:col>5</xdr:col>
      <xdr:colOff>1091711</xdr:colOff>
      <xdr:row>44</xdr:row>
      <xdr:rowOff>482</xdr:rowOff>
    </xdr:to>
    <xdr:pic>
      <xdr:nvPicPr>
        <xdr:cNvPr id="1232" name="Рисунок 1231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185" y="40907939"/>
          <a:ext cx="1075853" cy="1075812"/>
        </a:xfrm>
        <a:prstGeom prst="rect">
          <a:avLst/>
        </a:prstGeom>
      </xdr:spPr>
    </xdr:pic>
    <xdr:clientData/>
  </xdr:twoCellAnchor>
  <xdr:twoCellAnchor editAs="oneCell">
    <xdr:from>
      <xdr:col>5</xdr:col>
      <xdr:colOff>16180</xdr:colOff>
      <xdr:row>44</xdr:row>
      <xdr:rowOff>9376</xdr:rowOff>
    </xdr:from>
    <xdr:to>
      <xdr:col>5</xdr:col>
      <xdr:colOff>1091712</xdr:colOff>
      <xdr:row>45</xdr:row>
      <xdr:rowOff>805</xdr:rowOff>
    </xdr:to>
    <xdr:pic>
      <xdr:nvPicPr>
        <xdr:cNvPr id="1233" name="Рисунок 1232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507" y="41992645"/>
          <a:ext cx="1075532" cy="1075814"/>
        </a:xfrm>
        <a:prstGeom prst="rect">
          <a:avLst/>
        </a:prstGeom>
      </xdr:spPr>
    </xdr:pic>
    <xdr:clientData/>
  </xdr:twoCellAnchor>
  <xdr:twoCellAnchor editAs="oneCell">
    <xdr:from>
      <xdr:col>5</xdr:col>
      <xdr:colOff>16500</xdr:colOff>
      <xdr:row>45</xdr:row>
      <xdr:rowOff>9698</xdr:rowOff>
    </xdr:from>
    <xdr:to>
      <xdr:col>5</xdr:col>
      <xdr:colOff>1091711</xdr:colOff>
      <xdr:row>46</xdr:row>
      <xdr:rowOff>1126</xdr:rowOff>
    </xdr:to>
    <xdr:pic>
      <xdr:nvPicPr>
        <xdr:cNvPr id="1234" name="Рисунок 1233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827" y="43077352"/>
          <a:ext cx="1075211" cy="1075812"/>
        </a:xfrm>
        <a:prstGeom prst="rect">
          <a:avLst/>
        </a:prstGeom>
      </xdr:spPr>
    </xdr:pic>
    <xdr:clientData/>
  </xdr:twoCellAnchor>
  <xdr:twoCellAnchor editAs="oneCell">
    <xdr:from>
      <xdr:col>5</xdr:col>
      <xdr:colOff>13610</xdr:colOff>
      <xdr:row>46</xdr:row>
      <xdr:rowOff>6805</xdr:rowOff>
    </xdr:from>
    <xdr:to>
      <xdr:col>5</xdr:col>
      <xdr:colOff>1093610</xdr:colOff>
      <xdr:row>47</xdr:row>
      <xdr:rowOff>2420</xdr:rowOff>
    </xdr:to>
    <xdr:pic>
      <xdr:nvPicPr>
        <xdr:cNvPr id="1235" name="Рисунок 1234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217" y="4430485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13931</xdr:colOff>
      <xdr:row>47</xdr:row>
      <xdr:rowOff>7126</xdr:rowOff>
    </xdr:from>
    <xdr:to>
      <xdr:col>5</xdr:col>
      <xdr:colOff>1093931</xdr:colOff>
      <xdr:row>48</xdr:row>
      <xdr:rowOff>2741</xdr:rowOff>
    </xdr:to>
    <xdr:pic>
      <xdr:nvPicPr>
        <xdr:cNvPr id="1236" name="Рисунок 1235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538" y="4539375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14252</xdr:colOff>
      <xdr:row>48</xdr:row>
      <xdr:rowOff>7448</xdr:rowOff>
    </xdr:from>
    <xdr:to>
      <xdr:col>5</xdr:col>
      <xdr:colOff>1094252</xdr:colOff>
      <xdr:row>49</xdr:row>
      <xdr:rowOff>3064</xdr:rowOff>
    </xdr:to>
    <xdr:pic>
      <xdr:nvPicPr>
        <xdr:cNvPr id="1237" name="Рисунок 1236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859" y="4648264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14573</xdr:colOff>
      <xdr:row>49</xdr:row>
      <xdr:rowOff>7770</xdr:rowOff>
    </xdr:from>
    <xdr:to>
      <xdr:col>5</xdr:col>
      <xdr:colOff>1094573</xdr:colOff>
      <xdr:row>50</xdr:row>
      <xdr:rowOff>3385</xdr:rowOff>
    </xdr:to>
    <xdr:pic>
      <xdr:nvPicPr>
        <xdr:cNvPr id="1238" name="Рисунок 1237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180" y="4757153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14895</xdr:colOff>
      <xdr:row>50</xdr:row>
      <xdr:rowOff>8092</xdr:rowOff>
    </xdr:from>
    <xdr:to>
      <xdr:col>5</xdr:col>
      <xdr:colOff>1094895</xdr:colOff>
      <xdr:row>51</xdr:row>
      <xdr:rowOff>0</xdr:rowOff>
    </xdr:to>
    <xdr:pic>
      <xdr:nvPicPr>
        <xdr:cNvPr id="1239" name="Рисунок 1238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222" y="48497669"/>
          <a:ext cx="1080000" cy="1076293"/>
        </a:xfrm>
        <a:prstGeom prst="rect">
          <a:avLst/>
        </a:prstGeom>
      </xdr:spPr>
    </xdr:pic>
    <xdr:clientData/>
  </xdr:twoCellAnchor>
  <xdr:twoCellAnchor editAs="oneCell">
    <xdr:from>
      <xdr:col>5</xdr:col>
      <xdr:colOff>15216</xdr:colOff>
      <xdr:row>51</xdr:row>
      <xdr:rowOff>8412</xdr:rowOff>
    </xdr:from>
    <xdr:to>
      <xdr:col>5</xdr:col>
      <xdr:colOff>1095216</xdr:colOff>
      <xdr:row>52</xdr:row>
      <xdr:rowOff>0</xdr:rowOff>
    </xdr:to>
    <xdr:pic>
      <xdr:nvPicPr>
        <xdr:cNvPr id="1240" name="Рисунок 1239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543" y="49582374"/>
          <a:ext cx="1080000" cy="1075972"/>
        </a:xfrm>
        <a:prstGeom prst="rect">
          <a:avLst/>
        </a:prstGeom>
      </xdr:spPr>
    </xdr:pic>
    <xdr:clientData/>
  </xdr:twoCellAnchor>
  <xdr:twoCellAnchor editAs="oneCell">
    <xdr:from>
      <xdr:col>5</xdr:col>
      <xdr:colOff>15538</xdr:colOff>
      <xdr:row>52</xdr:row>
      <xdr:rowOff>8734</xdr:rowOff>
    </xdr:from>
    <xdr:to>
      <xdr:col>5</xdr:col>
      <xdr:colOff>1091711</xdr:colOff>
      <xdr:row>53</xdr:row>
      <xdr:rowOff>162</xdr:rowOff>
    </xdr:to>
    <xdr:pic>
      <xdr:nvPicPr>
        <xdr:cNvPr id="1241" name="Рисунок 1240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5" y="50667080"/>
          <a:ext cx="1076173" cy="1075813"/>
        </a:xfrm>
        <a:prstGeom prst="rect">
          <a:avLst/>
        </a:prstGeom>
      </xdr:spPr>
    </xdr:pic>
    <xdr:clientData/>
  </xdr:twoCellAnchor>
  <xdr:twoCellAnchor editAs="oneCell">
    <xdr:from>
      <xdr:col>5</xdr:col>
      <xdr:colOff>15860</xdr:colOff>
      <xdr:row>53</xdr:row>
      <xdr:rowOff>9055</xdr:rowOff>
    </xdr:from>
    <xdr:to>
      <xdr:col>5</xdr:col>
      <xdr:colOff>1091712</xdr:colOff>
      <xdr:row>54</xdr:row>
      <xdr:rowOff>484</xdr:rowOff>
    </xdr:to>
    <xdr:pic>
      <xdr:nvPicPr>
        <xdr:cNvPr id="1242" name="Рисунок 1241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187" y="51751786"/>
          <a:ext cx="1075852" cy="1075813"/>
        </a:xfrm>
        <a:prstGeom prst="rect">
          <a:avLst/>
        </a:prstGeom>
      </xdr:spPr>
    </xdr:pic>
    <xdr:clientData/>
  </xdr:twoCellAnchor>
  <xdr:twoCellAnchor editAs="oneCell">
    <xdr:from>
      <xdr:col>5</xdr:col>
      <xdr:colOff>9830</xdr:colOff>
      <xdr:row>54</xdr:row>
      <xdr:rowOff>9376</xdr:rowOff>
    </xdr:from>
    <xdr:to>
      <xdr:col>5</xdr:col>
      <xdr:colOff>1089830</xdr:colOff>
      <xdr:row>55</xdr:row>
      <xdr:rowOff>3526</xdr:rowOff>
    </xdr:to>
    <xdr:pic>
      <xdr:nvPicPr>
        <xdr:cNvPr id="1243" name="Рисунок 1242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880" y="5291122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10152</xdr:colOff>
      <xdr:row>55</xdr:row>
      <xdr:rowOff>9699</xdr:rowOff>
    </xdr:from>
    <xdr:to>
      <xdr:col>5</xdr:col>
      <xdr:colOff>1090152</xdr:colOff>
      <xdr:row>56</xdr:row>
      <xdr:rowOff>3849</xdr:rowOff>
    </xdr:to>
    <xdr:pic>
      <xdr:nvPicPr>
        <xdr:cNvPr id="1244" name="Рисунок 1243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02" y="5399739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56</xdr:row>
      <xdr:rowOff>6803</xdr:rowOff>
    </xdr:from>
    <xdr:to>
      <xdr:col>5</xdr:col>
      <xdr:colOff>1093607</xdr:colOff>
      <xdr:row>57</xdr:row>
      <xdr:rowOff>2419</xdr:rowOff>
    </xdr:to>
    <xdr:pic>
      <xdr:nvPicPr>
        <xdr:cNvPr id="1245" name="Рисунок 1244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214" y="5519057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13929</xdr:colOff>
      <xdr:row>57</xdr:row>
      <xdr:rowOff>7125</xdr:rowOff>
    </xdr:from>
    <xdr:to>
      <xdr:col>5</xdr:col>
      <xdr:colOff>1093929</xdr:colOff>
      <xdr:row>58</xdr:row>
      <xdr:rowOff>2740</xdr:rowOff>
    </xdr:to>
    <xdr:pic>
      <xdr:nvPicPr>
        <xdr:cNvPr id="1246" name="Рисунок 1245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536" y="5627946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14249</xdr:colOff>
      <xdr:row>58</xdr:row>
      <xdr:rowOff>7446</xdr:rowOff>
    </xdr:from>
    <xdr:to>
      <xdr:col>5</xdr:col>
      <xdr:colOff>1094249</xdr:colOff>
      <xdr:row>59</xdr:row>
      <xdr:rowOff>3062</xdr:rowOff>
    </xdr:to>
    <xdr:pic>
      <xdr:nvPicPr>
        <xdr:cNvPr id="1247" name="Рисунок 1246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856" y="5736835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14572</xdr:colOff>
      <xdr:row>59</xdr:row>
      <xdr:rowOff>7768</xdr:rowOff>
    </xdr:from>
    <xdr:to>
      <xdr:col>5</xdr:col>
      <xdr:colOff>1094572</xdr:colOff>
      <xdr:row>60</xdr:row>
      <xdr:rowOff>3383</xdr:rowOff>
    </xdr:to>
    <xdr:pic>
      <xdr:nvPicPr>
        <xdr:cNvPr id="1248" name="Рисунок 1247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179" y="584572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14893</xdr:colOff>
      <xdr:row>60</xdr:row>
      <xdr:rowOff>8088</xdr:rowOff>
    </xdr:from>
    <xdr:to>
      <xdr:col>5</xdr:col>
      <xdr:colOff>1094893</xdr:colOff>
      <xdr:row>61</xdr:row>
      <xdr:rowOff>0</xdr:rowOff>
    </xdr:to>
    <xdr:pic>
      <xdr:nvPicPr>
        <xdr:cNvPr id="1249" name="Рисунок 1248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220" y="59341511"/>
          <a:ext cx="1080000" cy="1076297"/>
        </a:xfrm>
        <a:prstGeom prst="rect">
          <a:avLst/>
        </a:prstGeom>
      </xdr:spPr>
    </xdr:pic>
    <xdr:clientData/>
  </xdr:twoCellAnchor>
  <xdr:twoCellAnchor editAs="oneCell">
    <xdr:from>
      <xdr:col>5</xdr:col>
      <xdr:colOff>15213</xdr:colOff>
      <xdr:row>61</xdr:row>
      <xdr:rowOff>8411</xdr:rowOff>
    </xdr:from>
    <xdr:to>
      <xdr:col>5</xdr:col>
      <xdr:colOff>1095213</xdr:colOff>
      <xdr:row>62</xdr:row>
      <xdr:rowOff>0</xdr:rowOff>
    </xdr:to>
    <xdr:pic>
      <xdr:nvPicPr>
        <xdr:cNvPr id="1250" name="Рисунок 1249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540" y="60426219"/>
          <a:ext cx="1080000" cy="1075973"/>
        </a:xfrm>
        <a:prstGeom prst="rect">
          <a:avLst/>
        </a:prstGeom>
      </xdr:spPr>
    </xdr:pic>
    <xdr:clientData/>
  </xdr:twoCellAnchor>
  <xdr:twoCellAnchor editAs="oneCell">
    <xdr:from>
      <xdr:col>5</xdr:col>
      <xdr:colOff>15536</xdr:colOff>
      <xdr:row>62</xdr:row>
      <xdr:rowOff>8733</xdr:rowOff>
    </xdr:from>
    <xdr:to>
      <xdr:col>5</xdr:col>
      <xdr:colOff>1091712</xdr:colOff>
      <xdr:row>63</xdr:row>
      <xdr:rowOff>161</xdr:rowOff>
    </xdr:to>
    <xdr:pic>
      <xdr:nvPicPr>
        <xdr:cNvPr id="1251" name="Рисунок 1250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3" y="61510925"/>
          <a:ext cx="1076176" cy="10758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10885</xdr:colOff>
      <xdr:row>8</xdr:row>
      <xdr:rowOff>9979</xdr:rowOff>
    </xdr:from>
    <xdr:to>
      <xdr:col>5</xdr:col>
      <xdr:colOff>1090885</xdr:colOff>
      <xdr:row>9</xdr:row>
      <xdr:rowOff>840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935" y="2962729"/>
          <a:ext cx="1080000" cy="1076711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11092</xdr:colOff>
      <xdr:row>9</xdr:row>
      <xdr:rowOff>8167</xdr:rowOff>
    </xdr:from>
    <xdr:to>
      <xdr:col>5</xdr:col>
      <xdr:colOff>1091092</xdr:colOff>
      <xdr:row>9</xdr:row>
      <xdr:rowOff>1082878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142" y="4046767"/>
          <a:ext cx="1080000" cy="1074711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10093</xdr:colOff>
      <xdr:row>10</xdr:row>
      <xdr:rowOff>9033</xdr:rowOff>
    </xdr:from>
    <xdr:to>
      <xdr:col>5</xdr:col>
      <xdr:colOff>1084098</xdr:colOff>
      <xdr:row>10</xdr:row>
      <xdr:rowOff>1078881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143" y="5133483"/>
          <a:ext cx="1074005" cy="1069848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10569</xdr:colOff>
      <xdr:row>11</xdr:row>
      <xdr:rowOff>7018</xdr:rowOff>
    </xdr:from>
    <xdr:to>
      <xdr:col>5</xdr:col>
      <xdr:colOff>1090569</xdr:colOff>
      <xdr:row>11</xdr:row>
      <xdr:rowOff>1076866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619" y="6217318"/>
          <a:ext cx="1080000" cy="1069848"/>
        </a:xfrm>
        <a:prstGeom prst="rect">
          <a:avLst/>
        </a:prstGeom>
      </xdr:spPr>
    </xdr:pic>
    <xdr:clientData/>
  </xdr:twoCellAnchor>
  <xdr:twoCellAnchor editAs="oneCell">
    <xdr:from>
      <xdr:col>5</xdr:col>
      <xdr:colOff>14895</xdr:colOff>
      <xdr:row>12</xdr:row>
      <xdr:rowOff>7031</xdr:rowOff>
    </xdr:from>
    <xdr:to>
      <xdr:col>5</xdr:col>
      <xdr:colOff>1088900</xdr:colOff>
      <xdr:row>12</xdr:row>
      <xdr:rowOff>1076879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945" y="7303181"/>
          <a:ext cx="1074005" cy="1069848"/>
        </a:xfrm>
        <a:prstGeom prst="rect">
          <a:avLst/>
        </a:prstGeom>
      </xdr:spPr>
    </xdr:pic>
    <xdr:clientData/>
  </xdr:twoCellAnchor>
  <xdr:twoCellAnchor editAs="oneCell">
    <xdr:from>
      <xdr:col>5</xdr:col>
      <xdr:colOff>17858</xdr:colOff>
      <xdr:row>13</xdr:row>
      <xdr:rowOff>12644</xdr:rowOff>
    </xdr:from>
    <xdr:to>
      <xdr:col>5</xdr:col>
      <xdr:colOff>1091863</xdr:colOff>
      <xdr:row>13</xdr:row>
      <xdr:rowOff>1082492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908" y="8394644"/>
          <a:ext cx="1074005" cy="1069848"/>
        </a:xfrm>
        <a:prstGeom prst="rect">
          <a:avLst/>
        </a:prstGeom>
      </xdr:spPr>
    </xdr:pic>
    <xdr:clientData/>
  </xdr:twoCellAnchor>
  <xdr:twoCellAnchor editAs="oneCell">
    <xdr:from>
      <xdr:col>5</xdr:col>
      <xdr:colOff>12362</xdr:colOff>
      <xdr:row>14</xdr:row>
      <xdr:rowOff>11642</xdr:rowOff>
    </xdr:from>
    <xdr:to>
      <xdr:col>5</xdr:col>
      <xdr:colOff>1092200</xdr:colOff>
      <xdr:row>14</xdr:row>
      <xdr:rowOff>1081490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412" y="9479492"/>
          <a:ext cx="1079838" cy="1069848"/>
        </a:xfrm>
        <a:prstGeom prst="rect">
          <a:avLst/>
        </a:prstGeom>
      </xdr:spPr>
    </xdr:pic>
    <xdr:clientData/>
  </xdr:twoCellAnchor>
  <xdr:twoCellAnchor editAs="oneCell">
    <xdr:from>
      <xdr:col>5</xdr:col>
      <xdr:colOff>12683</xdr:colOff>
      <xdr:row>15</xdr:row>
      <xdr:rowOff>3762</xdr:rowOff>
    </xdr:from>
    <xdr:to>
      <xdr:col>5</xdr:col>
      <xdr:colOff>1092683</xdr:colOff>
      <xdr:row>15</xdr:row>
      <xdr:rowOff>1073610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33" y="10557462"/>
          <a:ext cx="1080000" cy="1069848"/>
        </a:xfrm>
        <a:prstGeom prst="rect">
          <a:avLst/>
        </a:prstGeom>
      </xdr:spPr>
    </xdr:pic>
    <xdr:clientData/>
  </xdr:twoCellAnchor>
  <xdr:twoCellAnchor editAs="oneCell">
    <xdr:from>
      <xdr:col>5</xdr:col>
      <xdr:colOff>11946</xdr:colOff>
      <xdr:row>16</xdr:row>
      <xdr:rowOff>7408</xdr:rowOff>
    </xdr:from>
    <xdr:to>
      <xdr:col>5</xdr:col>
      <xdr:colOff>1091946</xdr:colOff>
      <xdr:row>17</xdr:row>
      <xdr:rowOff>1558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553" y="1164831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16501</xdr:colOff>
      <xdr:row>17</xdr:row>
      <xdr:rowOff>9525</xdr:rowOff>
    </xdr:from>
    <xdr:to>
      <xdr:col>5</xdr:col>
      <xdr:colOff>1090506</xdr:colOff>
      <xdr:row>17</xdr:row>
      <xdr:rowOff>1079373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551" y="12734925"/>
          <a:ext cx="1074005" cy="106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12700</xdr:rowOff>
    </xdr:from>
    <xdr:to>
      <xdr:col>2</xdr:col>
      <xdr:colOff>1176738</xdr:colOff>
      <xdr:row>6</xdr:row>
      <xdr:rowOff>342900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600"/>
          <a:ext cx="2122888" cy="15621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18</xdr:row>
      <xdr:rowOff>9524</xdr:rowOff>
    </xdr:from>
    <xdr:to>
      <xdr:col>5</xdr:col>
      <xdr:colOff>1092700</xdr:colOff>
      <xdr:row>18</xdr:row>
      <xdr:rowOff>1079372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50" y="13820774"/>
          <a:ext cx="1080000" cy="1069848"/>
        </a:xfrm>
        <a:prstGeom prst="rect">
          <a:avLst/>
        </a:prstGeom>
      </xdr:spPr>
    </xdr:pic>
    <xdr:clientData/>
  </xdr:twoCellAnchor>
  <xdr:twoCellAnchor editAs="oneCell">
    <xdr:from>
      <xdr:col>5</xdr:col>
      <xdr:colOff>10300</xdr:colOff>
      <xdr:row>19</xdr:row>
      <xdr:rowOff>7125</xdr:rowOff>
    </xdr:from>
    <xdr:to>
      <xdr:col>5</xdr:col>
      <xdr:colOff>1090300</xdr:colOff>
      <xdr:row>20</xdr:row>
      <xdr:rowOff>1275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50" y="14904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11075</xdr:colOff>
      <xdr:row>20</xdr:row>
      <xdr:rowOff>7900</xdr:rowOff>
    </xdr:from>
    <xdr:to>
      <xdr:col>5</xdr:col>
      <xdr:colOff>1091075</xdr:colOff>
      <xdr:row>20</xdr:row>
      <xdr:rowOff>1085178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125" y="15990850"/>
          <a:ext cx="1080000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10168</xdr:colOff>
      <xdr:row>21</xdr:row>
      <xdr:rowOff>5499</xdr:rowOff>
    </xdr:from>
    <xdr:to>
      <xdr:col>5</xdr:col>
      <xdr:colOff>1090168</xdr:colOff>
      <xdr:row>21</xdr:row>
      <xdr:rowOff>1082778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18" y="17074299"/>
          <a:ext cx="1080000" cy="10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13372</xdr:colOff>
      <xdr:row>22</xdr:row>
      <xdr:rowOff>3847</xdr:rowOff>
    </xdr:from>
    <xdr:to>
      <xdr:col>5</xdr:col>
      <xdr:colOff>1093372</xdr:colOff>
      <xdr:row>22</xdr:row>
      <xdr:rowOff>1083847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979" y="1817618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10225</xdr:colOff>
      <xdr:row>23</xdr:row>
      <xdr:rowOff>7050</xdr:rowOff>
    </xdr:from>
    <xdr:to>
      <xdr:col>5</xdr:col>
      <xdr:colOff>1093400</xdr:colOff>
      <xdr:row>24</xdr:row>
      <xdr:rowOff>1200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75" y="19247550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10999</xdr:colOff>
      <xdr:row>24</xdr:row>
      <xdr:rowOff>7825</xdr:rowOff>
    </xdr:from>
    <xdr:to>
      <xdr:col>5</xdr:col>
      <xdr:colOff>1094174</xdr:colOff>
      <xdr:row>24</xdr:row>
      <xdr:rowOff>1085103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049" y="20334175"/>
          <a:ext cx="1083175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14949</xdr:colOff>
      <xdr:row>25</xdr:row>
      <xdr:rowOff>5425</xdr:rowOff>
    </xdr:from>
    <xdr:to>
      <xdr:col>5</xdr:col>
      <xdr:colOff>1094949</xdr:colOff>
      <xdr:row>25</xdr:row>
      <xdr:rowOff>1082704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999" y="21417625"/>
          <a:ext cx="1080000" cy="10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12550</xdr:colOff>
      <xdr:row>26</xdr:row>
      <xdr:rowOff>9375</xdr:rowOff>
    </xdr:from>
    <xdr:to>
      <xdr:col>5</xdr:col>
      <xdr:colOff>1092550</xdr:colOff>
      <xdr:row>27</xdr:row>
      <xdr:rowOff>804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600" y="22507425"/>
          <a:ext cx="1080000" cy="10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10150</xdr:colOff>
      <xdr:row>27</xdr:row>
      <xdr:rowOff>6975</xdr:rowOff>
    </xdr:from>
    <xdr:to>
      <xdr:col>5</xdr:col>
      <xdr:colOff>1093325</xdr:colOff>
      <xdr:row>28</xdr:row>
      <xdr:rowOff>1125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00" y="23590875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13872</xdr:colOff>
      <xdr:row>28</xdr:row>
      <xdr:rowOff>3667</xdr:rowOff>
    </xdr:from>
    <xdr:to>
      <xdr:col>5</xdr:col>
      <xdr:colOff>1093872</xdr:colOff>
      <xdr:row>28</xdr:row>
      <xdr:rowOff>1083667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922" y="24673417"/>
          <a:ext cx="1080000" cy="1080000"/>
        </a:xfrm>
        <a:prstGeom prst="rect">
          <a:avLst/>
        </a:prstGeom>
        <a:effectLst>
          <a:reflection endPos="0" dir="5400000" sy="-100000" algn="bl" rotWithShape="0"/>
        </a:effectLst>
      </xdr:spPr>
    </xdr:pic>
    <xdr:clientData/>
  </xdr:twoCellAnchor>
  <xdr:twoCellAnchor editAs="oneCell">
    <xdr:from>
      <xdr:col>5</xdr:col>
      <xdr:colOff>12475</xdr:colOff>
      <xdr:row>30</xdr:row>
      <xdr:rowOff>9299</xdr:rowOff>
    </xdr:from>
    <xdr:to>
      <xdr:col>5</xdr:col>
      <xdr:colOff>1092475</xdr:colOff>
      <xdr:row>30</xdr:row>
      <xdr:rowOff>1085699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525" y="26850749"/>
          <a:ext cx="1080000" cy="1076400"/>
        </a:xfrm>
        <a:prstGeom prst="rect">
          <a:avLst/>
        </a:prstGeom>
      </xdr:spPr>
    </xdr:pic>
    <xdr:clientData/>
  </xdr:twoCellAnchor>
  <xdr:twoCellAnchor editAs="oneCell">
    <xdr:from>
      <xdr:col>5</xdr:col>
      <xdr:colOff>10075</xdr:colOff>
      <xdr:row>31</xdr:row>
      <xdr:rowOff>6900</xdr:rowOff>
    </xdr:from>
    <xdr:to>
      <xdr:col>5</xdr:col>
      <xdr:colOff>1093250</xdr:colOff>
      <xdr:row>32</xdr:row>
      <xdr:rowOff>1050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125" y="27934200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10849</xdr:colOff>
      <xdr:row>32</xdr:row>
      <xdr:rowOff>7675</xdr:rowOff>
    </xdr:from>
    <xdr:to>
      <xdr:col>5</xdr:col>
      <xdr:colOff>1094024</xdr:colOff>
      <xdr:row>32</xdr:row>
      <xdr:rowOff>1084954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899" y="29020825"/>
          <a:ext cx="1083175" cy="10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15874</xdr:colOff>
      <xdr:row>33</xdr:row>
      <xdr:rowOff>6350</xdr:rowOff>
    </xdr:from>
    <xdr:to>
      <xdr:col>5</xdr:col>
      <xdr:colOff>1092274</xdr:colOff>
      <xdr:row>34</xdr:row>
      <xdr:rowOff>500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924" y="30105350"/>
          <a:ext cx="10764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15064</xdr:colOff>
      <xdr:row>34</xdr:row>
      <xdr:rowOff>9507</xdr:rowOff>
    </xdr:from>
    <xdr:to>
      <xdr:col>5</xdr:col>
      <xdr:colOff>1095064</xdr:colOff>
      <xdr:row>35</xdr:row>
      <xdr:rowOff>935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114" y="31194357"/>
          <a:ext cx="1080000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10282</xdr:colOff>
      <xdr:row>35</xdr:row>
      <xdr:rowOff>5519</xdr:rowOff>
    </xdr:from>
    <xdr:to>
      <xdr:col>5</xdr:col>
      <xdr:colOff>1090282</xdr:colOff>
      <xdr:row>35</xdr:row>
      <xdr:rowOff>1085519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32" y="3227621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15819</xdr:colOff>
      <xdr:row>36</xdr:row>
      <xdr:rowOff>5500</xdr:rowOff>
    </xdr:from>
    <xdr:to>
      <xdr:col>5</xdr:col>
      <xdr:colOff>1092219</xdr:colOff>
      <xdr:row>36</xdr:row>
      <xdr:rowOff>1085500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869" y="33362050"/>
          <a:ext cx="10764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14213</xdr:colOff>
      <xdr:row>37</xdr:row>
      <xdr:rowOff>7863</xdr:rowOff>
    </xdr:from>
    <xdr:to>
      <xdr:col>5</xdr:col>
      <xdr:colOff>1094213</xdr:colOff>
      <xdr:row>37</xdr:row>
      <xdr:rowOff>1085142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63" y="34450263"/>
          <a:ext cx="1080000" cy="10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14194</xdr:colOff>
      <xdr:row>38</xdr:row>
      <xdr:rowOff>8638</xdr:rowOff>
    </xdr:from>
    <xdr:to>
      <xdr:col>5</xdr:col>
      <xdr:colOff>1094194</xdr:colOff>
      <xdr:row>39</xdr:row>
      <xdr:rowOff>66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44" y="35536888"/>
          <a:ext cx="1080000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14969</xdr:colOff>
      <xdr:row>39</xdr:row>
      <xdr:rowOff>4650</xdr:rowOff>
    </xdr:from>
    <xdr:to>
      <xdr:col>5</xdr:col>
      <xdr:colOff>1094969</xdr:colOff>
      <xdr:row>39</xdr:row>
      <xdr:rowOff>1084650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019" y="36618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13362</xdr:colOff>
      <xdr:row>40</xdr:row>
      <xdr:rowOff>3836</xdr:rowOff>
    </xdr:from>
    <xdr:to>
      <xdr:col>5</xdr:col>
      <xdr:colOff>1093362</xdr:colOff>
      <xdr:row>40</xdr:row>
      <xdr:rowOff>1083836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412" y="3770378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11757</xdr:colOff>
      <xdr:row>41</xdr:row>
      <xdr:rowOff>9374</xdr:rowOff>
    </xdr:from>
    <xdr:to>
      <xdr:col>5</xdr:col>
      <xdr:colOff>1091757</xdr:colOff>
      <xdr:row>42</xdr:row>
      <xdr:rowOff>802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07" y="38795174"/>
          <a:ext cx="1080000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10831</xdr:colOff>
      <xdr:row>42</xdr:row>
      <xdr:rowOff>3798</xdr:rowOff>
    </xdr:from>
    <xdr:to>
      <xdr:col>5</xdr:col>
      <xdr:colOff>1094006</xdr:colOff>
      <xdr:row>42</xdr:row>
      <xdr:rowOff>1083798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881" y="39875448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13287</xdr:colOff>
      <xdr:row>29</xdr:row>
      <xdr:rowOff>4895</xdr:rowOff>
    </xdr:from>
    <xdr:to>
      <xdr:col>5</xdr:col>
      <xdr:colOff>1093287</xdr:colOff>
      <xdr:row>29</xdr:row>
      <xdr:rowOff>1084895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337" y="25760495"/>
          <a:ext cx="1080000" cy="1080000"/>
        </a:xfrm>
        <a:prstGeom prst="rect">
          <a:avLst/>
        </a:prstGeom>
        <a:ln>
          <a:noFill/>
        </a:ln>
        <a:effectLst>
          <a:glow>
            <a:schemeClr val="bg1">
              <a:alpha val="40000"/>
            </a:schemeClr>
          </a:glow>
          <a:softEdge rad="0"/>
        </a:effectLst>
      </xdr:spPr>
    </xdr:pic>
    <xdr:clientData/>
  </xdr:twoCellAnchor>
  <xdr:twoCellAnchor editAs="oneCell">
    <xdr:from>
      <xdr:col>5</xdr:col>
      <xdr:colOff>11793</xdr:colOff>
      <xdr:row>43</xdr:row>
      <xdr:rowOff>8166</xdr:rowOff>
    </xdr:from>
    <xdr:to>
      <xdr:col>5</xdr:col>
      <xdr:colOff>1092247</xdr:colOff>
      <xdr:row>43</xdr:row>
      <xdr:rowOff>1085444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43" y="40965666"/>
          <a:ext cx="1080454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14382</xdr:colOff>
      <xdr:row>44</xdr:row>
      <xdr:rowOff>8032</xdr:rowOff>
    </xdr:from>
    <xdr:to>
      <xdr:col>5</xdr:col>
      <xdr:colOff>1094382</xdr:colOff>
      <xdr:row>44</xdr:row>
      <xdr:rowOff>1085311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432" y="42051382"/>
          <a:ext cx="1080000" cy="10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15157</xdr:colOff>
      <xdr:row>45</xdr:row>
      <xdr:rowOff>5633</xdr:rowOff>
    </xdr:from>
    <xdr:to>
      <xdr:col>5</xdr:col>
      <xdr:colOff>1095157</xdr:colOff>
      <xdr:row>45</xdr:row>
      <xdr:rowOff>1082911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07" y="43134833"/>
          <a:ext cx="1080000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15479</xdr:colOff>
      <xdr:row>46</xdr:row>
      <xdr:rowOff>4592</xdr:rowOff>
    </xdr:from>
    <xdr:to>
      <xdr:col>5</xdr:col>
      <xdr:colOff>1091879</xdr:colOff>
      <xdr:row>46</xdr:row>
      <xdr:rowOff>1084592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29" y="44219642"/>
          <a:ext cx="10764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10356</xdr:colOff>
      <xdr:row>47</xdr:row>
      <xdr:rowOff>9452</xdr:rowOff>
    </xdr:from>
    <xdr:to>
      <xdr:col>5</xdr:col>
      <xdr:colOff>1093531</xdr:colOff>
      <xdr:row>48</xdr:row>
      <xdr:rowOff>881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406" y="45310352"/>
          <a:ext cx="1083175" cy="10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10225</xdr:colOff>
      <xdr:row>48</xdr:row>
      <xdr:rowOff>4784</xdr:rowOff>
    </xdr:from>
    <xdr:to>
      <xdr:col>5</xdr:col>
      <xdr:colOff>1093400</xdr:colOff>
      <xdr:row>48</xdr:row>
      <xdr:rowOff>1084784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75" y="46391534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10547</xdr:colOff>
      <xdr:row>49</xdr:row>
      <xdr:rowOff>4196</xdr:rowOff>
    </xdr:from>
    <xdr:to>
      <xdr:col>5</xdr:col>
      <xdr:colOff>1093722</xdr:colOff>
      <xdr:row>49</xdr:row>
      <xdr:rowOff>1084196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597" y="47476796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15405</xdr:colOff>
      <xdr:row>50</xdr:row>
      <xdr:rowOff>4518</xdr:rowOff>
    </xdr:from>
    <xdr:to>
      <xdr:col>5</xdr:col>
      <xdr:colOff>1091805</xdr:colOff>
      <xdr:row>50</xdr:row>
      <xdr:rowOff>1084518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455" y="48562968"/>
          <a:ext cx="10764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15723</xdr:colOff>
      <xdr:row>51</xdr:row>
      <xdr:rowOff>8922</xdr:rowOff>
    </xdr:from>
    <xdr:to>
      <xdr:col>5</xdr:col>
      <xdr:colOff>1092123</xdr:colOff>
      <xdr:row>52</xdr:row>
      <xdr:rowOff>3072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773" y="49653222"/>
          <a:ext cx="10764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9696</xdr:colOff>
      <xdr:row>52</xdr:row>
      <xdr:rowOff>9245</xdr:rowOff>
    </xdr:from>
    <xdr:to>
      <xdr:col>5</xdr:col>
      <xdr:colOff>1089696</xdr:colOff>
      <xdr:row>52</xdr:row>
      <xdr:rowOff>1085645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746" y="50739395"/>
          <a:ext cx="1080000" cy="1076400"/>
        </a:xfrm>
        <a:prstGeom prst="rect">
          <a:avLst/>
        </a:prstGeom>
      </xdr:spPr>
    </xdr:pic>
    <xdr:clientData/>
  </xdr:twoCellAnchor>
  <xdr:twoCellAnchor editAs="oneCell">
    <xdr:from>
      <xdr:col>5</xdr:col>
      <xdr:colOff>13153</xdr:colOff>
      <xdr:row>53</xdr:row>
      <xdr:rowOff>6804</xdr:rowOff>
    </xdr:from>
    <xdr:to>
      <xdr:col>5</xdr:col>
      <xdr:colOff>1093153</xdr:colOff>
      <xdr:row>54</xdr:row>
      <xdr:rowOff>954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203" y="5182280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13929</xdr:colOff>
      <xdr:row>54</xdr:row>
      <xdr:rowOff>7126</xdr:rowOff>
    </xdr:from>
    <xdr:to>
      <xdr:col>5</xdr:col>
      <xdr:colOff>1093929</xdr:colOff>
      <xdr:row>55</xdr:row>
      <xdr:rowOff>1276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536" y="5301375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14249</xdr:colOff>
      <xdr:row>55</xdr:row>
      <xdr:rowOff>7447</xdr:rowOff>
    </xdr:from>
    <xdr:to>
      <xdr:col>5</xdr:col>
      <xdr:colOff>1094249</xdr:colOff>
      <xdr:row>56</xdr:row>
      <xdr:rowOff>1597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856" y="5410264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14572</xdr:colOff>
      <xdr:row>56</xdr:row>
      <xdr:rowOff>7769</xdr:rowOff>
    </xdr:from>
    <xdr:to>
      <xdr:col>5</xdr:col>
      <xdr:colOff>1094572</xdr:colOff>
      <xdr:row>57</xdr:row>
      <xdr:rowOff>1919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179" y="5519153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14440</xdr:colOff>
      <xdr:row>57</xdr:row>
      <xdr:rowOff>8090</xdr:rowOff>
    </xdr:from>
    <xdr:to>
      <xdr:col>5</xdr:col>
      <xdr:colOff>1094440</xdr:colOff>
      <xdr:row>58</xdr:row>
      <xdr:rowOff>2240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490" y="5616749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14761</xdr:colOff>
      <xdr:row>58</xdr:row>
      <xdr:rowOff>8411</xdr:rowOff>
    </xdr:from>
    <xdr:to>
      <xdr:col>5</xdr:col>
      <xdr:colOff>1094761</xdr:colOff>
      <xdr:row>59</xdr:row>
      <xdr:rowOff>2561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811" y="5725366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15535</xdr:colOff>
      <xdr:row>59</xdr:row>
      <xdr:rowOff>9187</xdr:rowOff>
    </xdr:from>
    <xdr:to>
      <xdr:col>5</xdr:col>
      <xdr:colOff>1091935</xdr:colOff>
      <xdr:row>60</xdr:row>
      <xdr:rowOff>615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85" y="58340287"/>
          <a:ext cx="1076400" cy="1077278"/>
        </a:xfrm>
        <a:prstGeom prst="rect">
          <a:avLst/>
        </a:prstGeom>
      </xdr:spPr>
    </xdr:pic>
    <xdr:clientData/>
  </xdr:twoCellAnchor>
  <xdr:twoCellAnchor editAs="oneCell">
    <xdr:from>
      <xdr:col>5</xdr:col>
      <xdr:colOff>9960</xdr:colOff>
      <xdr:row>60</xdr:row>
      <xdr:rowOff>3611</xdr:rowOff>
    </xdr:from>
    <xdr:to>
      <xdr:col>5</xdr:col>
      <xdr:colOff>1093135</xdr:colOff>
      <xdr:row>60</xdr:row>
      <xdr:rowOff>1083611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010" y="59420561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9827</xdr:colOff>
      <xdr:row>61</xdr:row>
      <xdr:rowOff>3478</xdr:rowOff>
    </xdr:from>
    <xdr:to>
      <xdr:col>5</xdr:col>
      <xdr:colOff>1093002</xdr:colOff>
      <xdr:row>61</xdr:row>
      <xdr:rowOff>1083478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877" y="60506278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10151</xdr:colOff>
      <xdr:row>62</xdr:row>
      <xdr:rowOff>3348</xdr:rowOff>
    </xdr:from>
    <xdr:to>
      <xdr:col>5</xdr:col>
      <xdr:colOff>1093326</xdr:colOff>
      <xdr:row>62</xdr:row>
      <xdr:rowOff>1083348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01" y="61591998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10472</xdr:colOff>
      <xdr:row>63</xdr:row>
      <xdr:rowOff>3216</xdr:rowOff>
    </xdr:from>
    <xdr:to>
      <xdr:col>5</xdr:col>
      <xdr:colOff>1093647</xdr:colOff>
      <xdr:row>63</xdr:row>
      <xdr:rowOff>1083216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522" y="62677716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10793</xdr:colOff>
      <xdr:row>64</xdr:row>
      <xdr:rowOff>5804</xdr:rowOff>
    </xdr:from>
    <xdr:to>
      <xdr:col>5</xdr:col>
      <xdr:colOff>1093968</xdr:colOff>
      <xdr:row>64</xdr:row>
      <xdr:rowOff>1083083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843" y="63766154"/>
          <a:ext cx="1083175" cy="1077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12700</xdr:rowOff>
    </xdr:from>
    <xdr:to>
      <xdr:col>2</xdr:col>
      <xdr:colOff>1176738</xdr:colOff>
      <xdr:row>6</xdr:row>
      <xdr:rowOff>333375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600"/>
          <a:ext cx="2119713" cy="1539875"/>
        </a:xfrm>
        <a:prstGeom prst="rect">
          <a:avLst/>
        </a:prstGeom>
      </xdr:spPr>
    </xdr:pic>
    <xdr:clientData/>
  </xdr:twoCellAnchor>
  <xdr:twoCellAnchor editAs="oneCell">
    <xdr:from>
      <xdr:col>5</xdr:col>
      <xdr:colOff>11724</xdr:colOff>
      <xdr:row>26</xdr:row>
      <xdr:rowOff>7327</xdr:rowOff>
    </xdr:from>
    <xdr:to>
      <xdr:col>5</xdr:col>
      <xdr:colOff>1091724</xdr:colOff>
      <xdr:row>27</xdr:row>
      <xdr:rowOff>2943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2138728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16650</xdr:colOff>
      <xdr:row>27</xdr:row>
      <xdr:rowOff>4195</xdr:rowOff>
    </xdr:from>
    <xdr:to>
      <xdr:col>6</xdr:col>
      <xdr:colOff>1275</xdr:colOff>
      <xdr:row>27</xdr:row>
      <xdr:rowOff>1082730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977" y="22468541"/>
          <a:ext cx="1083663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14983</xdr:colOff>
      <xdr:row>28</xdr:row>
      <xdr:rowOff>6923</xdr:rowOff>
    </xdr:from>
    <xdr:to>
      <xdr:col>6</xdr:col>
      <xdr:colOff>1806</xdr:colOff>
      <xdr:row>29</xdr:row>
      <xdr:rowOff>1074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310" y="23555654"/>
          <a:ext cx="1082198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16246</xdr:colOff>
      <xdr:row>29</xdr:row>
      <xdr:rowOff>3790</xdr:rowOff>
    </xdr:from>
    <xdr:to>
      <xdr:col>6</xdr:col>
      <xdr:colOff>871</xdr:colOff>
      <xdr:row>29</xdr:row>
      <xdr:rowOff>1082325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573" y="24636905"/>
          <a:ext cx="1083663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11648</xdr:colOff>
      <xdr:row>30</xdr:row>
      <xdr:rowOff>6519</xdr:rowOff>
    </xdr:from>
    <xdr:to>
      <xdr:col>5</xdr:col>
      <xdr:colOff>1095311</xdr:colOff>
      <xdr:row>31</xdr:row>
      <xdr:rowOff>669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975" y="25724019"/>
          <a:ext cx="1083663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17308</xdr:colOff>
      <xdr:row>31</xdr:row>
      <xdr:rowOff>6317</xdr:rowOff>
    </xdr:from>
    <xdr:to>
      <xdr:col>6</xdr:col>
      <xdr:colOff>468</xdr:colOff>
      <xdr:row>32</xdr:row>
      <xdr:rowOff>467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635" y="26808202"/>
          <a:ext cx="1082198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11977</xdr:colOff>
      <xdr:row>32</xdr:row>
      <xdr:rowOff>3918</xdr:rowOff>
    </xdr:from>
    <xdr:to>
      <xdr:col>5</xdr:col>
      <xdr:colOff>1091977</xdr:colOff>
      <xdr:row>32</xdr:row>
      <xdr:rowOff>1082453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304" y="27890187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16171</xdr:colOff>
      <xdr:row>33</xdr:row>
      <xdr:rowOff>6646</xdr:rowOff>
    </xdr:from>
    <xdr:to>
      <xdr:col>6</xdr:col>
      <xdr:colOff>796</xdr:colOff>
      <xdr:row>34</xdr:row>
      <xdr:rowOff>796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498" y="28977300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17435</xdr:colOff>
      <xdr:row>34</xdr:row>
      <xdr:rowOff>6444</xdr:rowOff>
    </xdr:from>
    <xdr:to>
      <xdr:col>6</xdr:col>
      <xdr:colOff>2060</xdr:colOff>
      <xdr:row>35</xdr:row>
      <xdr:rowOff>594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762" y="30061482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16500</xdr:colOff>
      <xdr:row>35</xdr:row>
      <xdr:rowOff>9172</xdr:rowOff>
    </xdr:from>
    <xdr:to>
      <xdr:col>6</xdr:col>
      <xdr:colOff>1125</xdr:colOff>
      <xdr:row>36</xdr:row>
      <xdr:rowOff>3322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827" y="31148595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16298</xdr:colOff>
      <xdr:row>36</xdr:row>
      <xdr:rowOff>3842</xdr:rowOff>
    </xdr:from>
    <xdr:to>
      <xdr:col>6</xdr:col>
      <xdr:colOff>923</xdr:colOff>
      <xdr:row>36</xdr:row>
      <xdr:rowOff>1082376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625" y="32227650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11700</xdr:colOff>
      <xdr:row>37</xdr:row>
      <xdr:rowOff>8770</xdr:rowOff>
    </xdr:from>
    <xdr:to>
      <xdr:col>5</xdr:col>
      <xdr:colOff>1091700</xdr:colOff>
      <xdr:row>38</xdr:row>
      <xdr:rowOff>2920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27" y="33316962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16627</xdr:colOff>
      <xdr:row>38</xdr:row>
      <xdr:rowOff>9300</xdr:rowOff>
    </xdr:from>
    <xdr:to>
      <xdr:col>6</xdr:col>
      <xdr:colOff>1252</xdr:colOff>
      <xdr:row>39</xdr:row>
      <xdr:rowOff>3449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954" y="34401877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15692</xdr:colOff>
      <xdr:row>39</xdr:row>
      <xdr:rowOff>4701</xdr:rowOff>
    </xdr:from>
    <xdr:to>
      <xdr:col>6</xdr:col>
      <xdr:colOff>317</xdr:colOff>
      <xdr:row>39</xdr:row>
      <xdr:rowOff>1083235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019" y="35481663"/>
          <a:ext cx="1083663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11094</xdr:colOff>
      <xdr:row>40</xdr:row>
      <xdr:rowOff>3768</xdr:rowOff>
    </xdr:from>
    <xdr:to>
      <xdr:col>5</xdr:col>
      <xdr:colOff>1091094</xdr:colOff>
      <xdr:row>40</xdr:row>
      <xdr:rowOff>1082303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421" y="36565114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16754</xdr:colOff>
      <xdr:row>41</xdr:row>
      <xdr:rowOff>6496</xdr:rowOff>
    </xdr:from>
    <xdr:to>
      <xdr:col>6</xdr:col>
      <xdr:colOff>1379</xdr:colOff>
      <xdr:row>42</xdr:row>
      <xdr:rowOff>646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081" y="37652227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13621</xdr:colOff>
      <xdr:row>42</xdr:row>
      <xdr:rowOff>8493</xdr:rowOff>
    </xdr:from>
    <xdr:to>
      <xdr:col>6</xdr:col>
      <xdr:colOff>1909</xdr:colOff>
      <xdr:row>43</xdr:row>
      <xdr:rowOff>2643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948" y="38738608"/>
          <a:ext cx="1083663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16350</xdr:colOff>
      <xdr:row>43</xdr:row>
      <xdr:rowOff>6825</xdr:rowOff>
    </xdr:from>
    <xdr:to>
      <xdr:col>6</xdr:col>
      <xdr:colOff>975</xdr:colOff>
      <xdr:row>44</xdr:row>
      <xdr:rowOff>974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875" y="409452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13950</xdr:colOff>
      <xdr:row>44</xdr:row>
      <xdr:rowOff>8822</xdr:rowOff>
    </xdr:from>
    <xdr:to>
      <xdr:col>5</xdr:col>
      <xdr:colOff>1093950</xdr:colOff>
      <xdr:row>45</xdr:row>
      <xdr:rowOff>2973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277" y="40907707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12283</xdr:colOff>
      <xdr:row>45</xdr:row>
      <xdr:rowOff>4223</xdr:rowOff>
    </xdr:from>
    <xdr:to>
      <xdr:col>5</xdr:col>
      <xdr:colOff>1094481</xdr:colOff>
      <xdr:row>45</xdr:row>
      <xdr:rowOff>1082757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610" y="41987492"/>
          <a:ext cx="1082198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16477</xdr:colOff>
      <xdr:row>46</xdr:row>
      <xdr:rowOff>9150</xdr:rowOff>
    </xdr:from>
    <xdr:to>
      <xdr:col>6</xdr:col>
      <xdr:colOff>1102</xdr:colOff>
      <xdr:row>47</xdr:row>
      <xdr:rowOff>3301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804" y="43076804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11146</xdr:colOff>
      <xdr:row>47</xdr:row>
      <xdr:rowOff>6018</xdr:rowOff>
    </xdr:from>
    <xdr:to>
      <xdr:col>5</xdr:col>
      <xdr:colOff>1094809</xdr:colOff>
      <xdr:row>48</xdr:row>
      <xdr:rowOff>168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473" y="44158056"/>
          <a:ext cx="1083663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11676</xdr:colOff>
      <xdr:row>48</xdr:row>
      <xdr:rowOff>8746</xdr:rowOff>
    </xdr:from>
    <xdr:to>
      <xdr:col>5</xdr:col>
      <xdr:colOff>1091676</xdr:colOff>
      <xdr:row>49</xdr:row>
      <xdr:rowOff>2895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03" y="45245169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15871</xdr:colOff>
      <xdr:row>49</xdr:row>
      <xdr:rowOff>6346</xdr:rowOff>
    </xdr:from>
    <xdr:to>
      <xdr:col>6</xdr:col>
      <xdr:colOff>496</xdr:colOff>
      <xdr:row>50</xdr:row>
      <xdr:rowOff>496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198" y="46327154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17867</xdr:colOff>
      <xdr:row>50</xdr:row>
      <xdr:rowOff>3946</xdr:rowOff>
    </xdr:from>
    <xdr:to>
      <xdr:col>6</xdr:col>
      <xdr:colOff>2492</xdr:colOff>
      <xdr:row>50</xdr:row>
      <xdr:rowOff>1082481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194" y="47409138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13269</xdr:colOff>
      <xdr:row>51</xdr:row>
      <xdr:rowOff>3744</xdr:rowOff>
    </xdr:from>
    <xdr:to>
      <xdr:col>6</xdr:col>
      <xdr:colOff>1557</xdr:colOff>
      <xdr:row>51</xdr:row>
      <xdr:rowOff>1082279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596" y="48493321"/>
          <a:ext cx="1083663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15265</xdr:colOff>
      <xdr:row>52</xdr:row>
      <xdr:rowOff>4274</xdr:rowOff>
    </xdr:from>
    <xdr:to>
      <xdr:col>5</xdr:col>
      <xdr:colOff>1095265</xdr:colOff>
      <xdr:row>52</xdr:row>
      <xdr:rowOff>1082808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592" y="49578236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15796</xdr:colOff>
      <xdr:row>53</xdr:row>
      <xdr:rowOff>8469</xdr:rowOff>
    </xdr:from>
    <xdr:to>
      <xdr:col>6</xdr:col>
      <xdr:colOff>421</xdr:colOff>
      <xdr:row>54</xdr:row>
      <xdr:rowOff>2618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123" y="50666815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15595</xdr:colOff>
      <xdr:row>54</xdr:row>
      <xdr:rowOff>9000</xdr:rowOff>
    </xdr:from>
    <xdr:to>
      <xdr:col>6</xdr:col>
      <xdr:colOff>220</xdr:colOff>
      <xdr:row>55</xdr:row>
      <xdr:rowOff>3151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922" y="51751731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13927</xdr:colOff>
      <xdr:row>55</xdr:row>
      <xdr:rowOff>8798</xdr:rowOff>
    </xdr:from>
    <xdr:to>
      <xdr:col>5</xdr:col>
      <xdr:colOff>1093927</xdr:colOff>
      <xdr:row>56</xdr:row>
      <xdr:rowOff>2948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254" y="52835913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11527</xdr:colOff>
      <xdr:row>56</xdr:row>
      <xdr:rowOff>8596</xdr:rowOff>
    </xdr:from>
    <xdr:to>
      <xdr:col>5</xdr:col>
      <xdr:colOff>1091527</xdr:colOff>
      <xdr:row>57</xdr:row>
      <xdr:rowOff>2745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854" y="53920096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12057</xdr:colOff>
      <xdr:row>57</xdr:row>
      <xdr:rowOff>1800</xdr:rowOff>
    </xdr:from>
    <xdr:to>
      <xdr:col>5</xdr:col>
      <xdr:colOff>1092057</xdr:colOff>
      <xdr:row>57</xdr:row>
      <xdr:rowOff>1081800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384" y="5499768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12588</xdr:colOff>
      <xdr:row>58</xdr:row>
      <xdr:rowOff>8925</xdr:rowOff>
    </xdr:from>
    <xdr:to>
      <xdr:col>5</xdr:col>
      <xdr:colOff>1094786</xdr:colOff>
      <xdr:row>59</xdr:row>
      <xdr:rowOff>3074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915" y="56089194"/>
          <a:ext cx="1082198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13119</xdr:colOff>
      <xdr:row>59</xdr:row>
      <xdr:rowOff>10920</xdr:rowOff>
    </xdr:from>
    <xdr:to>
      <xdr:col>5</xdr:col>
      <xdr:colOff>1093119</xdr:colOff>
      <xdr:row>60</xdr:row>
      <xdr:rowOff>5070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446" y="57175574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15848</xdr:colOff>
      <xdr:row>60</xdr:row>
      <xdr:rowOff>3393</xdr:rowOff>
    </xdr:from>
    <xdr:to>
      <xdr:col>6</xdr:col>
      <xdr:colOff>473</xdr:colOff>
      <xdr:row>60</xdr:row>
      <xdr:rowOff>1081928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175" y="58252431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11983</xdr:colOff>
      <xdr:row>61</xdr:row>
      <xdr:rowOff>9784</xdr:rowOff>
    </xdr:from>
    <xdr:to>
      <xdr:col>5</xdr:col>
      <xdr:colOff>1091983</xdr:colOff>
      <xdr:row>62</xdr:row>
      <xdr:rowOff>3934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310" y="59343207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15444</xdr:colOff>
      <xdr:row>62</xdr:row>
      <xdr:rowOff>3721</xdr:rowOff>
    </xdr:from>
    <xdr:to>
      <xdr:col>6</xdr:col>
      <xdr:colOff>69</xdr:colOff>
      <xdr:row>62</xdr:row>
      <xdr:rowOff>1082256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771" y="60421529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13777</xdr:colOff>
      <xdr:row>63</xdr:row>
      <xdr:rowOff>10846</xdr:rowOff>
    </xdr:from>
    <xdr:to>
      <xdr:col>5</xdr:col>
      <xdr:colOff>1093777</xdr:colOff>
      <xdr:row>64</xdr:row>
      <xdr:rowOff>4996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104" y="61513038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8</xdr:row>
      <xdr:rowOff>16852</xdr:rowOff>
    </xdr:from>
    <xdr:to>
      <xdr:col>5</xdr:col>
      <xdr:colOff>1094654</xdr:colOff>
      <xdr:row>9</xdr:row>
      <xdr:rowOff>11002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2962275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14452</xdr:colOff>
      <xdr:row>9</xdr:row>
      <xdr:rowOff>7125</xdr:rowOff>
    </xdr:from>
    <xdr:to>
      <xdr:col>5</xdr:col>
      <xdr:colOff>1094452</xdr:colOff>
      <xdr:row>10</xdr:row>
      <xdr:rowOff>1275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779" y="4036933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17914</xdr:colOff>
      <xdr:row>10</xdr:row>
      <xdr:rowOff>10587</xdr:rowOff>
    </xdr:from>
    <xdr:to>
      <xdr:col>6</xdr:col>
      <xdr:colOff>2539</xdr:colOff>
      <xdr:row>11</xdr:row>
      <xdr:rowOff>4737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241" y="5124779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14048</xdr:colOff>
      <xdr:row>11</xdr:row>
      <xdr:rowOff>2325</xdr:rowOff>
    </xdr:from>
    <xdr:to>
      <xdr:col>5</xdr:col>
      <xdr:colOff>1094048</xdr:colOff>
      <xdr:row>11</xdr:row>
      <xdr:rowOff>1082325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375" y="620090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13846</xdr:colOff>
      <xdr:row>12</xdr:row>
      <xdr:rowOff>8717</xdr:rowOff>
    </xdr:from>
    <xdr:to>
      <xdr:col>5</xdr:col>
      <xdr:colOff>1093846</xdr:colOff>
      <xdr:row>13</xdr:row>
      <xdr:rowOff>2868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173" y="7291679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17308</xdr:colOff>
      <xdr:row>13</xdr:row>
      <xdr:rowOff>9248</xdr:rowOff>
    </xdr:from>
    <xdr:to>
      <xdr:col>6</xdr:col>
      <xdr:colOff>1933</xdr:colOff>
      <xdr:row>14</xdr:row>
      <xdr:rowOff>3398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635" y="8376594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15641</xdr:colOff>
      <xdr:row>14</xdr:row>
      <xdr:rowOff>6848</xdr:rowOff>
    </xdr:from>
    <xdr:to>
      <xdr:col>6</xdr:col>
      <xdr:colOff>266</xdr:colOff>
      <xdr:row>15</xdr:row>
      <xdr:rowOff>998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968" y="9458579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11774</xdr:colOff>
      <xdr:row>15</xdr:row>
      <xdr:rowOff>8111</xdr:rowOff>
    </xdr:from>
    <xdr:to>
      <xdr:col>5</xdr:col>
      <xdr:colOff>1091774</xdr:colOff>
      <xdr:row>16</xdr:row>
      <xdr:rowOff>2260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101" y="10544226"/>
          <a:ext cx="1080000" cy="107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11572</xdr:colOff>
      <xdr:row>16</xdr:row>
      <xdr:rowOff>4979</xdr:rowOff>
    </xdr:from>
    <xdr:to>
      <xdr:col>5</xdr:col>
      <xdr:colOff>1091572</xdr:colOff>
      <xdr:row>16</xdr:row>
      <xdr:rowOff>1083514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899" y="11625479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15035</xdr:colOff>
      <xdr:row>17</xdr:row>
      <xdr:rowOff>8441</xdr:rowOff>
    </xdr:from>
    <xdr:to>
      <xdr:col>5</xdr:col>
      <xdr:colOff>1095035</xdr:colOff>
      <xdr:row>18</xdr:row>
      <xdr:rowOff>2592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362" y="12713326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11170</xdr:colOff>
      <xdr:row>18</xdr:row>
      <xdr:rowOff>10437</xdr:rowOff>
    </xdr:from>
    <xdr:to>
      <xdr:col>5</xdr:col>
      <xdr:colOff>1091170</xdr:colOff>
      <xdr:row>19</xdr:row>
      <xdr:rowOff>4587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497" y="13799706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7303</xdr:colOff>
      <xdr:row>19</xdr:row>
      <xdr:rowOff>6571</xdr:rowOff>
    </xdr:from>
    <xdr:to>
      <xdr:col>5</xdr:col>
      <xdr:colOff>1087303</xdr:colOff>
      <xdr:row>20</xdr:row>
      <xdr:rowOff>722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630" y="14880225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14429</xdr:colOff>
      <xdr:row>20</xdr:row>
      <xdr:rowOff>7836</xdr:rowOff>
    </xdr:from>
    <xdr:to>
      <xdr:col>5</xdr:col>
      <xdr:colOff>1094429</xdr:colOff>
      <xdr:row>21</xdr:row>
      <xdr:rowOff>1986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756" y="15965874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17157</xdr:colOff>
      <xdr:row>21</xdr:row>
      <xdr:rowOff>6167</xdr:rowOff>
    </xdr:from>
    <xdr:to>
      <xdr:col>6</xdr:col>
      <xdr:colOff>1782</xdr:colOff>
      <xdr:row>22</xdr:row>
      <xdr:rowOff>317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84" y="17048590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13294</xdr:colOff>
      <xdr:row>22</xdr:row>
      <xdr:rowOff>9629</xdr:rowOff>
    </xdr:from>
    <xdr:to>
      <xdr:col>5</xdr:col>
      <xdr:colOff>1093294</xdr:colOff>
      <xdr:row>23</xdr:row>
      <xdr:rowOff>3780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621" y="18136437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16753</xdr:colOff>
      <xdr:row>23</xdr:row>
      <xdr:rowOff>5763</xdr:rowOff>
    </xdr:from>
    <xdr:to>
      <xdr:col>6</xdr:col>
      <xdr:colOff>1378</xdr:colOff>
      <xdr:row>23</xdr:row>
      <xdr:rowOff>1084298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080" y="19216955"/>
          <a:ext cx="1080000" cy="1078535"/>
        </a:xfrm>
        <a:prstGeom prst="rect">
          <a:avLst/>
        </a:prstGeom>
      </xdr:spPr>
    </xdr:pic>
    <xdr:clientData/>
  </xdr:twoCellAnchor>
  <xdr:twoCellAnchor editAs="oneCell">
    <xdr:from>
      <xdr:col>5</xdr:col>
      <xdr:colOff>16553</xdr:colOff>
      <xdr:row>24</xdr:row>
      <xdr:rowOff>9225</xdr:rowOff>
    </xdr:from>
    <xdr:to>
      <xdr:col>6</xdr:col>
      <xdr:colOff>1178</xdr:colOff>
      <xdr:row>25</xdr:row>
      <xdr:rowOff>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880" y="2030480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64</xdr:row>
      <xdr:rowOff>14655</xdr:rowOff>
    </xdr:from>
    <xdr:to>
      <xdr:col>5</xdr:col>
      <xdr:colOff>1094654</xdr:colOff>
      <xdr:row>65</xdr:row>
      <xdr:rowOff>10270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62601232"/>
          <a:ext cx="1080000" cy="108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4765</xdr:rowOff>
    </xdr:from>
    <xdr:to>
      <xdr:col>3</xdr:col>
      <xdr:colOff>1649</xdr:colOff>
      <xdr:row>6</xdr:row>
      <xdr:rowOff>342901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665"/>
          <a:ext cx="2125724" cy="155733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8</xdr:row>
      <xdr:rowOff>19050</xdr:rowOff>
    </xdr:from>
    <xdr:to>
      <xdr:col>5</xdr:col>
      <xdr:colOff>1089525</xdr:colOff>
      <xdr:row>9</xdr:row>
      <xdr:rowOff>13200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295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10300</xdr:colOff>
      <xdr:row>9</xdr:row>
      <xdr:rowOff>13475</xdr:rowOff>
    </xdr:from>
    <xdr:to>
      <xdr:col>5</xdr:col>
      <xdr:colOff>1093475</xdr:colOff>
      <xdr:row>10</xdr:row>
      <xdr:rowOff>7625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50" y="4052075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11075</xdr:colOff>
      <xdr:row>10</xdr:row>
      <xdr:rowOff>4725</xdr:rowOff>
    </xdr:from>
    <xdr:to>
      <xdr:col>5</xdr:col>
      <xdr:colOff>1094250</xdr:colOff>
      <xdr:row>10</xdr:row>
      <xdr:rowOff>1084725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125" y="5129175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15025</xdr:colOff>
      <xdr:row>11</xdr:row>
      <xdr:rowOff>8675</xdr:rowOff>
    </xdr:from>
    <xdr:to>
      <xdr:col>5</xdr:col>
      <xdr:colOff>1095025</xdr:colOff>
      <xdr:row>12</xdr:row>
      <xdr:rowOff>2825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075" y="62189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12625</xdr:colOff>
      <xdr:row>12</xdr:row>
      <xdr:rowOff>9450</xdr:rowOff>
    </xdr:from>
    <xdr:to>
      <xdr:col>5</xdr:col>
      <xdr:colOff>1092625</xdr:colOff>
      <xdr:row>13</xdr:row>
      <xdr:rowOff>3600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675" y="7305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10225</xdr:colOff>
      <xdr:row>13</xdr:row>
      <xdr:rowOff>7050</xdr:rowOff>
    </xdr:from>
    <xdr:to>
      <xdr:col>5</xdr:col>
      <xdr:colOff>1093400</xdr:colOff>
      <xdr:row>14</xdr:row>
      <xdr:rowOff>1200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75" y="8389050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14175</xdr:colOff>
      <xdr:row>14</xdr:row>
      <xdr:rowOff>7825</xdr:rowOff>
    </xdr:from>
    <xdr:to>
      <xdr:col>5</xdr:col>
      <xdr:colOff>1094175</xdr:colOff>
      <xdr:row>15</xdr:row>
      <xdr:rowOff>1975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25" y="94756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14950</xdr:colOff>
      <xdr:row>15</xdr:row>
      <xdr:rowOff>5425</xdr:rowOff>
    </xdr:from>
    <xdr:to>
      <xdr:col>5</xdr:col>
      <xdr:colOff>1094950</xdr:colOff>
      <xdr:row>15</xdr:row>
      <xdr:rowOff>1085425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000" y="105591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15725</xdr:colOff>
      <xdr:row>16</xdr:row>
      <xdr:rowOff>9375</xdr:rowOff>
    </xdr:from>
    <xdr:to>
      <xdr:col>5</xdr:col>
      <xdr:colOff>1095725</xdr:colOff>
      <xdr:row>17</xdr:row>
      <xdr:rowOff>3525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775" y="116489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12266</xdr:colOff>
      <xdr:row>17</xdr:row>
      <xdr:rowOff>5916</xdr:rowOff>
    </xdr:from>
    <xdr:to>
      <xdr:col>5</xdr:col>
      <xdr:colOff>1092266</xdr:colOff>
      <xdr:row>18</xdr:row>
      <xdr:rowOff>66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316" y="1273131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11983</xdr:colOff>
      <xdr:row>18</xdr:row>
      <xdr:rowOff>8808</xdr:rowOff>
    </xdr:from>
    <xdr:to>
      <xdr:col>5</xdr:col>
      <xdr:colOff>1089866</xdr:colOff>
      <xdr:row>19</xdr:row>
      <xdr:rowOff>2958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033" y="13820058"/>
          <a:ext cx="1077883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14875</xdr:colOff>
      <xdr:row>19</xdr:row>
      <xdr:rowOff>11700</xdr:rowOff>
    </xdr:from>
    <xdr:to>
      <xdr:col>5</xdr:col>
      <xdr:colOff>1094875</xdr:colOff>
      <xdr:row>20</xdr:row>
      <xdr:rowOff>5850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925" y="149088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14591</xdr:colOff>
      <xdr:row>20</xdr:row>
      <xdr:rowOff>4009</xdr:rowOff>
    </xdr:from>
    <xdr:to>
      <xdr:col>5</xdr:col>
      <xdr:colOff>1094591</xdr:colOff>
      <xdr:row>20</xdr:row>
      <xdr:rowOff>1084009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641" y="1598695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11134</xdr:colOff>
      <xdr:row>21</xdr:row>
      <xdr:rowOff>1084283</xdr:rowOff>
    </xdr:from>
    <xdr:to>
      <xdr:col>5</xdr:col>
      <xdr:colOff>1091134</xdr:colOff>
      <xdr:row>22</xdr:row>
      <xdr:rowOff>1078433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184" y="1815308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9791</xdr:colOff>
      <xdr:row>21</xdr:row>
      <xdr:rowOff>5559</xdr:rowOff>
    </xdr:from>
    <xdr:to>
      <xdr:col>5</xdr:col>
      <xdr:colOff>1089791</xdr:colOff>
      <xdr:row>21</xdr:row>
      <xdr:rowOff>1085559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841" y="1707435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15858</xdr:colOff>
      <xdr:row>23</xdr:row>
      <xdr:rowOff>5275</xdr:rowOff>
    </xdr:from>
    <xdr:to>
      <xdr:col>5</xdr:col>
      <xdr:colOff>1095858</xdr:colOff>
      <xdr:row>23</xdr:row>
      <xdr:rowOff>1085275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908" y="192457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13458</xdr:colOff>
      <xdr:row>24</xdr:row>
      <xdr:rowOff>3934</xdr:rowOff>
    </xdr:from>
    <xdr:to>
      <xdr:col>5</xdr:col>
      <xdr:colOff>1093458</xdr:colOff>
      <xdr:row>24</xdr:row>
      <xdr:rowOff>1083934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508" y="2033028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25</xdr:row>
      <xdr:rowOff>6350</xdr:rowOff>
    </xdr:from>
    <xdr:to>
      <xdr:col>5</xdr:col>
      <xdr:colOff>1092700</xdr:colOff>
      <xdr:row>26</xdr:row>
      <xdr:rowOff>500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50" y="214185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10300</xdr:colOff>
      <xdr:row>26</xdr:row>
      <xdr:rowOff>3950</xdr:rowOff>
    </xdr:from>
    <xdr:to>
      <xdr:col>5</xdr:col>
      <xdr:colOff>1090300</xdr:colOff>
      <xdr:row>26</xdr:row>
      <xdr:rowOff>1083950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50" y="22502000"/>
          <a:ext cx="1080000" cy="108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4764</xdr:rowOff>
    </xdr:from>
    <xdr:to>
      <xdr:col>3</xdr:col>
      <xdr:colOff>1649</xdr:colOff>
      <xdr:row>7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664"/>
          <a:ext cx="2125724" cy="156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17</xdr:row>
      <xdr:rowOff>0</xdr:rowOff>
    </xdr:from>
    <xdr:to>
      <xdr:col>5</xdr:col>
      <xdr:colOff>1089525</xdr:colOff>
      <xdr:row>17</xdr:row>
      <xdr:rowOff>1080000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2725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18</xdr:row>
      <xdr:rowOff>0</xdr:rowOff>
    </xdr:from>
    <xdr:to>
      <xdr:col>5</xdr:col>
      <xdr:colOff>1092700</xdr:colOff>
      <xdr:row>18</xdr:row>
      <xdr:rowOff>1080000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50" y="138112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11075</xdr:colOff>
      <xdr:row>12</xdr:row>
      <xdr:rowOff>7900</xdr:rowOff>
    </xdr:from>
    <xdr:to>
      <xdr:col>5</xdr:col>
      <xdr:colOff>1091075</xdr:colOff>
      <xdr:row>13</xdr:row>
      <xdr:rowOff>2050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125" y="73040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11850</xdr:colOff>
      <xdr:row>15</xdr:row>
      <xdr:rowOff>8675</xdr:rowOff>
    </xdr:from>
    <xdr:to>
      <xdr:col>5</xdr:col>
      <xdr:colOff>1091850</xdr:colOff>
      <xdr:row>16</xdr:row>
      <xdr:rowOff>2825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900" y="105623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12625</xdr:colOff>
      <xdr:row>16</xdr:row>
      <xdr:rowOff>9450</xdr:rowOff>
    </xdr:from>
    <xdr:to>
      <xdr:col>5</xdr:col>
      <xdr:colOff>1092625</xdr:colOff>
      <xdr:row>17</xdr:row>
      <xdr:rowOff>3600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675" y="116490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13400</xdr:colOff>
      <xdr:row>13</xdr:row>
      <xdr:rowOff>700</xdr:rowOff>
    </xdr:from>
    <xdr:to>
      <xdr:col>5</xdr:col>
      <xdr:colOff>1093400</xdr:colOff>
      <xdr:row>13</xdr:row>
      <xdr:rowOff>1080700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450" y="83827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15873</xdr:colOff>
      <xdr:row>19</xdr:row>
      <xdr:rowOff>7825</xdr:rowOff>
    </xdr:from>
    <xdr:to>
      <xdr:col>6</xdr:col>
      <xdr:colOff>498</xdr:colOff>
      <xdr:row>20</xdr:row>
      <xdr:rowOff>1975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923" y="149049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</xdr:row>
      <xdr:rowOff>6351</xdr:rowOff>
    </xdr:from>
    <xdr:to>
      <xdr:col>5</xdr:col>
      <xdr:colOff>1092700</xdr:colOff>
      <xdr:row>10</xdr:row>
      <xdr:rowOff>501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50" y="404495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12550</xdr:colOff>
      <xdr:row>14</xdr:row>
      <xdr:rowOff>6200</xdr:rowOff>
    </xdr:from>
    <xdr:to>
      <xdr:col>5</xdr:col>
      <xdr:colOff>1092550</xdr:colOff>
      <xdr:row>15</xdr:row>
      <xdr:rowOff>350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600" y="94740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10150</xdr:colOff>
      <xdr:row>34</xdr:row>
      <xdr:rowOff>6975</xdr:rowOff>
    </xdr:from>
    <xdr:to>
      <xdr:col>5</xdr:col>
      <xdr:colOff>1090150</xdr:colOff>
      <xdr:row>35</xdr:row>
      <xdr:rowOff>1125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00" y="311918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14100</xdr:colOff>
      <xdr:row>11</xdr:row>
      <xdr:rowOff>1400</xdr:rowOff>
    </xdr:from>
    <xdr:to>
      <xdr:col>5</xdr:col>
      <xdr:colOff>1094100</xdr:colOff>
      <xdr:row>11</xdr:row>
      <xdr:rowOff>1081400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50" y="62117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11700</xdr:colOff>
      <xdr:row>24</xdr:row>
      <xdr:rowOff>5350</xdr:rowOff>
    </xdr:from>
    <xdr:to>
      <xdr:col>5</xdr:col>
      <xdr:colOff>1091700</xdr:colOff>
      <xdr:row>24</xdr:row>
      <xdr:rowOff>1085350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750" y="203317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15650</xdr:colOff>
      <xdr:row>20</xdr:row>
      <xdr:rowOff>2950</xdr:rowOff>
    </xdr:from>
    <xdr:to>
      <xdr:col>6</xdr:col>
      <xdr:colOff>275</xdr:colOff>
      <xdr:row>20</xdr:row>
      <xdr:rowOff>1082950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700" y="15985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10075</xdr:colOff>
      <xdr:row>37</xdr:row>
      <xdr:rowOff>6900</xdr:rowOff>
    </xdr:from>
    <xdr:to>
      <xdr:col>5</xdr:col>
      <xdr:colOff>1093250</xdr:colOff>
      <xdr:row>38</xdr:row>
      <xdr:rowOff>1050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125" y="34449300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1092700</xdr:colOff>
      <xdr:row>9</xdr:row>
      <xdr:rowOff>6850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50" y="2965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14800</xdr:colOff>
      <xdr:row>28</xdr:row>
      <xdr:rowOff>2100</xdr:rowOff>
    </xdr:from>
    <xdr:to>
      <xdr:col>5</xdr:col>
      <xdr:colOff>1094800</xdr:colOff>
      <xdr:row>28</xdr:row>
      <xdr:rowOff>1082100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850" y="24671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15575</xdr:colOff>
      <xdr:row>23</xdr:row>
      <xdr:rowOff>6050</xdr:rowOff>
    </xdr:from>
    <xdr:to>
      <xdr:col>6</xdr:col>
      <xdr:colOff>200</xdr:colOff>
      <xdr:row>24</xdr:row>
      <xdr:rowOff>200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625" y="192465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10000</xdr:colOff>
      <xdr:row>10</xdr:row>
      <xdr:rowOff>6825</xdr:rowOff>
    </xdr:from>
    <xdr:to>
      <xdr:col>5</xdr:col>
      <xdr:colOff>1090000</xdr:colOff>
      <xdr:row>11</xdr:row>
      <xdr:rowOff>975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050" y="51312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10775</xdr:colOff>
      <xdr:row>27</xdr:row>
      <xdr:rowOff>4425</xdr:rowOff>
    </xdr:from>
    <xdr:to>
      <xdr:col>5</xdr:col>
      <xdr:colOff>1093950</xdr:colOff>
      <xdr:row>27</xdr:row>
      <xdr:rowOff>1084425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825" y="23588325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11550</xdr:colOff>
      <xdr:row>25</xdr:row>
      <xdr:rowOff>8375</xdr:rowOff>
    </xdr:from>
    <xdr:to>
      <xdr:col>5</xdr:col>
      <xdr:colOff>1091550</xdr:colOff>
      <xdr:row>26</xdr:row>
      <xdr:rowOff>2525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600" y="214205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15500</xdr:colOff>
      <xdr:row>29</xdr:row>
      <xdr:rowOff>9150</xdr:rowOff>
    </xdr:from>
    <xdr:to>
      <xdr:col>6</xdr:col>
      <xdr:colOff>125</xdr:colOff>
      <xdr:row>30</xdr:row>
      <xdr:rowOff>3300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50" y="25764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13100</xdr:colOff>
      <xdr:row>22</xdr:row>
      <xdr:rowOff>6750</xdr:rowOff>
    </xdr:from>
    <xdr:to>
      <xdr:col>5</xdr:col>
      <xdr:colOff>1093100</xdr:colOff>
      <xdr:row>23</xdr:row>
      <xdr:rowOff>900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150" y="18161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10700</xdr:colOff>
      <xdr:row>21</xdr:row>
      <xdr:rowOff>4350</xdr:rowOff>
    </xdr:from>
    <xdr:to>
      <xdr:col>5</xdr:col>
      <xdr:colOff>1090700</xdr:colOff>
      <xdr:row>21</xdr:row>
      <xdr:rowOff>1084350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750" y="170731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14650</xdr:colOff>
      <xdr:row>33</xdr:row>
      <xdr:rowOff>8300</xdr:rowOff>
    </xdr:from>
    <xdr:to>
      <xdr:col>5</xdr:col>
      <xdr:colOff>1094650</xdr:colOff>
      <xdr:row>34</xdr:row>
      <xdr:rowOff>2450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700" y="30107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15425</xdr:colOff>
      <xdr:row>36</xdr:row>
      <xdr:rowOff>9075</xdr:rowOff>
    </xdr:from>
    <xdr:to>
      <xdr:col>6</xdr:col>
      <xdr:colOff>50</xdr:colOff>
      <xdr:row>37</xdr:row>
      <xdr:rowOff>3225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475" y="333656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13025</xdr:colOff>
      <xdr:row>30</xdr:row>
      <xdr:rowOff>3500</xdr:rowOff>
    </xdr:from>
    <xdr:to>
      <xdr:col>5</xdr:col>
      <xdr:colOff>1093025</xdr:colOff>
      <xdr:row>30</xdr:row>
      <xdr:rowOff>1083500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075" y="268449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10625</xdr:colOff>
      <xdr:row>32</xdr:row>
      <xdr:rowOff>7450</xdr:rowOff>
    </xdr:from>
    <xdr:to>
      <xdr:col>5</xdr:col>
      <xdr:colOff>1090625</xdr:colOff>
      <xdr:row>33</xdr:row>
      <xdr:rowOff>1600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675" y="29020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14575</xdr:colOff>
      <xdr:row>35</xdr:row>
      <xdr:rowOff>8225</xdr:rowOff>
    </xdr:from>
    <xdr:to>
      <xdr:col>5</xdr:col>
      <xdr:colOff>1094575</xdr:colOff>
      <xdr:row>36</xdr:row>
      <xdr:rowOff>2375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625" y="322789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15350</xdr:colOff>
      <xdr:row>31</xdr:row>
      <xdr:rowOff>5825</xdr:rowOff>
    </xdr:from>
    <xdr:to>
      <xdr:col>5</xdr:col>
      <xdr:colOff>1095350</xdr:colOff>
      <xdr:row>31</xdr:row>
      <xdr:rowOff>1085825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400" y="279331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9775</xdr:colOff>
      <xdr:row>26</xdr:row>
      <xdr:rowOff>3425</xdr:rowOff>
    </xdr:from>
    <xdr:to>
      <xdr:col>5</xdr:col>
      <xdr:colOff>1092950</xdr:colOff>
      <xdr:row>26</xdr:row>
      <xdr:rowOff>1083425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825" y="22501475"/>
          <a:ext cx="1083175" cy="108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4765</xdr:rowOff>
    </xdr:from>
    <xdr:to>
      <xdr:col>3</xdr:col>
      <xdr:colOff>1649</xdr:colOff>
      <xdr:row>6</xdr:row>
      <xdr:rowOff>342900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665"/>
          <a:ext cx="2125724" cy="1557335"/>
        </a:xfrm>
        <a:prstGeom prst="rect">
          <a:avLst/>
        </a:prstGeom>
      </xdr:spPr>
    </xdr:pic>
    <xdr:clientData/>
  </xdr:twoCellAnchor>
  <xdr:twoCellAnchor editAs="oneCell">
    <xdr:from>
      <xdr:col>5</xdr:col>
      <xdr:colOff>12699</xdr:colOff>
      <xdr:row>15</xdr:row>
      <xdr:rowOff>3175</xdr:rowOff>
    </xdr:from>
    <xdr:to>
      <xdr:col>5</xdr:col>
      <xdr:colOff>1092699</xdr:colOff>
      <xdr:row>15</xdr:row>
      <xdr:rowOff>1083175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9" y="105568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10299</xdr:colOff>
      <xdr:row>8</xdr:row>
      <xdr:rowOff>13475</xdr:rowOff>
    </xdr:from>
    <xdr:to>
      <xdr:col>5</xdr:col>
      <xdr:colOff>1093474</xdr:colOff>
      <xdr:row>9</xdr:row>
      <xdr:rowOff>7625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49" y="2966225"/>
          <a:ext cx="108317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14249</xdr:colOff>
      <xdr:row>9</xdr:row>
      <xdr:rowOff>11075</xdr:rowOff>
    </xdr:from>
    <xdr:to>
      <xdr:col>5</xdr:col>
      <xdr:colOff>1094249</xdr:colOff>
      <xdr:row>10</xdr:row>
      <xdr:rowOff>5225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99" y="40496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15024</xdr:colOff>
      <xdr:row>10</xdr:row>
      <xdr:rowOff>11850</xdr:rowOff>
    </xdr:from>
    <xdr:to>
      <xdr:col>5</xdr:col>
      <xdr:colOff>1095024</xdr:colOff>
      <xdr:row>11</xdr:row>
      <xdr:rowOff>6000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074" y="5136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15799</xdr:colOff>
      <xdr:row>11</xdr:row>
      <xdr:rowOff>9450</xdr:rowOff>
    </xdr:from>
    <xdr:to>
      <xdr:col>5</xdr:col>
      <xdr:colOff>1095799</xdr:colOff>
      <xdr:row>12</xdr:row>
      <xdr:rowOff>3600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849" y="6219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13399</xdr:colOff>
      <xdr:row>12</xdr:row>
      <xdr:rowOff>7050</xdr:rowOff>
    </xdr:from>
    <xdr:to>
      <xdr:col>5</xdr:col>
      <xdr:colOff>1093399</xdr:colOff>
      <xdr:row>13</xdr:row>
      <xdr:rowOff>1200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449" y="73032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10999</xdr:colOff>
      <xdr:row>13</xdr:row>
      <xdr:rowOff>7825</xdr:rowOff>
    </xdr:from>
    <xdr:to>
      <xdr:col>5</xdr:col>
      <xdr:colOff>1090999</xdr:colOff>
      <xdr:row>14</xdr:row>
      <xdr:rowOff>1975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049" y="83898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14949</xdr:colOff>
      <xdr:row>14</xdr:row>
      <xdr:rowOff>8600</xdr:rowOff>
    </xdr:from>
    <xdr:to>
      <xdr:col>5</xdr:col>
      <xdr:colOff>1094949</xdr:colOff>
      <xdr:row>15</xdr:row>
      <xdr:rowOff>2750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999" y="9476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13324</xdr:colOff>
      <xdr:row>16</xdr:row>
      <xdr:rowOff>3800</xdr:rowOff>
    </xdr:from>
    <xdr:to>
      <xdr:col>5</xdr:col>
      <xdr:colOff>1093324</xdr:colOff>
      <xdr:row>16</xdr:row>
      <xdr:rowOff>1083800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374" y="116433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10924</xdr:colOff>
      <xdr:row>17</xdr:row>
      <xdr:rowOff>7750</xdr:rowOff>
    </xdr:from>
    <xdr:to>
      <xdr:col>5</xdr:col>
      <xdr:colOff>1090924</xdr:colOff>
      <xdr:row>18</xdr:row>
      <xdr:rowOff>1900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974" y="127331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14874</xdr:colOff>
      <xdr:row>18</xdr:row>
      <xdr:rowOff>5350</xdr:rowOff>
    </xdr:from>
    <xdr:to>
      <xdr:col>5</xdr:col>
      <xdr:colOff>1094874</xdr:colOff>
      <xdr:row>18</xdr:row>
      <xdr:rowOff>1085350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924" y="13816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12474</xdr:colOff>
      <xdr:row>19</xdr:row>
      <xdr:rowOff>9300</xdr:rowOff>
    </xdr:from>
    <xdr:to>
      <xdr:col>5</xdr:col>
      <xdr:colOff>1092474</xdr:colOff>
      <xdr:row>20</xdr:row>
      <xdr:rowOff>3450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524" y="14906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10074</xdr:colOff>
      <xdr:row>20</xdr:row>
      <xdr:rowOff>6900</xdr:rowOff>
    </xdr:from>
    <xdr:to>
      <xdr:col>5</xdr:col>
      <xdr:colOff>1090074</xdr:colOff>
      <xdr:row>21</xdr:row>
      <xdr:rowOff>1050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124" y="15989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14024</xdr:colOff>
      <xdr:row>21</xdr:row>
      <xdr:rowOff>4500</xdr:rowOff>
    </xdr:from>
    <xdr:to>
      <xdr:col>5</xdr:col>
      <xdr:colOff>1094024</xdr:colOff>
      <xdr:row>21</xdr:row>
      <xdr:rowOff>1084500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074" y="17073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11624</xdr:colOff>
      <xdr:row>22</xdr:row>
      <xdr:rowOff>8450</xdr:rowOff>
    </xdr:from>
    <xdr:to>
      <xdr:col>5</xdr:col>
      <xdr:colOff>1091624</xdr:colOff>
      <xdr:row>23</xdr:row>
      <xdr:rowOff>2600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674" y="18163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15574</xdr:colOff>
      <xdr:row>23</xdr:row>
      <xdr:rowOff>6050</xdr:rowOff>
    </xdr:from>
    <xdr:to>
      <xdr:col>5</xdr:col>
      <xdr:colOff>1095574</xdr:colOff>
      <xdr:row>24</xdr:row>
      <xdr:rowOff>200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624" y="192465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13174</xdr:colOff>
      <xdr:row>24</xdr:row>
      <xdr:rowOff>3650</xdr:rowOff>
    </xdr:from>
    <xdr:to>
      <xdr:col>5</xdr:col>
      <xdr:colOff>1093174</xdr:colOff>
      <xdr:row>24</xdr:row>
      <xdr:rowOff>1083650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224" y="203300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10774</xdr:colOff>
      <xdr:row>25</xdr:row>
      <xdr:rowOff>7600</xdr:rowOff>
    </xdr:from>
    <xdr:to>
      <xdr:col>5</xdr:col>
      <xdr:colOff>1090774</xdr:colOff>
      <xdr:row>26</xdr:row>
      <xdr:rowOff>1750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824" y="214198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14724</xdr:colOff>
      <xdr:row>26</xdr:row>
      <xdr:rowOff>5200</xdr:rowOff>
    </xdr:from>
    <xdr:to>
      <xdr:col>5</xdr:col>
      <xdr:colOff>1094724</xdr:colOff>
      <xdr:row>26</xdr:row>
      <xdr:rowOff>1085200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774" y="225032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12324</xdr:colOff>
      <xdr:row>27</xdr:row>
      <xdr:rowOff>9150</xdr:rowOff>
    </xdr:from>
    <xdr:to>
      <xdr:col>5</xdr:col>
      <xdr:colOff>1092324</xdr:colOff>
      <xdr:row>28</xdr:row>
      <xdr:rowOff>3300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374" y="235930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9924</xdr:colOff>
      <xdr:row>28</xdr:row>
      <xdr:rowOff>6750</xdr:rowOff>
    </xdr:from>
    <xdr:to>
      <xdr:col>5</xdr:col>
      <xdr:colOff>1089924</xdr:colOff>
      <xdr:row>29</xdr:row>
      <xdr:rowOff>900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74" y="24676500"/>
          <a:ext cx="1080000" cy="108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2</xdr:col>
      <xdr:colOff>1176738</xdr:colOff>
      <xdr:row>6</xdr:row>
      <xdr:rowOff>342901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1"/>
          <a:ext cx="2119713" cy="1543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tabSelected="1" topLeftCell="A46" zoomScaleNormal="100" workbookViewId="0">
      <selection activeCell="G3" sqref="G3:K3"/>
    </sheetView>
  </sheetViews>
  <sheetFormatPr defaultRowHeight="15" x14ac:dyDescent="0.25"/>
  <cols>
    <col min="1" max="1" width="4.42578125" style="28" customWidth="1"/>
    <col min="2" max="2" width="9.7109375" style="28" customWidth="1"/>
    <col min="3" max="3" width="17.7109375" style="28" customWidth="1"/>
    <col min="4" max="5" width="12.7109375" style="28" customWidth="1"/>
    <col min="6" max="6" width="16.42578125" style="2" customWidth="1"/>
    <col min="7" max="7" width="14.28515625" style="28" customWidth="1"/>
    <col min="8" max="9" width="14.28515625" style="2" customWidth="1"/>
    <col min="10" max="11" width="30.7109375" style="2" customWidth="1"/>
  </cols>
  <sheetData>
    <row r="1" spans="1:11" ht="27" customHeight="1" x14ac:dyDescent="0.5">
      <c r="A1" s="111" t="s">
        <v>70</v>
      </c>
      <c r="B1" s="112"/>
      <c r="C1" s="112"/>
      <c r="D1" s="112"/>
      <c r="E1" s="112"/>
      <c r="F1" s="113"/>
      <c r="G1" s="124" t="s">
        <v>76</v>
      </c>
      <c r="H1" s="125"/>
      <c r="I1" s="125"/>
      <c r="J1" s="125"/>
      <c r="K1" s="125"/>
    </row>
    <row r="2" spans="1:11" ht="18.75" x14ac:dyDescent="0.3">
      <c r="A2" s="118"/>
      <c r="B2" s="119"/>
      <c r="C2" s="119"/>
      <c r="D2" s="132"/>
      <c r="E2" s="133"/>
      <c r="F2" s="134"/>
      <c r="G2" s="126" t="s">
        <v>74</v>
      </c>
      <c r="H2" s="127"/>
      <c r="I2" s="127"/>
      <c r="J2" s="127"/>
      <c r="K2" s="127"/>
    </row>
    <row r="3" spans="1:11" ht="21" customHeight="1" x14ac:dyDescent="0.3">
      <c r="A3" s="120"/>
      <c r="B3" s="121"/>
      <c r="C3" s="121"/>
      <c r="D3" s="135" t="s">
        <v>4</v>
      </c>
      <c r="E3" s="133"/>
      <c r="F3" s="134"/>
      <c r="G3" s="128" t="s">
        <v>78</v>
      </c>
      <c r="H3" s="129"/>
      <c r="I3" s="129"/>
      <c r="J3" s="129"/>
      <c r="K3" s="129"/>
    </row>
    <row r="4" spans="1:11" ht="18.75" x14ac:dyDescent="0.3">
      <c r="A4" s="120"/>
      <c r="B4" s="121"/>
      <c r="C4" s="121"/>
      <c r="D4" s="132" t="s">
        <v>5</v>
      </c>
      <c r="E4" s="133"/>
      <c r="F4" s="134"/>
      <c r="G4" s="130" t="s">
        <v>72</v>
      </c>
      <c r="H4" s="131"/>
      <c r="I4" s="131"/>
      <c r="J4" s="131"/>
      <c r="K4" s="131"/>
    </row>
    <row r="5" spans="1:11" ht="18.75" x14ac:dyDescent="0.3">
      <c r="A5" s="120"/>
      <c r="B5" s="121"/>
      <c r="C5" s="121"/>
      <c r="D5" s="132" t="s">
        <v>69</v>
      </c>
      <c r="E5" s="133"/>
      <c r="F5" s="134"/>
      <c r="G5" s="114" t="s">
        <v>73</v>
      </c>
      <c r="H5" s="115"/>
      <c r="I5" s="115"/>
      <c r="J5" s="115"/>
      <c r="K5" s="115"/>
    </row>
    <row r="6" spans="1:11" ht="18.75" x14ac:dyDescent="0.3">
      <c r="A6" s="120"/>
      <c r="B6" s="121"/>
      <c r="C6" s="121"/>
      <c r="D6" s="132" t="s">
        <v>71</v>
      </c>
      <c r="E6" s="133"/>
      <c r="F6" s="134"/>
      <c r="G6" s="114" t="s">
        <v>77</v>
      </c>
      <c r="H6" s="115"/>
      <c r="I6" s="115"/>
      <c r="J6" s="115"/>
      <c r="K6" s="115"/>
    </row>
    <row r="7" spans="1:11" ht="27.75" customHeight="1" thickBot="1" x14ac:dyDescent="0.3">
      <c r="A7" s="122"/>
      <c r="B7" s="123"/>
      <c r="C7" s="123"/>
      <c r="D7" s="80"/>
      <c r="E7" s="81"/>
      <c r="F7" s="81"/>
      <c r="G7" s="116" t="s">
        <v>75</v>
      </c>
      <c r="H7" s="117"/>
      <c r="I7" s="117"/>
      <c r="J7" s="117"/>
      <c r="K7" s="117"/>
    </row>
    <row r="8" spans="1:11" ht="80.25" customHeight="1" thickTop="1" thickBot="1" x14ac:dyDescent="0.3">
      <c r="A8" s="5" t="s">
        <v>10</v>
      </c>
      <c r="B8" s="6" t="s">
        <v>0</v>
      </c>
      <c r="C8" s="5" t="s">
        <v>1</v>
      </c>
      <c r="D8" s="7" t="s">
        <v>6</v>
      </c>
      <c r="E8" s="7" t="s">
        <v>9</v>
      </c>
      <c r="F8" s="7" t="s">
        <v>8</v>
      </c>
      <c r="G8" s="4" t="s">
        <v>7</v>
      </c>
      <c r="H8" s="3" t="s">
        <v>13</v>
      </c>
      <c r="I8" s="3" t="s">
        <v>14</v>
      </c>
      <c r="J8" s="3" t="s">
        <v>15</v>
      </c>
      <c r="K8" s="3" t="s">
        <v>16</v>
      </c>
    </row>
    <row r="9" spans="1:11" ht="86.1" customHeight="1" thickTop="1" thickBot="1" x14ac:dyDescent="0.3">
      <c r="A9" s="87">
        <v>1</v>
      </c>
      <c r="B9" s="88" t="s">
        <v>61</v>
      </c>
      <c r="C9" s="86" t="s">
        <v>2</v>
      </c>
      <c r="D9" s="89">
        <v>170</v>
      </c>
      <c r="E9" s="90">
        <v>490</v>
      </c>
      <c r="F9" s="96"/>
      <c r="G9" s="91">
        <v>2</v>
      </c>
      <c r="H9" s="94"/>
      <c r="I9" s="95"/>
      <c r="J9" s="92">
        <f t="shared" ref="J9:J15" si="0">D9*H9</f>
        <v>0</v>
      </c>
      <c r="K9" s="93">
        <f t="shared" ref="K9:K64" si="1">E9*I9</f>
        <v>0</v>
      </c>
    </row>
    <row r="10" spans="1:11" ht="85.5" customHeight="1" thickTop="1" thickBot="1" x14ac:dyDescent="0.3">
      <c r="A10" s="87">
        <v>2</v>
      </c>
      <c r="B10" s="88" t="s">
        <v>62</v>
      </c>
      <c r="C10" s="86" t="s">
        <v>2</v>
      </c>
      <c r="D10" s="89">
        <v>170</v>
      </c>
      <c r="E10" s="90">
        <v>490</v>
      </c>
      <c r="F10" s="96"/>
      <c r="G10" s="91">
        <v>2</v>
      </c>
      <c r="H10" s="94"/>
      <c r="I10" s="95"/>
      <c r="J10" s="92">
        <f t="shared" si="0"/>
        <v>0</v>
      </c>
      <c r="K10" s="93">
        <f t="shared" si="1"/>
        <v>0</v>
      </c>
    </row>
    <row r="11" spans="1:11" ht="85.5" customHeight="1" thickTop="1" thickBot="1" x14ac:dyDescent="0.3">
      <c r="A11" s="87">
        <v>3</v>
      </c>
      <c r="B11" s="88" t="s">
        <v>63</v>
      </c>
      <c r="C11" s="86" t="s">
        <v>2</v>
      </c>
      <c r="D11" s="89">
        <v>170</v>
      </c>
      <c r="E11" s="90">
        <v>490</v>
      </c>
      <c r="F11" s="96"/>
      <c r="G11" s="91">
        <v>2</v>
      </c>
      <c r="H11" s="94"/>
      <c r="I11" s="95"/>
      <c r="J11" s="92">
        <f t="shared" si="0"/>
        <v>0</v>
      </c>
      <c r="K11" s="93">
        <f t="shared" si="1"/>
        <v>0</v>
      </c>
    </row>
    <row r="12" spans="1:11" ht="85.5" customHeight="1" thickTop="1" thickBot="1" x14ac:dyDescent="0.3">
      <c r="A12" s="87">
        <v>4</v>
      </c>
      <c r="B12" s="88" t="s">
        <v>64</v>
      </c>
      <c r="C12" s="86" t="s">
        <v>2</v>
      </c>
      <c r="D12" s="89">
        <v>170</v>
      </c>
      <c r="E12" s="90">
        <v>490</v>
      </c>
      <c r="F12" s="96"/>
      <c r="G12" s="91">
        <v>2</v>
      </c>
      <c r="H12" s="94"/>
      <c r="I12" s="95"/>
      <c r="J12" s="92">
        <f t="shared" si="0"/>
        <v>0</v>
      </c>
      <c r="K12" s="93">
        <f t="shared" si="1"/>
        <v>0</v>
      </c>
    </row>
    <row r="13" spans="1:11" ht="85.5" customHeight="1" thickTop="1" thickBot="1" x14ac:dyDescent="0.3">
      <c r="A13" s="87">
        <v>5</v>
      </c>
      <c r="B13" s="88" t="s">
        <v>65</v>
      </c>
      <c r="C13" s="86" t="s">
        <v>2</v>
      </c>
      <c r="D13" s="89">
        <v>170</v>
      </c>
      <c r="E13" s="90">
        <v>490</v>
      </c>
      <c r="F13" s="96"/>
      <c r="G13" s="91">
        <v>3</v>
      </c>
      <c r="H13" s="94"/>
      <c r="I13" s="95"/>
      <c r="J13" s="92">
        <f t="shared" si="0"/>
        <v>0</v>
      </c>
      <c r="K13" s="93">
        <f t="shared" si="1"/>
        <v>0</v>
      </c>
    </row>
    <row r="14" spans="1:11" ht="85.5" customHeight="1" thickTop="1" thickBot="1" x14ac:dyDescent="0.3">
      <c r="A14" s="87">
        <v>6</v>
      </c>
      <c r="B14" s="88" t="s">
        <v>66</v>
      </c>
      <c r="C14" s="86" t="s">
        <v>2</v>
      </c>
      <c r="D14" s="89">
        <v>170</v>
      </c>
      <c r="E14" s="90">
        <v>490</v>
      </c>
      <c r="F14" s="96"/>
      <c r="G14" s="91">
        <v>1</v>
      </c>
      <c r="H14" s="94"/>
      <c r="I14" s="95"/>
      <c r="J14" s="92">
        <f t="shared" si="0"/>
        <v>0</v>
      </c>
      <c r="K14" s="93">
        <f t="shared" si="1"/>
        <v>0</v>
      </c>
    </row>
    <row r="15" spans="1:11" ht="85.5" customHeight="1" thickTop="1" thickBot="1" x14ac:dyDescent="0.3">
      <c r="A15" s="87">
        <v>7</v>
      </c>
      <c r="B15" s="88" t="s">
        <v>67</v>
      </c>
      <c r="C15" s="86" t="s">
        <v>2</v>
      </c>
      <c r="D15" s="89">
        <v>170</v>
      </c>
      <c r="E15" s="90">
        <v>490</v>
      </c>
      <c r="F15" s="96"/>
      <c r="G15" s="91">
        <v>1</v>
      </c>
      <c r="H15" s="94"/>
      <c r="I15" s="95"/>
      <c r="J15" s="92">
        <f t="shared" si="0"/>
        <v>0</v>
      </c>
      <c r="K15" s="93">
        <f t="shared" si="1"/>
        <v>0</v>
      </c>
    </row>
    <row r="16" spans="1:11" ht="85.5" customHeight="1" thickTop="1" thickBot="1" x14ac:dyDescent="0.3">
      <c r="A16" s="87">
        <v>8</v>
      </c>
      <c r="B16" s="88" t="s">
        <v>68</v>
      </c>
      <c r="C16" s="86" t="s">
        <v>2</v>
      </c>
      <c r="D16" s="89">
        <v>170</v>
      </c>
      <c r="E16" s="90">
        <v>490</v>
      </c>
      <c r="F16" s="96"/>
      <c r="G16" s="91">
        <v>1</v>
      </c>
      <c r="H16" s="94"/>
      <c r="I16" s="95"/>
      <c r="J16" s="92">
        <f>D16*H16</f>
        <v>0</v>
      </c>
      <c r="K16" s="93">
        <f t="shared" si="1"/>
        <v>0</v>
      </c>
    </row>
    <row r="17" spans="1:11" ht="85.5" customHeight="1" thickTop="1" thickBot="1" x14ac:dyDescent="0.3">
      <c r="A17" s="87">
        <v>9</v>
      </c>
      <c r="B17" s="88" t="s">
        <v>84</v>
      </c>
      <c r="C17" s="86" t="s">
        <v>2</v>
      </c>
      <c r="D17" s="97">
        <v>180</v>
      </c>
      <c r="E17" s="90">
        <v>490</v>
      </c>
      <c r="F17" s="96"/>
      <c r="G17" s="91"/>
      <c r="H17" s="94"/>
      <c r="I17" s="95"/>
      <c r="J17" s="92">
        <f>D17*H17</f>
        <v>0</v>
      </c>
      <c r="K17" s="93">
        <f t="shared" si="1"/>
        <v>0</v>
      </c>
    </row>
    <row r="18" spans="1:11" ht="85.5" customHeight="1" thickTop="1" thickBot="1" x14ac:dyDescent="0.3">
      <c r="A18" s="87">
        <v>10</v>
      </c>
      <c r="B18" s="88" t="s">
        <v>127</v>
      </c>
      <c r="C18" s="86" t="s">
        <v>2</v>
      </c>
      <c r="D18" s="97">
        <v>180</v>
      </c>
      <c r="E18" s="90">
        <v>490</v>
      </c>
      <c r="F18" s="96"/>
      <c r="G18" s="91"/>
      <c r="H18" s="94"/>
      <c r="I18" s="95"/>
      <c r="J18" s="92">
        <f t="shared" ref="J18:J64" si="2">D18*H18</f>
        <v>0</v>
      </c>
      <c r="K18" s="93">
        <f t="shared" si="1"/>
        <v>0</v>
      </c>
    </row>
    <row r="19" spans="1:11" ht="85.5" customHeight="1" thickTop="1" thickBot="1" x14ac:dyDescent="0.3">
      <c r="A19" s="87">
        <v>11</v>
      </c>
      <c r="B19" s="88" t="s">
        <v>128</v>
      </c>
      <c r="C19" s="86" t="s">
        <v>2</v>
      </c>
      <c r="D19" s="97">
        <v>180</v>
      </c>
      <c r="E19" s="90">
        <v>490</v>
      </c>
      <c r="F19" s="96"/>
      <c r="G19" s="91"/>
      <c r="H19" s="94"/>
      <c r="I19" s="95"/>
      <c r="J19" s="92">
        <f t="shared" si="2"/>
        <v>0</v>
      </c>
      <c r="K19" s="93">
        <f t="shared" si="1"/>
        <v>0</v>
      </c>
    </row>
    <row r="20" spans="1:11" ht="85.5" customHeight="1" thickTop="1" thickBot="1" x14ac:dyDescent="0.3">
      <c r="A20" s="87">
        <v>12</v>
      </c>
      <c r="B20" s="88" t="s">
        <v>129</v>
      </c>
      <c r="C20" s="86" t="s">
        <v>2</v>
      </c>
      <c r="D20" s="97">
        <v>180</v>
      </c>
      <c r="E20" s="90">
        <v>490</v>
      </c>
      <c r="F20" s="96"/>
      <c r="G20" s="91"/>
      <c r="H20" s="94"/>
      <c r="I20" s="95"/>
      <c r="J20" s="92">
        <f t="shared" si="2"/>
        <v>0</v>
      </c>
      <c r="K20" s="93">
        <f t="shared" si="1"/>
        <v>0</v>
      </c>
    </row>
    <row r="21" spans="1:11" ht="85.5" customHeight="1" thickTop="1" thickBot="1" x14ac:dyDescent="0.3">
      <c r="A21" s="87">
        <v>13</v>
      </c>
      <c r="B21" s="88" t="s">
        <v>130</v>
      </c>
      <c r="C21" s="86" t="s">
        <v>2</v>
      </c>
      <c r="D21" s="97">
        <v>180</v>
      </c>
      <c r="E21" s="90">
        <v>490</v>
      </c>
      <c r="F21" s="96"/>
      <c r="G21" s="91"/>
      <c r="H21" s="94"/>
      <c r="I21" s="95"/>
      <c r="J21" s="92">
        <f t="shared" si="2"/>
        <v>0</v>
      </c>
      <c r="K21" s="93">
        <f t="shared" si="1"/>
        <v>0</v>
      </c>
    </row>
    <row r="22" spans="1:11" ht="85.5" customHeight="1" thickTop="1" thickBot="1" x14ac:dyDescent="0.3">
      <c r="A22" s="87">
        <v>14</v>
      </c>
      <c r="B22" s="88" t="s">
        <v>131</v>
      </c>
      <c r="C22" s="86" t="s">
        <v>2</v>
      </c>
      <c r="D22" s="97">
        <v>180</v>
      </c>
      <c r="E22" s="90">
        <v>490</v>
      </c>
      <c r="F22" s="96"/>
      <c r="G22" s="91"/>
      <c r="H22" s="94"/>
      <c r="I22" s="95"/>
      <c r="J22" s="92">
        <f t="shared" si="2"/>
        <v>0</v>
      </c>
      <c r="K22" s="93">
        <f t="shared" si="1"/>
        <v>0</v>
      </c>
    </row>
    <row r="23" spans="1:11" ht="85.5" customHeight="1" thickTop="1" thickBot="1" x14ac:dyDescent="0.3">
      <c r="A23" s="87">
        <v>15</v>
      </c>
      <c r="B23" s="88" t="s">
        <v>132</v>
      </c>
      <c r="C23" s="86" t="s">
        <v>2</v>
      </c>
      <c r="D23" s="97">
        <v>180</v>
      </c>
      <c r="E23" s="90">
        <v>490</v>
      </c>
      <c r="F23" s="96"/>
      <c r="G23" s="91"/>
      <c r="H23" s="94"/>
      <c r="I23" s="95"/>
      <c r="J23" s="92">
        <f t="shared" si="2"/>
        <v>0</v>
      </c>
      <c r="K23" s="93">
        <f t="shared" si="1"/>
        <v>0</v>
      </c>
    </row>
    <row r="24" spans="1:11" ht="85.5" customHeight="1" thickTop="1" thickBot="1" x14ac:dyDescent="0.3">
      <c r="A24" s="87">
        <v>16</v>
      </c>
      <c r="B24" s="88" t="s">
        <v>133</v>
      </c>
      <c r="C24" s="86" t="s">
        <v>2</v>
      </c>
      <c r="D24" s="97">
        <v>180</v>
      </c>
      <c r="E24" s="90">
        <v>490</v>
      </c>
      <c r="F24" s="96"/>
      <c r="G24" s="91"/>
      <c r="H24" s="94"/>
      <c r="I24" s="95"/>
      <c r="J24" s="92">
        <f t="shared" si="2"/>
        <v>0</v>
      </c>
      <c r="K24" s="93">
        <f t="shared" si="1"/>
        <v>0</v>
      </c>
    </row>
    <row r="25" spans="1:11" ht="85.5" customHeight="1" thickTop="1" thickBot="1" x14ac:dyDescent="0.3">
      <c r="A25" s="87">
        <v>17</v>
      </c>
      <c r="B25" s="88" t="s">
        <v>134</v>
      </c>
      <c r="C25" s="86" t="s">
        <v>2</v>
      </c>
      <c r="D25" s="97">
        <v>180</v>
      </c>
      <c r="E25" s="90">
        <v>490</v>
      </c>
      <c r="F25" s="96"/>
      <c r="G25" s="91"/>
      <c r="H25" s="94"/>
      <c r="I25" s="95"/>
      <c r="J25" s="92">
        <f t="shared" si="2"/>
        <v>0</v>
      </c>
      <c r="K25" s="93">
        <f t="shared" si="1"/>
        <v>0</v>
      </c>
    </row>
    <row r="26" spans="1:11" ht="85.5" customHeight="1" thickTop="1" thickBot="1" x14ac:dyDescent="0.3">
      <c r="A26" s="87">
        <v>18</v>
      </c>
      <c r="B26" s="88" t="s">
        <v>135</v>
      </c>
      <c r="C26" s="86" t="s">
        <v>2</v>
      </c>
      <c r="D26" s="97">
        <v>180</v>
      </c>
      <c r="E26" s="90">
        <v>490</v>
      </c>
      <c r="F26" s="96"/>
      <c r="G26" s="91"/>
      <c r="H26" s="94"/>
      <c r="I26" s="95"/>
      <c r="J26" s="92">
        <f t="shared" si="2"/>
        <v>0</v>
      </c>
      <c r="K26" s="93">
        <f t="shared" si="1"/>
        <v>0</v>
      </c>
    </row>
    <row r="27" spans="1:11" ht="85.5" customHeight="1" thickTop="1" thickBot="1" x14ac:dyDescent="0.3">
      <c r="A27" s="87">
        <v>19</v>
      </c>
      <c r="B27" s="88" t="s">
        <v>136</v>
      </c>
      <c r="C27" s="86" t="s">
        <v>2</v>
      </c>
      <c r="D27" s="97">
        <v>180</v>
      </c>
      <c r="E27" s="90">
        <v>490</v>
      </c>
      <c r="F27" s="96"/>
      <c r="G27" s="91"/>
      <c r="H27" s="94"/>
      <c r="I27" s="95"/>
      <c r="J27" s="92">
        <f t="shared" si="2"/>
        <v>0</v>
      </c>
      <c r="K27" s="93">
        <f t="shared" si="1"/>
        <v>0</v>
      </c>
    </row>
    <row r="28" spans="1:11" ht="85.5" customHeight="1" thickTop="1" thickBot="1" x14ac:dyDescent="0.3">
      <c r="A28" s="87">
        <v>20</v>
      </c>
      <c r="B28" s="88" t="s">
        <v>137</v>
      </c>
      <c r="C28" s="86" t="s">
        <v>2</v>
      </c>
      <c r="D28" s="97">
        <v>180</v>
      </c>
      <c r="E28" s="90">
        <v>490</v>
      </c>
      <c r="F28" s="96"/>
      <c r="G28" s="91"/>
      <c r="H28" s="94"/>
      <c r="I28" s="95"/>
      <c r="J28" s="92">
        <f t="shared" si="2"/>
        <v>0</v>
      </c>
      <c r="K28" s="93">
        <f t="shared" si="1"/>
        <v>0</v>
      </c>
    </row>
    <row r="29" spans="1:11" ht="85.5" customHeight="1" thickTop="1" thickBot="1" x14ac:dyDescent="0.3">
      <c r="A29" s="87">
        <v>21</v>
      </c>
      <c r="B29" s="88" t="s">
        <v>138</v>
      </c>
      <c r="C29" s="86" t="s">
        <v>2</v>
      </c>
      <c r="D29" s="97">
        <v>180</v>
      </c>
      <c r="E29" s="90">
        <v>490</v>
      </c>
      <c r="F29" s="96"/>
      <c r="G29" s="91"/>
      <c r="H29" s="94"/>
      <c r="I29" s="95"/>
      <c r="J29" s="92">
        <f t="shared" si="2"/>
        <v>0</v>
      </c>
      <c r="K29" s="93">
        <f t="shared" si="1"/>
        <v>0</v>
      </c>
    </row>
    <row r="30" spans="1:11" ht="85.5" customHeight="1" thickTop="1" thickBot="1" x14ac:dyDescent="0.3">
      <c r="A30" s="87">
        <v>22</v>
      </c>
      <c r="B30" s="88" t="s">
        <v>139</v>
      </c>
      <c r="C30" s="86" t="s">
        <v>2</v>
      </c>
      <c r="D30" s="97">
        <v>180</v>
      </c>
      <c r="E30" s="90">
        <v>490</v>
      </c>
      <c r="F30" s="96"/>
      <c r="G30" s="91"/>
      <c r="H30" s="94"/>
      <c r="I30" s="95"/>
      <c r="J30" s="92">
        <f t="shared" si="2"/>
        <v>0</v>
      </c>
      <c r="K30" s="93">
        <f t="shared" si="1"/>
        <v>0</v>
      </c>
    </row>
    <row r="31" spans="1:11" ht="85.5" customHeight="1" thickTop="1" thickBot="1" x14ac:dyDescent="0.3">
      <c r="A31" s="87">
        <v>23</v>
      </c>
      <c r="B31" s="88" t="s">
        <v>140</v>
      </c>
      <c r="C31" s="86" t="s">
        <v>2</v>
      </c>
      <c r="D31" s="97">
        <v>180</v>
      </c>
      <c r="E31" s="90">
        <v>490</v>
      </c>
      <c r="F31" s="96"/>
      <c r="G31" s="91"/>
      <c r="H31" s="94"/>
      <c r="I31" s="95"/>
      <c r="J31" s="92">
        <f t="shared" si="2"/>
        <v>0</v>
      </c>
      <c r="K31" s="93">
        <f t="shared" si="1"/>
        <v>0</v>
      </c>
    </row>
    <row r="32" spans="1:11" ht="85.5" customHeight="1" thickTop="1" thickBot="1" x14ac:dyDescent="0.3">
      <c r="A32" s="87">
        <v>24</v>
      </c>
      <c r="B32" s="88" t="s">
        <v>141</v>
      </c>
      <c r="C32" s="86" t="s">
        <v>2</v>
      </c>
      <c r="D32" s="97">
        <v>180</v>
      </c>
      <c r="E32" s="90">
        <v>490</v>
      </c>
      <c r="F32" s="96"/>
      <c r="G32" s="91"/>
      <c r="H32" s="94"/>
      <c r="I32" s="95"/>
      <c r="J32" s="92">
        <f t="shared" si="2"/>
        <v>0</v>
      </c>
      <c r="K32" s="93">
        <f t="shared" si="1"/>
        <v>0</v>
      </c>
    </row>
    <row r="33" spans="1:11" ht="85.5" customHeight="1" thickTop="1" thickBot="1" x14ac:dyDescent="0.3">
      <c r="A33" s="87">
        <v>25</v>
      </c>
      <c r="B33" s="88" t="s">
        <v>142</v>
      </c>
      <c r="C33" s="86" t="s">
        <v>2</v>
      </c>
      <c r="D33" s="97">
        <v>180</v>
      </c>
      <c r="E33" s="90">
        <v>490</v>
      </c>
      <c r="F33" s="96"/>
      <c r="G33" s="91"/>
      <c r="H33" s="94"/>
      <c r="I33" s="95"/>
      <c r="J33" s="92">
        <f t="shared" si="2"/>
        <v>0</v>
      </c>
      <c r="K33" s="93">
        <f t="shared" si="1"/>
        <v>0</v>
      </c>
    </row>
    <row r="34" spans="1:11" ht="85.5" customHeight="1" thickTop="1" thickBot="1" x14ac:dyDescent="0.3">
      <c r="A34" s="87">
        <v>26</v>
      </c>
      <c r="B34" s="88" t="s">
        <v>143</v>
      </c>
      <c r="C34" s="86" t="s">
        <v>2</v>
      </c>
      <c r="D34" s="97">
        <v>180</v>
      </c>
      <c r="E34" s="90">
        <v>490</v>
      </c>
      <c r="F34" s="96"/>
      <c r="G34" s="91"/>
      <c r="H34" s="94"/>
      <c r="I34" s="95"/>
      <c r="J34" s="92">
        <f t="shared" si="2"/>
        <v>0</v>
      </c>
      <c r="K34" s="93">
        <f t="shared" si="1"/>
        <v>0</v>
      </c>
    </row>
    <row r="35" spans="1:11" ht="85.5" customHeight="1" thickTop="1" thickBot="1" x14ac:dyDescent="0.3">
      <c r="A35" s="87">
        <v>27</v>
      </c>
      <c r="B35" s="88" t="s">
        <v>144</v>
      </c>
      <c r="C35" s="86" t="s">
        <v>2</v>
      </c>
      <c r="D35" s="97">
        <v>180</v>
      </c>
      <c r="E35" s="90">
        <v>490</v>
      </c>
      <c r="F35" s="96"/>
      <c r="G35" s="91"/>
      <c r="H35" s="94"/>
      <c r="I35" s="95"/>
      <c r="J35" s="92">
        <f t="shared" si="2"/>
        <v>0</v>
      </c>
      <c r="K35" s="93">
        <f t="shared" si="1"/>
        <v>0</v>
      </c>
    </row>
    <row r="36" spans="1:11" ht="85.5" customHeight="1" thickTop="1" thickBot="1" x14ac:dyDescent="0.3">
      <c r="A36" s="87">
        <v>28</v>
      </c>
      <c r="B36" s="88" t="s">
        <v>145</v>
      </c>
      <c r="C36" s="86" t="s">
        <v>2</v>
      </c>
      <c r="D36" s="97">
        <v>180</v>
      </c>
      <c r="E36" s="90">
        <v>490</v>
      </c>
      <c r="F36" s="96"/>
      <c r="G36" s="91"/>
      <c r="H36" s="94"/>
      <c r="I36" s="95"/>
      <c r="J36" s="92">
        <f t="shared" si="2"/>
        <v>0</v>
      </c>
      <c r="K36" s="93">
        <f t="shared" si="1"/>
        <v>0</v>
      </c>
    </row>
    <row r="37" spans="1:11" ht="85.5" customHeight="1" thickTop="1" thickBot="1" x14ac:dyDescent="0.3">
      <c r="A37" s="87">
        <v>29</v>
      </c>
      <c r="B37" s="88" t="s">
        <v>146</v>
      </c>
      <c r="C37" s="86" t="s">
        <v>2</v>
      </c>
      <c r="D37" s="97">
        <v>180</v>
      </c>
      <c r="E37" s="90">
        <v>490</v>
      </c>
      <c r="F37" s="96"/>
      <c r="G37" s="91"/>
      <c r="H37" s="94"/>
      <c r="I37" s="95"/>
      <c r="J37" s="92">
        <f t="shared" si="2"/>
        <v>0</v>
      </c>
      <c r="K37" s="93">
        <f t="shared" si="1"/>
        <v>0</v>
      </c>
    </row>
    <row r="38" spans="1:11" ht="85.5" customHeight="1" thickTop="1" thickBot="1" x14ac:dyDescent="0.3">
      <c r="A38" s="87">
        <v>30</v>
      </c>
      <c r="B38" s="88" t="s">
        <v>147</v>
      </c>
      <c r="C38" s="86" t="s">
        <v>2</v>
      </c>
      <c r="D38" s="97">
        <v>180</v>
      </c>
      <c r="E38" s="90">
        <v>490</v>
      </c>
      <c r="F38" s="96"/>
      <c r="G38" s="91"/>
      <c r="H38" s="94"/>
      <c r="I38" s="95"/>
      <c r="J38" s="92">
        <f t="shared" si="2"/>
        <v>0</v>
      </c>
      <c r="K38" s="93">
        <f t="shared" si="1"/>
        <v>0</v>
      </c>
    </row>
    <row r="39" spans="1:11" ht="85.5" customHeight="1" thickTop="1" thickBot="1" x14ac:dyDescent="0.3">
      <c r="A39" s="87">
        <v>31</v>
      </c>
      <c r="B39" s="88" t="s">
        <v>148</v>
      </c>
      <c r="C39" s="86" t="s">
        <v>2</v>
      </c>
      <c r="D39" s="97">
        <v>180</v>
      </c>
      <c r="E39" s="90">
        <v>490</v>
      </c>
      <c r="F39" s="96"/>
      <c r="G39" s="91"/>
      <c r="H39" s="94"/>
      <c r="I39" s="95"/>
      <c r="J39" s="92">
        <f t="shared" si="2"/>
        <v>0</v>
      </c>
      <c r="K39" s="93">
        <f t="shared" si="1"/>
        <v>0</v>
      </c>
    </row>
    <row r="40" spans="1:11" ht="85.5" customHeight="1" thickTop="1" thickBot="1" x14ac:dyDescent="0.3">
      <c r="A40" s="87">
        <v>32</v>
      </c>
      <c r="B40" s="88" t="s">
        <v>149</v>
      </c>
      <c r="C40" s="86" t="s">
        <v>2</v>
      </c>
      <c r="D40" s="97">
        <v>180</v>
      </c>
      <c r="E40" s="90">
        <v>490</v>
      </c>
      <c r="F40" s="96"/>
      <c r="G40" s="91"/>
      <c r="H40" s="94"/>
      <c r="I40" s="95"/>
      <c r="J40" s="92">
        <f t="shared" si="2"/>
        <v>0</v>
      </c>
      <c r="K40" s="93">
        <f t="shared" si="1"/>
        <v>0</v>
      </c>
    </row>
    <row r="41" spans="1:11" ht="85.5" customHeight="1" thickTop="1" thickBot="1" x14ac:dyDescent="0.3">
      <c r="A41" s="87">
        <v>33</v>
      </c>
      <c r="B41" s="88" t="s">
        <v>150</v>
      </c>
      <c r="C41" s="86" t="s">
        <v>2</v>
      </c>
      <c r="D41" s="97">
        <v>180</v>
      </c>
      <c r="E41" s="90">
        <v>490</v>
      </c>
      <c r="F41" s="96"/>
      <c r="G41" s="91"/>
      <c r="H41" s="94"/>
      <c r="I41" s="95"/>
      <c r="J41" s="92">
        <f t="shared" si="2"/>
        <v>0</v>
      </c>
      <c r="K41" s="93">
        <f t="shared" si="1"/>
        <v>0</v>
      </c>
    </row>
    <row r="42" spans="1:11" ht="85.5" customHeight="1" thickTop="1" thickBot="1" x14ac:dyDescent="0.3">
      <c r="A42" s="87">
        <v>34</v>
      </c>
      <c r="B42" s="88" t="s">
        <v>151</v>
      </c>
      <c r="C42" s="86" t="s">
        <v>2</v>
      </c>
      <c r="D42" s="97">
        <v>180</v>
      </c>
      <c r="E42" s="90">
        <v>490</v>
      </c>
      <c r="F42" s="96"/>
      <c r="G42" s="91"/>
      <c r="H42" s="94"/>
      <c r="I42" s="95"/>
      <c r="J42" s="92">
        <f t="shared" si="2"/>
        <v>0</v>
      </c>
      <c r="K42" s="93">
        <f t="shared" si="1"/>
        <v>0</v>
      </c>
    </row>
    <row r="43" spans="1:11" ht="85.5" customHeight="1" thickTop="1" thickBot="1" x14ac:dyDescent="0.3">
      <c r="A43" s="87">
        <v>35</v>
      </c>
      <c r="B43" s="88" t="s">
        <v>152</v>
      </c>
      <c r="C43" s="86" t="s">
        <v>2</v>
      </c>
      <c r="D43" s="97">
        <v>180</v>
      </c>
      <c r="E43" s="90">
        <v>490</v>
      </c>
      <c r="F43" s="96"/>
      <c r="G43" s="91"/>
      <c r="H43" s="94"/>
      <c r="I43" s="95"/>
      <c r="J43" s="92">
        <f t="shared" si="2"/>
        <v>0</v>
      </c>
      <c r="K43" s="93">
        <f t="shared" si="1"/>
        <v>0</v>
      </c>
    </row>
    <row r="44" spans="1:11" ht="85.5" customHeight="1" thickTop="1" thickBot="1" x14ac:dyDescent="0.3">
      <c r="A44" s="87">
        <v>36</v>
      </c>
      <c r="B44" s="88" t="s">
        <v>153</v>
      </c>
      <c r="C44" s="86" t="s">
        <v>2</v>
      </c>
      <c r="D44" s="97">
        <v>180</v>
      </c>
      <c r="E44" s="90">
        <v>490</v>
      </c>
      <c r="F44" s="96"/>
      <c r="G44" s="91"/>
      <c r="H44" s="94"/>
      <c r="I44" s="95"/>
      <c r="J44" s="92">
        <f t="shared" si="2"/>
        <v>0</v>
      </c>
      <c r="K44" s="93">
        <f t="shared" si="1"/>
        <v>0</v>
      </c>
    </row>
    <row r="45" spans="1:11" ht="85.5" customHeight="1" thickTop="1" thickBot="1" x14ac:dyDescent="0.3">
      <c r="A45" s="98">
        <v>37</v>
      </c>
      <c r="B45" s="88" t="s">
        <v>154</v>
      </c>
      <c r="C45" s="86" t="s">
        <v>2</v>
      </c>
      <c r="D45" s="97">
        <v>180</v>
      </c>
      <c r="E45" s="90">
        <v>490</v>
      </c>
      <c r="F45" s="101"/>
      <c r="G45" s="102"/>
      <c r="H45" s="103"/>
      <c r="I45" s="104"/>
      <c r="J45" s="92">
        <f t="shared" si="2"/>
        <v>0</v>
      </c>
      <c r="K45" s="93">
        <f t="shared" si="1"/>
        <v>0</v>
      </c>
    </row>
    <row r="46" spans="1:11" ht="85.5" customHeight="1" thickTop="1" thickBot="1" x14ac:dyDescent="0.3">
      <c r="A46" s="98">
        <v>38</v>
      </c>
      <c r="B46" s="88" t="s">
        <v>155</v>
      </c>
      <c r="C46" s="86" t="s">
        <v>2</v>
      </c>
      <c r="D46" s="97">
        <v>180</v>
      </c>
      <c r="E46" s="90">
        <v>490</v>
      </c>
      <c r="F46" s="101"/>
      <c r="G46" s="102"/>
      <c r="H46" s="103"/>
      <c r="I46" s="104"/>
      <c r="J46" s="92">
        <f t="shared" si="2"/>
        <v>0</v>
      </c>
      <c r="K46" s="93">
        <f t="shared" si="1"/>
        <v>0</v>
      </c>
    </row>
    <row r="47" spans="1:11" ht="85.5" customHeight="1" thickTop="1" thickBot="1" x14ac:dyDescent="0.3">
      <c r="A47" s="98">
        <v>39</v>
      </c>
      <c r="B47" s="88" t="s">
        <v>156</v>
      </c>
      <c r="C47" s="86" t="s">
        <v>2</v>
      </c>
      <c r="D47" s="97">
        <v>180</v>
      </c>
      <c r="E47" s="90">
        <v>490</v>
      </c>
      <c r="F47" s="101"/>
      <c r="G47" s="102"/>
      <c r="H47" s="103"/>
      <c r="I47" s="104"/>
      <c r="J47" s="92">
        <f t="shared" si="2"/>
        <v>0</v>
      </c>
      <c r="K47" s="93">
        <f t="shared" si="1"/>
        <v>0</v>
      </c>
    </row>
    <row r="48" spans="1:11" ht="85.5" customHeight="1" thickTop="1" thickBot="1" x14ac:dyDescent="0.3">
      <c r="A48" s="98">
        <v>40</v>
      </c>
      <c r="B48" s="88" t="s">
        <v>157</v>
      </c>
      <c r="C48" s="86" t="s">
        <v>2</v>
      </c>
      <c r="D48" s="97">
        <v>180</v>
      </c>
      <c r="E48" s="90">
        <v>490</v>
      </c>
      <c r="F48" s="101"/>
      <c r="G48" s="102"/>
      <c r="H48" s="103"/>
      <c r="I48" s="104"/>
      <c r="J48" s="92">
        <f t="shared" si="2"/>
        <v>0</v>
      </c>
      <c r="K48" s="93">
        <f t="shared" si="1"/>
        <v>0</v>
      </c>
    </row>
    <row r="49" spans="1:11" ht="85.5" customHeight="1" thickTop="1" thickBot="1" x14ac:dyDescent="0.3">
      <c r="A49" s="98">
        <v>41</v>
      </c>
      <c r="B49" s="88" t="s">
        <v>158</v>
      </c>
      <c r="C49" s="86" t="s">
        <v>2</v>
      </c>
      <c r="D49" s="97">
        <v>180</v>
      </c>
      <c r="E49" s="90">
        <v>490</v>
      </c>
      <c r="F49" s="101"/>
      <c r="G49" s="102"/>
      <c r="H49" s="103"/>
      <c r="I49" s="104"/>
      <c r="J49" s="92">
        <f t="shared" si="2"/>
        <v>0</v>
      </c>
      <c r="K49" s="93">
        <f t="shared" si="1"/>
        <v>0</v>
      </c>
    </row>
    <row r="50" spans="1:11" ht="85.5" customHeight="1" thickTop="1" thickBot="1" x14ac:dyDescent="0.3">
      <c r="A50" s="98">
        <v>42</v>
      </c>
      <c r="B50" s="88" t="s">
        <v>159</v>
      </c>
      <c r="C50" s="86" t="s">
        <v>2</v>
      </c>
      <c r="D50" s="97">
        <v>180</v>
      </c>
      <c r="E50" s="90">
        <v>490</v>
      </c>
      <c r="F50" s="101"/>
      <c r="G50" s="102"/>
      <c r="H50" s="103"/>
      <c r="I50" s="104"/>
      <c r="J50" s="92">
        <f t="shared" si="2"/>
        <v>0</v>
      </c>
      <c r="K50" s="93">
        <f t="shared" si="1"/>
        <v>0</v>
      </c>
    </row>
    <row r="51" spans="1:11" ht="85.5" customHeight="1" thickTop="1" thickBot="1" x14ac:dyDescent="0.3">
      <c r="A51" s="98">
        <v>43</v>
      </c>
      <c r="B51" s="88" t="s">
        <v>160</v>
      </c>
      <c r="C51" s="86" t="s">
        <v>2</v>
      </c>
      <c r="D51" s="97">
        <v>180</v>
      </c>
      <c r="E51" s="90">
        <v>490</v>
      </c>
      <c r="F51" s="101"/>
      <c r="G51" s="102"/>
      <c r="H51" s="103"/>
      <c r="I51" s="104"/>
      <c r="J51" s="92">
        <f t="shared" si="2"/>
        <v>0</v>
      </c>
      <c r="K51" s="93">
        <f t="shared" si="1"/>
        <v>0</v>
      </c>
    </row>
    <row r="52" spans="1:11" ht="85.5" customHeight="1" thickTop="1" thickBot="1" x14ac:dyDescent="0.3">
      <c r="A52" s="98">
        <v>44</v>
      </c>
      <c r="B52" s="88" t="s">
        <v>161</v>
      </c>
      <c r="C52" s="86" t="s">
        <v>2</v>
      </c>
      <c r="D52" s="97">
        <v>180</v>
      </c>
      <c r="E52" s="90">
        <v>490</v>
      </c>
      <c r="F52" s="101"/>
      <c r="G52" s="102"/>
      <c r="H52" s="103"/>
      <c r="I52" s="104"/>
      <c r="J52" s="92">
        <f t="shared" si="2"/>
        <v>0</v>
      </c>
      <c r="K52" s="93">
        <f t="shared" si="1"/>
        <v>0</v>
      </c>
    </row>
    <row r="53" spans="1:11" ht="85.5" customHeight="1" thickTop="1" thickBot="1" x14ac:dyDescent="0.3">
      <c r="A53" s="98">
        <v>45</v>
      </c>
      <c r="B53" s="88" t="s">
        <v>162</v>
      </c>
      <c r="C53" s="86" t="s">
        <v>2</v>
      </c>
      <c r="D53" s="97">
        <v>180</v>
      </c>
      <c r="E53" s="90">
        <v>490</v>
      </c>
      <c r="F53" s="101"/>
      <c r="G53" s="102"/>
      <c r="H53" s="103"/>
      <c r="I53" s="104"/>
      <c r="J53" s="92">
        <f t="shared" si="2"/>
        <v>0</v>
      </c>
      <c r="K53" s="93">
        <f t="shared" si="1"/>
        <v>0</v>
      </c>
    </row>
    <row r="54" spans="1:11" ht="85.5" customHeight="1" thickTop="1" thickBot="1" x14ac:dyDescent="0.3">
      <c r="A54" s="98">
        <v>46</v>
      </c>
      <c r="B54" s="88" t="s">
        <v>163</v>
      </c>
      <c r="C54" s="86" t="s">
        <v>2</v>
      </c>
      <c r="D54" s="97">
        <v>180</v>
      </c>
      <c r="E54" s="90">
        <v>490</v>
      </c>
      <c r="F54" s="101"/>
      <c r="G54" s="102"/>
      <c r="H54" s="103"/>
      <c r="I54" s="104"/>
      <c r="J54" s="92">
        <f t="shared" si="2"/>
        <v>0</v>
      </c>
      <c r="K54" s="93">
        <f t="shared" si="1"/>
        <v>0</v>
      </c>
    </row>
    <row r="55" spans="1:11" ht="85.5" customHeight="1" thickTop="1" thickBot="1" x14ac:dyDescent="0.3">
      <c r="A55" s="98">
        <v>47</v>
      </c>
      <c r="B55" s="88" t="s">
        <v>164</v>
      </c>
      <c r="C55" s="86" t="s">
        <v>2</v>
      </c>
      <c r="D55" s="97">
        <v>180</v>
      </c>
      <c r="E55" s="90">
        <v>490</v>
      </c>
      <c r="F55" s="101"/>
      <c r="G55" s="102"/>
      <c r="H55" s="103"/>
      <c r="I55" s="104"/>
      <c r="J55" s="92">
        <f t="shared" si="2"/>
        <v>0</v>
      </c>
      <c r="K55" s="93">
        <f t="shared" si="1"/>
        <v>0</v>
      </c>
    </row>
    <row r="56" spans="1:11" ht="85.5" customHeight="1" thickTop="1" thickBot="1" x14ac:dyDescent="0.3">
      <c r="A56" s="98">
        <v>48</v>
      </c>
      <c r="B56" s="88" t="s">
        <v>165</v>
      </c>
      <c r="C56" s="86" t="s">
        <v>2</v>
      </c>
      <c r="D56" s="97">
        <v>180</v>
      </c>
      <c r="E56" s="90">
        <v>490</v>
      </c>
      <c r="F56" s="101"/>
      <c r="G56" s="102"/>
      <c r="H56" s="103"/>
      <c r="I56" s="104"/>
      <c r="J56" s="92">
        <f t="shared" si="2"/>
        <v>0</v>
      </c>
      <c r="K56" s="93">
        <f t="shared" si="1"/>
        <v>0</v>
      </c>
    </row>
    <row r="57" spans="1:11" ht="85.5" customHeight="1" thickTop="1" thickBot="1" x14ac:dyDescent="0.3">
      <c r="A57" s="98">
        <v>49</v>
      </c>
      <c r="B57" s="88" t="s">
        <v>166</v>
      </c>
      <c r="C57" s="86" t="s">
        <v>2</v>
      </c>
      <c r="D57" s="97">
        <v>180</v>
      </c>
      <c r="E57" s="90">
        <v>490</v>
      </c>
      <c r="F57" s="101"/>
      <c r="G57" s="102"/>
      <c r="H57" s="103"/>
      <c r="I57" s="104"/>
      <c r="J57" s="92">
        <f t="shared" si="2"/>
        <v>0</v>
      </c>
      <c r="K57" s="93">
        <f t="shared" si="1"/>
        <v>0</v>
      </c>
    </row>
    <row r="58" spans="1:11" ht="85.5" customHeight="1" thickTop="1" thickBot="1" x14ac:dyDescent="0.3">
      <c r="A58" s="98">
        <v>50</v>
      </c>
      <c r="B58" s="88" t="s">
        <v>167</v>
      </c>
      <c r="C58" s="86" t="s">
        <v>2</v>
      </c>
      <c r="D58" s="97">
        <v>180</v>
      </c>
      <c r="E58" s="90">
        <v>490</v>
      </c>
      <c r="F58" s="101"/>
      <c r="G58" s="102"/>
      <c r="H58" s="103"/>
      <c r="I58" s="104"/>
      <c r="J58" s="92">
        <f t="shared" si="2"/>
        <v>0</v>
      </c>
      <c r="K58" s="93">
        <f t="shared" si="1"/>
        <v>0</v>
      </c>
    </row>
    <row r="59" spans="1:11" ht="85.5" customHeight="1" thickTop="1" thickBot="1" x14ac:dyDescent="0.3">
      <c r="A59" s="98">
        <v>51</v>
      </c>
      <c r="B59" s="88" t="s">
        <v>168</v>
      </c>
      <c r="C59" s="86" t="s">
        <v>2</v>
      </c>
      <c r="D59" s="97">
        <v>180</v>
      </c>
      <c r="E59" s="90">
        <v>490</v>
      </c>
      <c r="F59" s="101"/>
      <c r="G59" s="102"/>
      <c r="H59" s="103"/>
      <c r="I59" s="104"/>
      <c r="J59" s="92">
        <f t="shared" si="2"/>
        <v>0</v>
      </c>
      <c r="K59" s="93">
        <f t="shared" si="1"/>
        <v>0</v>
      </c>
    </row>
    <row r="60" spans="1:11" ht="85.5" customHeight="1" thickTop="1" thickBot="1" x14ac:dyDescent="0.3">
      <c r="A60" s="98">
        <v>52</v>
      </c>
      <c r="B60" s="88" t="s">
        <v>169</v>
      </c>
      <c r="C60" s="86" t="s">
        <v>2</v>
      </c>
      <c r="D60" s="97">
        <v>180</v>
      </c>
      <c r="E60" s="90">
        <v>490</v>
      </c>
      <c r="F60" s="101"/>
      <c r="G60" s="102"/>
      <c r="H60" s="103"/>
      <c r="I60" s="104"/>
      <c r="J60" s="92">
        <f t="shared" si="2"/>
        <v>0</v>
      </c>
      <c r="K60" s="93">
        <f t="shared" si="1"/>
        <v>0</v>
      </c>
    </row>
    <row r="61" spans="1:11" ht="85.5" customHeight="1" thickTop="1" thickBot="1" x14ac:dyDescent="0.3">
      <c r="A61" s="98">
        <v>53</v>
      </c>
      <c r="B61" s="88" t="s">
        <v>170</v>
      </c>
      <c r="C61" s="86" t="s">
        <v>2</v>
      </c>
      <c r="D61" s="97">
        <v>180</v>
      </c>
      <c r="E61" s="90">
        <v>490</v>
      </c>
      <c r="F61" s="101"/>
      <c r="G61" s="102"/>
      <c r="H61" s="103"/>
      <c r="I61" s="104"/>
      <c r="J61" s="92">
        <f t="shared" si="2"/>
        <v>0</v>
      </c>
      <c r="K61" s="93">
        <f t="shared" si="1"/>
        <v>0</v>
      </c>
    </row>
    <row r="62" spans="1:11" ht="85.5" customHeight="1" thickTop="1" thickBot="1" x14ac:dyDescent="0.3">
      <c r="A62" s="98">
        <v>54</v>
      </c>
      <c r="B62" s="88" t="s">
        <v>171</v>
      </c>
      <c r="C62" s="86" t="s">
        <v>2</v>
      </c>
      <c r="D62" s="97">
        <v>180</v>
      </c>
      <c r="E62" s="90">
        <v>490</v>
      </c>
      <c r="F62" s="101"/>
      <c r="G62" s="102"/>
      <c r="H62" s="103"/>
      <c r="I62" s="104"/>
      <c r="J62" s="92">
        <f t="shared" si="2"/>
        <v>0</v>
      </c>
      <c r="K62" s="93">
        <f t="shared" si="1"/>
        <v>0</v>
      </c>
    </row>
    <row r="63" spans="1:11" ht="85.5" customHeight="1" thickTop="1" x14ac:dyDescent="0.25">
      <c r="A63" s="98">
        <v>55</v>
      </c>
      <c r="B63" s="88" t="s">
        <v>172</v>
      </c>
      <c r="C63" s="86" t="s">
        <v>2</v>
      </c>
      <c r="D63" s="97">
        <v>180</v>
      </c>
      <c r="E63" s="90">
        <v>490</v>
      </c>
      <c r="F63" s="101"/>
      <c r="G63" s="102"/>
      <c r="H63" s="103"/>
      <c r="I63" s="104"/>
      <c r="J63" s="92">
        <f t="shared" si="2"/>
        <v>0</v>
      </c>
      <c r="K63" s="93">
        <f t="shared" si="1"/>
        <v>0</v>
      </c>
    </row>
    <row r="64" spans="1:11" ht="85.5" customHeight="1" x14ac:dyDescent="0.25">
      <c r="A64" s="98"/>
      <c r="B64" s="58"/>
      <c r="C64" s="58"/>
      <c r="D64" s="99"/>
      <c r="E64" s="100"/>
      <c r="F64" s="101"/>
      <c r="G64" s="102"/>
      <c r="H64" s="103"/>
      <c r="I64" s="104"/>
      <c r="J64" s="92">
        <f t="shared" si="2"/>
        <v>0</v>
      </c>
      <c r="K64" s="93">
        <f t="shared" si="1"/>
        <v>0</v>
      </c>
    </row>
    <row r="65" spans="1:11" ht="15.75" thickBot="1" x14ac:dyDescent="0.3">
      <c r="A65" s="105"/>
      <c r="B65" s="26"/>
      <c r="C65" s="27"/>
      <c r="D65" s="29"/>
      <c r="E65" s="29"/>
      <c r="F65" s="10"/>
      <c r="G65" s="36"/>
      <c r="H65" s="11" t="s">
        <v>11</v>
      </c>
      <c r="I65" s="12" t="s">
        <v>11</v>
      </c>
      <c r="J65" s="13">
        <f>SUM(J9:J64)</f>
        <v>0</v>
      </c>
      <c r="K65" s="14">
        <f>SUM(K9:K64)</f>
        <v>0</v>
      </c>
    </row>
  </sheetData>
  <sheetProtection algorithmName="SHA-512" hashValue="dtHZHW6yc7qio7PUvnt/WUtX4RmCBeFp0c518SbC1vNf8l72VZ1cylyrjNE1z9D1RoFZx7AOkltOxFqP88K1zQ==" saltValue="ZNIZTqFEX3d+r90Kz5FRVg==" spinCount="100000" sheet="1" objects="1" scenarios="1" selectLockedCells="1"/>
  <mergeCells count="14">
    <mergeCell ref="A1:F1"/>
    <mergeCell ref="G6:K6"/>
    <mergeCell ref="G7:K7"/>
    <mergeCell ref="A2:C7"/>
    <mergeCell ref="G1:K1"/>
    <mergeCell ref="G2:K2"/>
    <mergeCell ref="G3:K3"/>
    <mergeCell ref="G4:K4"/>
    <mergeCell ref="G5:K5"/>
    <mergeCell ref="D6:F6"/>
    <mergeCell ref="D2:F2"/>
    <mergeCell ref="D3:F3"/>
    <mergeCell ref="D4:F4"/>
    <mergeCell ref="D5:F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topLeftCell="A50" zoomScaleNormal="100" workbookViewId="0">
      <selection activeCell="G27" sqref="G27:G65"/>
    </sheetView>
  </sheetViews>
  <sheetFormatPr defaultRowHeight="15" x14ac:dyDescent="0.25"/>
  <cols>
    <col min="1" max="1" width="4.42578125" style="28" customWidth="1"/>
    <col min="2" max="2" width="9.7109375" style="28" customWidth="1"/>
    <col min="3" max="3" width="17.7109375" style="28" customWidth="1"/>
    <col min="4" max="5" width="12.7109375" style="28" customWidth="1"/>
    <col min="6" max="6" width="16.42578125" style="2" customWidth="1"/>
    <col min="7" max="7" width="14.5703125" style="28" customWidth="1"/>
    <col min="8" max="9" width="14.5703125" style="2" customWidth="1"/>
    <col min="10" max="11" width="30.7109375" style="2" customWidth="1"/>
  </cols>
  <sheetData>
    <row r="1" spans="1:11" ht="27" customHeight="1" x14ac:dyDescent="0.5">
      <c r="A1" s="136" t="s">
        <v>70</v>
      </c>
      <c r="B1" s="137"/>
      <c r="C1" s="137"/>
      <c r="D1" s="137"/>
      <c r="E1" s="137"/>
      <c r="F1" s="138"/>
      <c r="G1" s="124" t="s">
        <v>76</v>
      </c>
      <c r="H1" s="125"/>
      <c r="I1" s="125"/>
      <c r="J1" s="125"/>
      <c r="K1" s="125"/>
    </row>
    <row r="2" spans="1:11" ht="18.75" x14ac:dyDescent="0.3">
      <c r="A2" s="118"/>
      <c r="B2" s="119"/>
      <c r="C2" s="119"/>
      <c r="D2" s="132"/>
      <c r="E2" s="133"/>
      <c r="F2" s="134"/>
      <c r="G2" s="126" t="s">
        <v>74</v>
      </c>
      <c r="H2" s="127"/>
      <c r="I2" s="127"/>
      <c r="J2" s="127"/>
      <c r="K2" s="127"/>
    </row>
    <row r="3" spans="1:11" ht="21" customHeight="1" x14ac:dyDescent="0.3">
      <c r="A3" s="120"/>
      <c r="B3" s="121"/>
      <c r="C3" s="121"/>
      <c r="D3" s="135" t="s">
        <v>4</v>
      </c>
      <c r="E3" s="133"/>
      <c r="F3" s="134"/>
      <c r="G3" s="128" t="s">
        <v>78</v>
      </c>
      <c r="H3" s="129"/>
      <c r="I3" s="129"/>
      <c r="J3" s="129"/>
      <c r="K3" s="129"/>
    </row>
    <row r="4" spans="1:11" ht="18.75" x14ac:dyDescent="0.3">
      <c r="A4" s="120"/>
      <c r="B4" s="121"/>
      <c r="C4" s="121"/>
      <c r="D4" s="132" t="s">
        <v>5</v>
      </c>
      <c r="E4" s="133"/>
      <c r="F4" s="134"/>
      <c r="G4" s="130" t="s">
        <v>72</v>
      </c>
      <c r="H4" s="131"/>
      <c r="I4" s="131"/>
      <c r="J4" s="131"/>
      <c r="K4" s="131"/>
    </row>
    <row r="5" spans="1:11" ht="18.75" x14ac:dyDescent="0.3">
      <c r="A5" s="120"/>
      <c r="B5" s="121"/>
      <c r="C5" s="121"/>
      <c r="D5" s="132" t="s">
        <v>69</v>
      </c>
      <c r="E5" s="133"/>
      <c r="F5" s="134"/>
      <c r="G5" s="114" t="s">
        <v>73</v>
      </c>
      <c r="H5" s="115"/>
      <c r="I5" s="115"/>
      <c r="J5" s="115"/>
      <c r="K5" s="115"/>
    </row>
    <row r="6" spans="1:11" ht="18.75" x14ac:dyDescent="0.3">
      <c r="A6" s="120"/>
      <c r="B6" s="121"/>
      <c r="C6" s="121"/>
      <c r="D6" s="132" t="s">
        <v>71</v>
      </c>
      <c r="E6" s="133"/>
      <c r="F6" s="134"/>
      <c r="G6" s="114" t="s">
        <v>77</v>
      </c>
      <c r="H6" s="115"/>
      <c r="I6" s="115"/>
      <c r="J6" s="115"/>
      <c r="K6" s="115"/>
    </row>
    <row r="7" spans="1:11" ht="27.75" customHeight="1" thickBot="1" x14ac:dyDescent="0.3">
      <c r="A7" s="122"/>
      <c r="B7" s="123"/>
      <c r="C7" s="123"/>
      <c r="D7" s="139"/>
      <c r="E7" s="140"/>
      <c r="F7" s="141"/>
      <c r="G7" s="116" t="s">
        <v>75</v>
      </c>
      <c r="H7" s="117"/>
      <c r="I7" s="117"/>
      <c r="J7" s="117"/>
      <c r="K7" s="117"/>
    </row>
    <row r="8" spans="1:11" ht="80.25" customHeight="1" thickTop="1" thickBot="1" x14ac:dyDescent="0.3">
      <c r="A8" s="5" t="s">
        <v>10</v>
      </c>
      <c r="B8" s="6" t="s">
        <v>0</v>
      </c>
      <c r="C8" s="5" t="s">
        <v>1</v>
      </c>
      <c r="D8" s="7" t="s">
        <v>6</v>
      </c>
      <c r="E8" s="7" t="s">
        <v>9</v>
      </c>
      <c r="F8" s="7" t="s">
        <v>8</v>
      </c>
      <c r="G8" s="4" t="s">
        <v>7</v>
      </c>
      <c r="H8" s="3" t="s">
        <v>13</v>
      </c>
      <c r="I8" s="3" t="s">
        <v>14</v>
      </c>
      <c r="J8" s="3" t="s">
        <v>15</v>
      </c>
      <c r="K8" s="3" t="s">
        <v>16</v>
      </c>
    </row>
    <row r="9" spans="1:11" ht="86.1" customHeight="1" thickTop="1" x14ac:dyDescent="0.25">
      <c r="A9" s="30">
        <v>1</v>
      </c>
      <c r="B9" s="86" t="s">
        <v>52</v>
      </c>
      <c r="C9" s="82" t="s">
        <v>51</v>
      </c>
      <c r="D9" s="83">
        <v>175</v>
      </c>
      <c r="E9" s="39">
        <v>490</v>
      </c>
      <c r="F9" s="61"/>
      <c r="G9" s="40">
        <v>3</v>
      </c>
      <c r="H9" s="72"/>
      <c r="I9" s="67"/>
      <c r="J9" s="41">
        <f t="shared" ref="J9:K25" si="0">D9*H9</f>
        <v>0</v>
      </c>
      <c r="K9" s="42">
        <f t="shared" si="0"/>
        <v>0</v>
      </c>
    </row>
    <row r="10" spans="1:11" ht="86.1" customHeight="1" x14ac:dyDescent="0.25">
      <c r="A10" s="30">
        <v>2</v>
      </c>
      <c r="B10" s="57" t="s">
        <v>53</v>
      </c>
      <c r="C10" s="44" t="s">
        <v>51</v>
      </c>
      <c r="D10" s="84">
        <v>175</v>
      </c>
      <c r="E10" s="45">
        <v>490</v>
      </c>
      <c r="F10" s="63"/>
      <c r="G10" s="46">
        <v>3</v>
      </c>
      <c r="H10" s="74"/>
      <c r="I10" s="69"/>
      <c r="J10" s="85">
        <f t="shared" si="0"/>
        <v>0</v>
      </c>
      <c r="K10" s="47">
        <f t="shared" si="0"/>
        <v>0</v>
      </c>
    </row>
    <row r="11" spans="1:11" ht="86.1" customHeight="1" x14ac:dyDescent="0.25">
      <c r="A11" s="30">
        <v>3</v>
      </c>
      <c r="B11" s="53" t="s">
        <v>54</v>
      </c>
      <c r="C11" s="44" t="s">
        <v>51</v>
      </c>
      <c r="D11" s="84">
        <v>175</v>
      </c>
      <c r="E11" s="45">
        <v>490</v>
      </c>
      <c r="F11" s="63"/>
      <c r="G11" s="46">
        <v>3</v>
      </c>
      <c r="H11" s="74"/>
      <c r="I11" s="69"/>
      <c r="J11" s="85">
        <f t="shared" si="0"/>
        <v>0</v>
      </c>
      <c r="K11" s="47">
        <f t="shared" si="0"/>
        <v>0</v>
      </c>
    </row>
    <row r="12" spans="1:11" ht="86.1" customHeight="1" x14ac:dyDescent="0.25">
      <c r="A12" s="43">
        <v>4</v>
      </c>
      <c r="B12" s="44" t="s">
        <v>55</v>
      </c>
      <c r="C12" s="44" t="s">
        <v>51</v>
      </c>
      <c r="D12" s="84">
        <v>175</v>
      </c>
      <c r="E12" s="45">
        <v>490</v>
      </c>
      <c r="F12" s="63"/>
      <c r="G12" s="46">
        <v>3</v>
      </c>
      <c r="H12" s="74"/>
      <c r="I12" s="69"/>
      <c r="J12" s="85">
        <f t="shared" si="0"/>
        <v>0</v>
      </c>
      <c r="K12" s="47">
        <f t="shared" si="0"/>
        <v>0</v>
      </c>
    </row>
    <row r="13" spans="1:11" ht="86.1" customHeight="1" x14ac:dyDescent="0.25">
      <c r="A13" s="48">
        <v>5</v>
      </c>
      <c r="B13" s="49" t="s">
        <v>12</v>
      </c>
      <c r="C13" s="44" t="s">
        <v>51</v>
      </c>
      <c r="D13" s="84">
        <v>175</v>
      </c>
      <c r="E13" s="45">
        <v>490</v>
      </c>
      <c r="F13" s="63"/>
      <c r="G13" s="46">
        <v>3</v>
      </c>
      <c r="H13" s="74"/>
      <c r="I13" s="69"/>
      <c r="J13" s="85">
        <f t="shared" si="0"/>
        <v>0</v>
      </c>
      <c r="K13" s="47">
        <f t="shared" si="0"/>
        <v>0</v>
      </c>
    </row>
    <row r="14" spans="1:11" ht="86.1" customHeight="1" x14ac:dyDescent="0.25">
      <c r="A14" s="48">
        <v>6</v>
      </c>
      <c r="B14" s="49" t="s">
        <v>56</v>
      </c>
      <c r="C14" s="44" t="s">
        <v>51</v>
      </c>
      <c r="D14" s="84">
        <v>175</v>
      </c>
      <c r="E14" s="45">
        <v>490</v>
      </c>
      <c r="F14" s="63"/>
      <c r="G14" s="46">
        <v>1</v>
      </c>
      <c r="H14" s="74"/>
      <c r="I14" s="69"/>
      <c r="J14" s="85">
        <f t="shared" si="0"/>
        <v>0</v>
      </c>
      <c r="K14" s="47">
        <f t="shared" si="0"/>
        <v>0</v>
      </c>
    </row>
    <row r="15" spans="1:11" ht="86.1" customHeight="1" x14ac:dyDescent="0.25">
      <c r="A15" s="48">
        <v>7</v>
      </c>
      <c r="B15" s="49" t="s">
        <v>57</v>
      </c>
      <c r="C15" s="44" t="s">
        <v>51</v>
      </c>
      <c r="D15" s="84">
        <v>175</v>
      </c>
      <c r="E15" s="45">
        <v>490</v>
      </c>
      <c r="F15" s="63"/>
      <c r="G15" s="46">
        <v>3</v>
      </c>
      <c r="H15" s="74"/>
      <c r="I15" s="69"/>
      <c r="J15" s="85">
        <f t="shared" si="0"/>
        <v>0</v>
      </c>
      <c r="K15" s="47">
        <f t="shared" si="0"/>
        <v>0</v>
      </c>
    </row>
    <row r="16" spans="1:11" ht="86.1" customHeight="1" x14ac:dyDescent="0.25">
      <c r="A16" s="48">
        <v>8</v>
      </c>
      <c r="B16" s="49" t="s">
        <v>58</v>
      </c>
      <c r="C16" s="44" t="s">
        <v>51</v>
      </c>
      <c r="D16" s="84">
        <v>175</v>
      </c>
      <c r="E16" s="45">
        <v>490</v>
      </c>
      <c r="F16" s="63"/>
      <c r="G16" s="46">
        <v>3</v>
      </c>
      <c r="H16" s="74"/>
      <c r="I16" s="69"/>
      <c r="J16" s="85">
        <f t="shared" si="0"/>
        <v>0</v>
      </c>
      <c r="K16" s="47">
        <f t="shared" si="0"/>
        <v>0</v>
      </c>
    </row>
    <row r="17" spans="1:11" ht="86.1" customHeight="1" x14ac:dyDescent="0.25">
      <c r="A17" s="48">
        <v>9</v>
      </c>
      <c r="B17" s="49" t="s">
        <v>59</v>
      </c>
      <c r="C17" s="44" t="s">
        <v>51</v>
      </c>
      <c r="D17" s="84">
        <v>175</v>
      </c>
      <c r="E17" s="45">
        <v>490</v>
      </c>
      <c r="F17" s="63"/>
      <c r="G17" s="46">
        <v>3</v>
      </c>
      <c r="H17" s="74"/>
      <c r="I17" s="69"/>
      <c r="J17" s="85">
        <f t="shared" si="0"/>
        <v>0</v>
      </c>
      <c r="K17" s="47">
        <f t="shared" si="0"/>
        <v>0</v>
      </c>
    </row>
    <row r="18" spans="1:11" ht="86.1" customHeight="1" x14ac:dyDescent="0.25">
      <c r="A18" s="48">
        <v>10</v>
      </c>
      <c r="B18" s="49" t="s">
        <v>60</v>
      </c>
      <c r="C18" s="44" t="s">
        <v>51</v>
      </c>
      <c r="D18" s="84">
        <v>175</v>
      </c>
      <c r="E18" s="45">
        <v>490</v>
      </c>
      <c r="F18" s="63"/>
      <c r="G18" s="46">
        <v>3</v>
      </c>
      <c r="H18" s="74"/>
      <c r="I18" s="69"/>
      <c r="J18" s="85">
        <f t="shared" si="0"/>
        <v>0</v>
      </c>
      <c r="K18" s="47">
        <f t="shared" si="0"/>
        <v>0</v>
      </c>
    </row>
    <row r="19" spans="1:11" ht="86.1" customHeight="1" x14ac:dyDescent="0.25">
      <c r="A19" s="48">
        <v>11</v>
      </c>
      <c r="B19" s="49" t="s">
        <v>79</v>
      </c>
      <c r="C19" s="44" t="s">
        <v>51</v>
      </c>
      <c r="D19" s="84">
        <v>170</v>
      </c>
      <c r="E19" s="45">
        <v>490</v>
      </c>
      <c r="F19" s="63"/>
      <c r="G19" s="46">
        <v>2</v>
      </c>
      <c r="H19" s="74"/>
      <c r="I19" s="69"/>
      <c r="J19" s="85">
        <f t="shared" si="0"/>
        <v>0</v>
      </c>
      <c r="K19" s="47">
        <f t="shared" si="0"/>
        <v>0</v>
      </c>
    </row>
    <row r="20" spans="1:11" ht="86.1" customHeight="1" x14ac:dyDescent="0.25">
      <c r="A20" s="48">
        <v>12</v>
      </c>
      <c r="B20" s="49" t="s">
        <v>80</v>
      </c>
      <c r="C20" s="44" t="s">
        <v>51</v>
      </c>
      <c r="D20" s="84">
        <v>170</v>
      </c>
      <c r="E20" s="45">
        <v>490</v>
      </c>
      <c r="F20" s="63"/>
      <c r="G20" s="46">
        <v>2</v>
      </c>
      <c r="H20" s="74"/>
      <c r="I20" s="69"/>
      <c r="J20" s="85">
        <f t="shared" si="0"/>
        <v>0</v>
      </c>
      <c r="K20" s="47">
        <f t="shared" si="0"/>
        <v>0</v>
      </c>
    </row>
    <row r="21" spans="1:11" ht="86.1" customHeight="1" x14ac:dyDescent="0.25">
      <c r="A21" s="48">
        <v>13</v>
      </c>
      <c r="B21" s="49" t="s">
        <v>81</v>
      </c>
      <c r="C21" s="44" t="s">
        <v>51</v>
      </c>
      <c r="D21" s="84">
        <v>210</v>
      </c>
      <c r="E21" s="45">
        <v>490</v>
      </c>
      <c r="F21" s="63"/>
      <c r="G21" s="46">
        <v>2</v>
      </c>
      <c r="H21" s="74"/>
      <c r="I21" s="69"/>
      <c r="J21" s="85">
        <f t="shared" si="0"/>
        <v>0</v>
      </c>
      <c r="K21" s="47">
        <f t="shared" si="0"/>
        <v>0</v>
      </c>
    </row>
    <row r="22" spans="1:11" ht="86.1" customHeight="1" x14ac:dyDescent="0.25">
      <c r="A22" s="48">
        <v>14</v>
      </c>
      <c r="B22" s="49" t="s">
        <v>82</v>
      </c>
      <c r="C22" s="44" t="s">
        <v>51</v>
      </c>
      <c r="D22" s="84">
        <v>170</v>
      </c>
      <c r="E22" s="45">
        <v>490</v>
      </c>
      <c r="F22" s="63"/>
      <c r="G22" s="46">
        <v>2</v>
      </c>
      <c r="H22" s="74"/>
      <c r="I22" s="69"/>
      <c r="J22" s="85">
        <f t="shared" si="0"/>
        <v>0</v>
      </c>
      <c r="K22" s="47">
        <f t="shared" si="0"/>
        <v>0</v>
      </c>
    </row>
    <row r="23" spans="1:11" ht="86.1" customHeight="1" x14ac:dyDescent="0.25">
      <c r="A23" s="48">
        <v>15</v>
      </c>
      <c r="B23" s="49" t="s">
        <v>83</v>
      </c>
      <c r="C23" s="44" t="s">
        <v>51</v>
      </c>
      <c r="D23" s="84">
        <v>190</v>
      </c>
      <c r="E23" s="45">
        <v>490</v>
      </c>
      <c r="F23" s="63"/>
      <c r="G23" s="46">
        <v>3</v>
      </c>
      <c r="H23" s="74"/>
      <c r="I23" s="69"/>
      <c r="J23" s="85">
        <f t="shared" si="0"/>
        <v>0</v>
      </c>
      <c r="K23" s="47">
        <f t="shared" si="0"/>
        <v>0</v>
      </c>
    </row>
    <row r="24" spans="1:11" ht="86.1" customHeight="1" x14ac:dyDescent="0.25">
      <c r="A24" s="48">
        <v>16</v>
      </c>
      <c r="B24" s="49" t="s">
        <v>85</v>
      </c>
      <c r="C24" s="44" t="s">
        <v>51</v>
      </c>
      <c r="D24" s="84">
        <v>190</v>
      </c>
      <c r="E24" s="45">
        <v>490</v>
      </c>
      <c r="F24" s="64"/>
      <c r="G24" s="51">
        <v>1</v>
      </c>
      <c r="H24" s="75"/>
      <c r="I24" s="65"/>
      <c r="J24" s="85">
        <f t="shared" si="0"/>
        <v>0</v>
      </c>
      <c r="K24" s="47">
        <f t="shared" si="0"/>
        <v>0</v>
      </c>
    </row>
    <row r="25" spans="1:11" ht="86.1" customHeight="1" x14ac:dyDescent="0.25">
      <c r="A25" s="48">
        <v>17</v>
      </c>
      <c r="B25" s="49" t="s">
        <v>86</v>
      </c>
      <c r="C25" s="38" t="s">
        <v>51</v>
      </c>
      <c r="D25" s="84">
        <v>190</v>
      </c>
      <c r="E25" s="45">
        <v>490</v>
      </c>
      <c r="F25" s="64"/>
      <c r="G25" s="51">
        <v>1</v>
      </c>
      <c r="H25" s="75"/>
      <c r="I25" s="65"/>
      <c r="J25" s="41">
        <f t="shared" si="0"/>
        <v>0</v>
      </c>
      <c r="K25" s="47">
        <f t="shared" si="0"/>
        <v>0</v>
      </c>
    </row>
    <row r="26" spans="1:11" ht="86.1" customHeight="1" x14ac:dyDescent="0.25">
      <c r="A26" s="48">
        <v>18</v>
      </c>
      <c r="B26" s="49" t="s">
        <v>87</v>
      </c>
      <c r="C26" s="38" t="s">
        <v>51</v>
      </c>
      <c r="D26" s="84">
        <v>190</v>
      </c>
      <c r="E26" s="45">
        <v>490</v>
      </c>
      <c r="F26" s="64"/>
      <c r="G26" s="51">
        <v>1</v>
      </c>
      <c r="H26" s="75"/>
      <c r="I26" s="65"/>
      <c r="J26" s="41">
        <f>D26*H26</f>
        <v>0</v>
      </c>
      <c r="K26" s="47">
        <f t="shared" ref="K26:K67" si="1">E26*I26</f>
        <v>0</v>
      </c>
    </row>
    <row r="27" spans="1:11" ht="86.1" customHeight="1" x14ac:dyDescent="0.25">
      <c r="A27" s="48">
        <v>19</v>
      </c>
      <c r="B27" s="49" t="s">
        <v>88</v>
      </c>
      <c r="C27" s="38" t="s">
        <v>51</v>
      </c>
      <c r="D27" s="84">
        <v>190</v>
      </c>
      <c r="E27" s="45">
        <v>490</v>
      </c>
      <c r="F27" s="64"/>
      <c r="G27" s="51">
        <v>3</v>
      </c>
      <c r="H27" s="75"/>
      <c r="I27" s="65"/>
      <c r="J27" s="41">
        <f t="shared" ref="J27:J67" si="2">D27*H27</f>
        <v>0</v>
      </c>
      <c r="K27" s="47">
        <f t="shared" si="1"/>
        <v>0</v>
      </c>
    </row>
    <row r="28" spans="1:11" ht="86.1" customHeight="1" x14ac:dyDescent="0.25">
      <c r="A28" s="48">
        <v>20</v>
      </c>
      <c r="B28" s="49" t="s">
        <v>89</v>
      </c>
      <c r="C28" s="38" t="s">
        <v>51</v>
      </c>
      <c r="D28" s="84">
        <v>190</v>
      </c>
      <c r="E28" s="45">
        <v>490</v>
      </c>
      <c r="F28" s="64"/>
      <c r="G28" s="51">
        <v>3</v>
      </c>
      <c r="H28" s="75"/>
      <c r="I28" s="65"/>
      <c r="J28" s="41">
        <f t="shared" si="2"/>
        <v>0</v>
      </c>
      <c r="K28" s="47">
        <f t="shared" si="1"/>
        <v>0</v>
      </c>
    </row>
    <row r="29" spans="1:11" ht="86.1" customHeight="1" x14ac:dyDescent="0.25">
      <c r="A29" s="48">
        <v>21</v>
      </c>
      <c r="B29" s="49" t="s">
        <v>90</v>
      </c>
      <c r="C29" s="38" t="s">
        <v>51</v>
      </c>
      <c r="D29" s="84">
        <v>190</v>
      </c>
      <c r="E29" s="45">
        <v>490</v>
      </c>
      <c r="F29" s="64"/>
      <c r="G29" s="51">
        <v>3</v>
      </c>
      <c r="H29" s="75"/>
      <c r="I29" s="65"/>
      <c r="J29" s="41">
        <f t="shared" si="2"/>
        <v>0</v>
      </c>
      <c r="K29" s="47">
        <f t="shared" si="1"/>
        <v>0</v>
      </c>
    </row>
    <row r="30" spans="1:11" ht="86.1" customHeight="1" x14ac:dyDescent="0.25">
      <c r="A30" s="48">
        <v>22</v>
      </c>
      <c r="B30" s="49" t="s">
        <v>91</v>
      </c>
      <c r="C30" s="38" t="s">
        <v>51</v>
      </c>
      <c r="D30" s="84">
        <v>190</v>
      </c>
      <c r="E30" s="45">
        <v>490</v>
      </c>
      <c r="F30" s="64"/>
      <c r="G30" s="51">
        <v>3</v>
      </c>
      <c r="H30" s="75"/>
      <c r="I30" s="65"/>
      <c r="J30" s="41">
        <f t="shared" si="2"/>
        <v>0</v>
      </c>
      <c r="K30" s="47">
        <f t="shared" si="1"/>
        <v>0</v>
      </c>
    </row>
    <row r="31" spans="1:11" ht="86.1" customHeight="1" x14ac:dyDescent="0.25">
      <c r="A31" s="48">
        <v>23</v>
      </c>
      <c r="B31" s="49" t="s">
        <v>92</v>
      </c>
      <c r="C31" s="38" t="s">
        <v>51</v>
      </c>
      <c r="D31" s="84">
        <v>190</v>
      </c>
      <c r="E31" s="45">
        <v>490</v>
      </c>
      <c r="F31" s="64"/>
      <c r="G31" s="51">
        <v>3</v>
      </c>
      <c r="H31" s="75"/>
      <c r="I31" s="65"/>
      <c r="J31" s="41">
        <f t="shared" si="2"/>
        <v>0</v>
      </c>
      <c r="K31" s="47">
        <f t="shared" si="1"/>
        <v>0</v>
      </c>
    </row>
    <row r="32" spans="1:11" ht="86.1" customHeight="1" x14ac:dyDescent="0.25">
      <c r="A32" s="48">
        <v>24</v>
      </c>
      <c r="B32" s="49" t="s">
        <v>93</v>
      </c>
      <c r="C32" s="38" t="s">
        <v>51</v>
      </c>
      <c r="D32" s="84">
        <v>190</v>
      </c>
      <c r="E32" s="45">
        <v>490</v>
      </c>
      <c r="F32" s="64"/>
      <c r="G32" s="51">
        <v>3</v>
      </c>
      <c r="H32" s="75"/>
      <c r="I32" s="65"/>
      <c r="J32" s="41">
        <f t="shared" si="2"/>
        <v>0</v>
      </c>
      <c r="K32" s="47">
        <f t="shared" si="1"/>
        <v>0</v>
      </c>
    </row>
    <row r="33" spans="1:11" ht="86.1" customHeight="1" x14ac:dyDescent="0.25">
      <c r="A33" s="48">
        <v>25</v>
      </c>
      <c r="B33" s="49" t="s">
        <v>94</v>
      </c>
      <c r="C33" s="38" t="s">
        <v>51</v>
      </c>
      <c r="D33" s="84">
        <v>190</v>
      </c>
      <c r="E33" s="45">
        <v>490</v>
      </c>
      <c r="F33" s="64"/>
      <c r="G33" s="51">
        <v>3</v>
      </c>
      <c r="H33" s="75"/>
      <c r="I33" s="65"/>
      <c r="J33" s="41">
        <f t="shared" si="2"/>
        <v>0</v>
      </c>
      <c r="K33" s="47">
        <f t="shared" si="1"/>
        <v>0</v>
      </c>
    </row>
    <row r="34" spans="1:11" ht="86.1" customHeight="1" x14ac:dyDescent="0.25">
      <c r="A34" s="48">
        <v>26</v>
      </c>
      <c r="B34" s="49" t="s">
        <v>95</v>
      </c>
      <c r="C34" s="38" t="s">
        <v>51</v>
      </c>
      <c r="D34" s="84">
        <v>190</v>
      </c>
      <c r="E34" s="45">
        <v>490</v>
      </c>
      <c r="F34" s="64"/>
      <c r="G34" s="51">
        <v>3</v>
      </c>
      <c r="H34" s="75"/>
      <c r="I34" s="65"/>
      <c r="J34" s="41">
        <f t="shared" si="2"/>
        <v>0</v>
      </c>
      <c r="K34" s="47">
        <f t="shared" si="1"/>
        <v>0</v>
      </c>
    </row>
    <row r="35" spans="1:11" ht="86.1" customHeight="1" x14ac:dyDescent="0.25">
      <c r="A35" s="48">
        <v>27</v>
      </c>
      <c r="B35" s="49" t="s">
        <v>96</v>
      </c>
      <c r="C35" s="38" t="s">
        <v>51</v>
      </c>
      <c r="D35" s="84">
        <v>190</v>
      </c>
      <c r="E35" s="45">
        <v>490</v>
      </c>
      <c r="F35" s="64"/>
      <c r="G35" s="51">
        <v>3</v>
      </c>
      <c r="H35" s="75"/>
      <c r="I35" s="65"/>
      <c r="J35" s="41">
        <f t="shared" si="2"/>
        <v>0</v>
      </c>
      <c r="K35" s="47">
        <f t="shared" si="1"/>
        <v>0</v>
      </c>
    </row>
    <row r="36" spans="1:11" ht="86.1" customHeight="1" x14ac:dyDescent="0.25">
      <c r="A36" s="48">
        <v>28</v>
      </c>
      <c r="B36" s="49" t="s">
        <v>97</v>
      </c>
      <c r="C36" s="38" t="s">
        <v>51</v>
      </c>
      <c r="D36" s="84">
        <v>190</v>
      </c>
      <c r="E36" s="45">
        <v>490</v>
      </c>
      <c r="F36" s="64"/>
      <c r="G36" s="51">
        <v>3</v>
      </c>
      <c r="H36" s="75"/>
      <c r="I36" s="65"/>
      <c r="J36" s="41">
        <f t="shared" si="2"/>
        <v>0</v>
      </c>
      <c r="K36" s="47">
        <f t="shared" si="1"/>
        <v>0</v>
      </c>
    </row>
    <row r="37" spans="1:11" ht="86.1" customHeight="1" x14ac:dyDescent="0.25">
      <c r="A37" s="48">
        <v>29</v>
      </c>
      <c r="B37" s="49" t="s">
        <v>98</v>
      </c>
      <c r="C37" s="38" t="s">
        <v>51</v>
      </c>
      <c r="D37" s="84">
        <v>190</v>
      </c>
      <c r="E37" s="45">
        <v>490</v>
      </c>
      <c r="F37" s="64"/>
      <c r="G37" s="51">
        <v>3</v>
      </c>
      <c r="H37" s="75"/>
      <c r="I37" s="65"/>
      <c r="J37" s="41">
        <f t="shared" si="2"/>
        <v>0</v>
      </c>
      <c r="K37" s="47">
        <f t="shared" si="1"/>
        <v>0</v>
      </c>
    </row>
    <row r="38" spans="1:11" ht="86.1" customHeight="1" x14ac:dyDescent="0.25">
      <c r="A38" s="48">
        <v>30</v>
      </c>
      <c r="B38" s="49" t="s">
        <v>99</v>
      </c>
      <c r="C38" s="38" t="s">
        <v>51</v>
      </c>
      <c r="D38" s="84">
        <v>190</v>
      </c>
      <c r="E38" s="45">
        <v>490</v>
      </c>
      <c r="F38" s="64"/>
      <c r="G38" s="51">
        <v>3</v>
      </c>
      <c r="H38" s="75"/>
      <c r="I38" s="65"/>
      <c r="J38" s="41">
        <f t="shared" si="2"/>
        <v>0</v>
      </c>
      <c r="K38" s="47">
        <f t="shared" si="1"/>
        <v>0</v>
      </c>
    </row>
    <row r="39" spans="1:11" ht="86.1" customHeight="1" x14ac:dyDescent="0.25">
      <c r="A39" s="48">
        <v>31</v>
      </c>
      <c r="B39" s="49" t="s">
        <v>100</v>
      </c>
      <c r="C39" s="38" t="s">
        <v>51</v>
      </c>
      <c r="D39" s="84">
        <v>190</v>
      </c>
      <c r="E39" s="45">
        <v>490</v>
      </c>
      <c r="F39" s="64"/>
      <c r="G39" s="51">
        <v>3</v>
      </c>
      <c r="H39" s="75"/>
      <c r="I39" s="65"/>
      <c r="J39" s="41">
        <f t="shared" si="2"/>
        <v>0</v>
      </c>
      <c r="K39" s="47">
        <f t="shared" si="1"/>
        <v>0</v>
      </c>
    </row>
    <row r="40" spans="1:11" ht="86.1" customHeight="1" x14ac:dyDescent="0.25">
      <c r="A40" s="48">
        <v>32</v>
      </c>
      <c r="B40" s="49" t="s">
        <v>101</v>
      </c>
      <c r="C40" s="38" t="s">
        <v>51</v>
      </c>
      <c r="D40" s="97">
        <v>210</v>
      </c>
      <c r="E40" s="45">
        <v>490</v>
      </c>
      <c r="F40" s="64"/>
      <c r="G40" s="51">
        <v>3</v>
      </c>
      <c r="H40" s="75"/>
      <c r="I40" s="65"/>
      <c r="J40" s="41">
        <f t="shared" si="2"/>
        <v>0</v>
      </c>
      <c r="K40" s="47">
        <f t="shared" si="1"/>
        <v>0</v>
      </c>
    </row>
    <row r="41" spans="1:11" ht="86.1" customHeight="1" x14ac:dyDescent="0.25">
      <c r="A41" s="48">
        <v>33</v>
      </c>
      <c r="B41" s="49" t="s">
        <v>102</v>
      </c>
      <c r="C41" s="38" t="s">
        <v>51</v>
      </c>
      <c r="D41" s="97">
        <v>190</v>
      </c>
      <c r="E41" s="45">
        <v>490</v>
      </c>
      <c r="F41" s="64"/>
      <c r="G41" s="51">
        <v>3</v>
      </c>
      <c r="H41" s="75"/>
      <c r="I41" s="65"/>
      <c r="J41" s="41">
        <f t="shared" si="2"/>
        <v>0</v>
      </c>
      <c r="K41" s="47">
        <f t="shared" si="1"/>
        <v>0</v>
      </c>
    </row>
    <row r="42" spans="1:11" ht="86.1" customHeight="1" x14ac:dyDescent="0.25">
      <c r="A42" s="48">
        <v>34</v>
      </c>
      <c r="B42" s="49" t="s">
        <v>103</v>
      </c>
      <c r="C42" s="38" t="s">
        <v>51</v>
      </c>
      <c r="D42" s="97">
        <v>190</v>
      </c>
      <c r="E42" s="45">
        <v>490</v>
      </c>
      <c r="F42" s="64"/>
      <c r="G42" s="51">
        <v>3</v>
      </c>
      <c r="H42" s="75"/>
      <c r="I42" s="65"/>
      <c r="J42" s="41">
        <f t="shared" si="2"/>
        <v>0</v>
      </c>
      <c r="K42" s="47">
        <f t="shared" si="1"/>
        <v>0</v>
      </c>
    </row>
    <row r="43" spans="1:11" ht="86.1" customHeight="1" x14ac:dyDescent="0.25">
      <c r="A43" s="48">
        <v>35</v>
      </c>
      <c r="B43" s="49" t="s">
        <v>104</v>
      </c>
      <c r="C43" s="38" t="s">
        <v>51</v>
      </c>
      <c r="D43" s="97">
        <v>190</v>
      </c>
      <c r="E43" s="45">
        <v>490</v>
      </c>
      <c r="F43" s="64"/>
      <c r="G43" s="51">
        <v>3</v>
      </c>
      <c r="H43" s="75"/>
      <c r="I43" s="65"/>
      <c r="J43" s="41">
        <f t="shared" si="2"/>
        <v>0</v>
      </c>
      <c r="K43" s="47">
        <f t="shared" si="1"/>
        <v>0</v>
      </c>
    </row>
    <row r="44" spans="1:11" ht="86.1" customHeight="1" x14ac:dyDescent="0.25">
      <c r="A44" s="48">
        <v>36</v>
      </c>
      <c r="B44" s="49" t="s">
        <v>105</v>
      </c>
      <c r="C44" s="38" t="s">
        <v>51</v>
      </c>
      <c r="D44" s="97">
        <v>190</v>
      </c>
      <c r="E44" s="45">
        <v>490</v>
      </c>
      <c r="F44" s="64"/>
      <c r="G44" s="51">
        <v>3</v>
      </c>
      <c r="H44" s="75"/>
      <c r="I44" s="65"/>
      <c r="J44" s="41">
        <f t="shared" si="2"/>
        <v>0</v>
      </c>
      <c r="K44" s="47">
        <f t="shared" si="1"/>
        <v>0</v>
      </c>
    </row>
    <row r="45" spans="1:11" ht="86.1" customHeight="1" x14ac:dyDescent="0.25">
      <c r="A45" s="48">
        <v>37</v>
      </c>
      <c r="B45" s="49" t="s">
        <v>106</v>
      </c>
      <c r="C45" s="38" t="s">
        <v>51</v>
      </c>
      <c r="D45" s="97">
        <v>190</v>
      </c>
      <c r="E45" s="45">
        <v>490</v>
      </c>
      <c r="F45" s="64"/>
      <c r="G45" s="51">
        <v>3</v>
      </c>
      <c r="H45" s="75"/>
      <c r="I45" s="65"/>
      <c r="J45" s="41">
        <f t="shared" si="2"/>
        <v>0</v>
      </c>
      <c r="K45" s="47">
        <f t="shared" si="1"/>
        <v>0</v>
      </c>
    </row>
    <row r="46" spans="1:11" ht="86.1" customHeight="1" x14ac:dyDescent="0.25">
      <c r="A46" s="48">
        <v>38</v>
      </c>
      <c r="B46" s="49" t="s">
        <v>107</v>
      </c>
      <c r="C46" s="38" t="s">
        <v>51</v>
      </c>
      <c r="D46" s="97">
        <v>190</v>
      </c>
      <c r="E46" s="45">
        <v>490</v>
      </c>
      <c r="F46" s="64"/>
      <c r="G46" s="51">
        <v>3</v>
      </c>
      <c r="H46" s="75"/>
      <c r="I46" s="65"/>
      <c r="J46" s="41">
        <f t="shared" si="2"/>
        <v>0</v>
      </c>
      <c r="K46" s="47">
        <f t="shared" si="1"/>
        <v>0</v>
      </c>
    </row>
    <row r="47" spans="1:11" ht="86.1" customHeight="1" x14ac:dyDescent="0.25">
      <c r="A47" s="48">
        <v>39</v>
      </c>
      <c r="B47" s="49" t="s">
        <v>108</v>
      </c>
      <c r="C47" s="38" t="s">
        <v>51</v>
      </c>
      <c r="D47" s="97">
        <v>190</v>
      </c>
      <c r="E47" s="45">
        <v>490</v>
      </c>
      <c r="F47" s="64"/>
      <c r="G47" s="51">
        <v>3</v>
      </c>
      <c r="H47" s="75"/>
      <c r="I47" s="65"/>
      <c r="J47" s="41">
        <f t="shared" si="2"/>
        <v>0</v>
      </c>
      <c r="K47" s="47">
        <f t="shared" si="1"/>
        <v>0</v>
      </c>
    </row>
    <row r="48" spans="1:11" ht="86.1" customHeight="1" x14ac:dyDescent="0.25">
      <c r="A48" s="48">
        <v>40</v>
      </c>
      <c r="B48" s="49" t="s">
        <v>109</v>
      </c>
      <c r="C48" s="38" t="s">
        <v>51</v>
      </c>
      <c r="D48" s="97">
        <v>190</v>
      </c>
      <c r="E48" s="45">
        <v>490</v>
      </c>
      <c r="F48" s="64"/>
      <c r="G48" s="51">
        <v>3</v>
      </c>
      <c r="H48" s="75"/>
      <c r="I48" s="65"/>
      <c r="J48" s="41">
        <f t="shared" si="2"/>
        <v>0</v>
      </c>
      <c r="K48" s="47">
        <f t="shared" si="1"/>
        <v>0</v>
      </c>
    </row>
    <row r="49" spans="1:11" ht="86.1" customHeight="1" x14ac:dyDescent="0.25">
      <c r="A49" s="48">
        <v>41</v>
      </c>
      <c r="B49" s="49" t="s">
        <v>110</v>
      </c>
      <c r="C49" s="38" t="s">
        <v>51</v>
      </c>
      <c r="D49" s="97">
        <v>190</v>
      </c>
      <c r="E49" s="45">
        <v>490</v>
      </c>
      <c r="F49" s="64"/>
      <c r="G49" s="51">
        <v>3</v>
      </c>
      <c r="H49" s="75"/>
      <c r="I49" s="65"/>
      <c r="J49" s="41">
        <f t="shared" si="2"/>
        <v>0</v>
      </c>
      <c r="K49" s="47">
        <f t="shared" si="1"/>
        <v>0</v>
      </c>
    </row>
    <row r="50" spans="1:11" ht="86.1" customHeight="1" x14ac:dyDescent="0.25">
      <c r="A50" s="48">
        <v>42</v>
      </c>
      <c r="B50" s="49" t="s">
        <v>111</v>
      </c>
      <c r="C50" s="38" t="s">
        <v>51</v>
      </c>
      <c r="D50" s="97">
        <v>190</v>
      </c>
      <c r="E50" s="45">
        <v>490</v>
      </c>
      <c r="F50" s="64"/>
      <c r="G50" s="51">
        <v>3</v>
      </c>
      <c r="H50" s="75"/>
      <c r="I50" s="65"/>
      <c r="J50" s="41">
        <f t="shared" si="2"/>
        <v>0</v>
      </c>
      <c r="K50" s="47">
        <f t="shared" si="1"/>
        <v>0</v>
      </c>
    </row>
    <row r="51" spans="1:11" ht="86.1" customHeight="1" x14ac:dyDescent="0.25">
      <c r="A51" s="48">
        <v>43</v>
      </c>
      <c r="B51" s="49" t="s">
        <v>112</v>
      </c>
      <c r="C51" s="38" t="s">
        <v>51</v>
      </c>
      <c r="D51" s="97">
        <v>190</v>
      </c>
      <c r="E51" s="45">
        <v>490</v>
      </c>
      <c r="F51" s="64"/>
      <c r="G51" s="51">
        <v>3</v>
      </c>
      <c r="H51" s="75"/>
      <c r="I51" s="65"/>
      <c r="J51" s="41">
        <f t="shared" si="2"/>
        <v>0</v>
      </c>
      <c r="K51" s="47">
        <f t="shared" si="1"/>
        <v>0</v>
      </c>
    </row>
    <row r="52" spans="1:11" ht="86.1" customHeight="1" x14ac:dyDescent="0.25">
      <c r="A52" s="48">
        <v>44</v>
      </c>
      <c r="B52" s="49" t="s">
        <v>113</v>
      </c>
      <c r="C52" s="38" t="s">
        <v>51</v>
      </c>
      <c r="D52" s="97">
        <v>190</v>
      </c>
      <c r="E52" s="45">
        <v>490</v>
      </c>
      <c r="F52" s="64"/>
      <c r="G52" s="51">
        <v>3</v>
      </c>
      <c r="H52" s="75"/>
      <c r="I52" s="65"/>
      <c r="J52" s="41">
        <f t="shared" si="2"/>
        <v>0</v>
      </c>
      <c r="K52" s="47">
        <f t="shared" si="1"/>
        <v>0</v>
      </c>
    </row>
    <row r="53" spans="1:11" ht="86.1" customHeight="1" x14ac:dyDescent="0.25">
      <c r="A53" s="48">
        <v>45</v>
      </c>
      <c r="B53" s="49" t="s">
        <v>114</v>
      </c>
      <c r="C53" s="38" t="s">
        <v>51</v>
      </c>
      <c r="D53" s="97">
        <v>190</v>
      </c>
      <c r="E53" s="45">
        <v>490</v>
      </c>
      <c r="F53" s="64"/>
      <c r="G53" s="51">
        <v>3</v>
      </c>
      <c r="H53" s="75"/>
      <c r="I53" s="65"/>
      <c r="J53" s="41">
        <f t="shared" si="2"/>
        <v>0</v>
      </c>
      <c r="K53" s="47">
        <f t="shared" si="1"/>
        <v>0</v>
      </c>
    </row>
    <row r="54" spans="1:11" ht="86.1" customHeight="1" x14ac:dyDescent="0.25">
      <c r="A54" s="48">
        <v>46</v>
      </c>
      <c r="B54" s="49" t="s">
        <v>115</v>
      </c>
      <c r="C54" s="38" t="s">
        <v>51</v>
      </c>
      <c r="D54" s="97">
        <v>190</v>
      </c>
      <c r="E54" s="45">
        <v>490</v>
      </c>
      <c r="F54" s="64"/>
      <c r="G54" s="51">
        <v>3</v>
      </c>
      <c r="H54" s="75"/>
      <c r="I54" s="65"/>
      <c r="J54" s="41">
        <f t="shared" si="2"/>
        <v>0</v>
      </c>
      <c r="K54" s="47">
        <f t="shared" si="1"/>
        <v>0</v>
      </c>
    </row>
    <row r="55" spans="1:11" ht="86.1" customHeight="1" x14ac:dyDescent="0.25">
      <c r="A55" s="48">
        <v>47</v>
      </c>
      <c r="B55" s="49" t="s">
        <v>116</v>
      </c>
      <c r="C55" s="38" t="s">
        <v>51</v>
      </c>
      <c r="D55" s="97">
        <v>190</v>
      </c>
      <c r="E55" s="45">
        <v>490</v>
      </c>
      <c r="F55" s="64"/>
      <c r="G55" s="51">
        <v>3</v>
      </c>
      <c r="H55" s="75"/>
      <c r="I55" s="65"/>
      <c r="J55" s="41">
        <f t="shared" si="2"/>
        <v>0</v>
      </c>
      <c r="K55" s="47">
        <f t="shared" si="1"/>
        <v>0</v>
      </c>
    </row>
    <row r="56" spans="1:11" ht="86.1" customHeight="1" x14ac:dyDescent="0.25">
      <c r="A56" s="48">
        <v>48</v>
      </c>
      <c r="B56" s="49" t="s">
        <v>117</v>
      </c>
      <c r="C56" s="38" t="s">
        <v>51</v>
      </c>
      <c r="D56" s="97">
        <v>190</v>
      </c>
      <c r="E56" s="45">
        <v>490</v>
      </c>
      <c r="F56" s="64"/>
      <c r="G56" s="51">
        <v>3</v>
      </c>
      <c r="H56" s="75"/>
      <c r="I56" s="65"/>
      <c r="J56" s="41">
        <f t="shared" si="2"/>
        <v>0</v>
      </c>
      <c r="K56" s="47">
        <f t="shared" si="1"/>
        <v>0</v>
      </c>
    </row>
    <row r="57" spans="1:11" ht="86.1" customHeight="1" x14ac:dyDescent="0.25">
      <c r="A57" s="48">
        <v>49</v>
      </c>
      <c r="B57" s="49" t="s">
        <v>118</v>
      </c>
      <c r="C57" s="38" t="s">
        <v>51</v>
      </c>
      <c r="D57" s="97">
        <v>210</v>
      </c>
      <c r="E57" s="45">
        <v>490</v>
      </c>
      <c r="F57" s="64"/>
      <c r="G57" s="51">
        <v>3</v>
      </c>
      <c r="H57" s="75"/>
      <c r="I57" s="65"/>
      <c r="J57" s="41">
        <f t="shared" si="2"/>
        <v>0</v>
      </c>
      <c r="K57" s="47">
        <f t="shared" si="1"/>
        <v>0</v>
      </c>
    </row>
    <row r="58" spans="1:11" ht="86.1" customHeight="1" x14ac:dyDescent="0.25">
      <c r="A58" s="48">
        <v>50</v>
      </c>
      <c r="B58" s="49" t="s">
        <v>119</v>
      </c>
      <c r="C58" s="38" t="s">
        <v>51</v>
      </c>
      <c r="D58" s="97">
        <v>190</v>
      </c>
      <c r="E58" s="45">
        <v>490</v>
      </c>
      <c r="F58" s="64"/>
      <c r="G58" s="51">
        <v>3</v>
      </c>
      <c r="H58" s="75"/>
      <c r="I58" s="65"/>
      <c r="J58" s="41">
        <f t="shared" si="2"/>
        <v>0</v>
      </c>
      <c r="K58" s="47">
        <f t="shared" si="1"/>
        <v>0</v>
      </c>
    </row>
    <row r="59" spans="1:11" ht="86.1" customHeight="1" x14ac:dyDescent="0.25">
      <c r="A59" s="48">
        <v>51</v>
      </c>
      <c r="B59" s="49" t="s">
        <v>120</v>
      </c>
      <c r="C59" s="38" t="s">
        <v>51</v>
      </c>
      <c r="D59" s="97">
        <v>190</v>
      </c>
      <c r="E59" s="45">
        <v>490</v>
      </c>
      <c r="F59" s="64"/>
      <c r="G59" s="51">
        <v>3</v>
      </c>
      <c r="H59" s="75"/>
      <c r="I59" s="65"/>
      <c r="J59" s="41">
        <f t="shared" si="2"/>
        <v>0</v>
      </c>
      <c r="K59" s="47">
        <f t="shared" si="1"/>
        <v>0</v>
      </c>
    </row>
    <row r="60" spans="1:11" ht="86.1" customHeight="1" x14ac:dyDescent="0.25">
      <c r="A60" s="48">
        <v>52</v>
      </c>
      <c r="B60" s="49" t="s">
        <v>121</v>
      </c>
      <c r="C60" s="38" t="s">
        <v>51</v>
      </c>
      <c r="D60" s="97">
        <v>190</v>
      </c>
      <c r="E60" s="45">
        <v>490</v>
      </c>
      <c r="F60" s="64"/>
      <c r="G60" s="51">
        <v>3</v>
      </c>
      <c r="H60" s="75"/>
      <c r="I60" s="65"/>
      <c r="J60" s="41">
        <f t="shared" si="2"/>
        <v>0</v>
      </c>
      <c r="K60" s="47">
        <f t="shared" si="1"/>
        <v>0</v>
      </c>
    </row>
    <row r="61" spans="1:11" ht="86.1" customHeight="1" x14ac:dyDescent="0.25">
      <c r="A61" s="48">
        <v>53</v>
      </c>
      <c r="B61" s="49" t="s">
        <v>122</v>
      </c>
      <c r="C61" s="38" t="s">
        <v>51</v>
      </c>
      <c r="D61" s="97">
        <v>190</v>
      </c>
      <c r="E61" s="45">
        <v>490</v>
      </c>
      <c r="F61" s="64"/>
      <c r="G61" s="51">
        <v>3</v>
      </c>
      <c r="H61" s="75"/>
      <c r="I61" s="65"/>
      <c r="J61" s="41">
        <f t="shared" si="2"/>
        <v>0</v>
      </c>
      <c r="K61" s="47">
        <f t="shared" si="1"/>
        <v>0</v>
      </c>
    </row>
    <row r="62" spans="1:11" ht="86.1" customHeight="1" x14ac:dyDescent="0.25">
      <c r="A62" s="48">
        <v>54</v>
      </c>
      <c r="B62" s="49" t="s">
        <v>123</v>
      </c>
      <c r="C62" s="38" t="s">
        <v>51</v>
      </c>
      <c r="D62" s="97">
        <v>190</v>
      </c>
      <c r="E62" s="45">
        <v>490</v>
      </c>
      <c r="F62" s="64"/>
      <c r="G62" s="51">
        <v>3</v>
      </c>
      <c r="H62" s="75"/>
      <c r="I62" s="65"/>
      <c r="J62" s="41">
        <f t="shared" si="2"/>
        <v>0</v>
      </c>
      <c r="K62" s="47">
        <f t="shared" si="1"/>
        <v>0</v>
      </c>
    </row>
    <row r="63" spans="1:11" ht="86.1" customHeight="1" x14ac:dyDescent="0.25">
      <c r="A63" s="48">
        <v>55</v>
      </c>
      <c r="B63" s="49" t="s">
        <v>124</v>
      </c>
      <c r="C63" s="38" t="s">
        <v>51</v>
      </c>
      <c r="D63" s="97">
        <v>190</v>
      </c>
      <c r="E63" s="45">
        <v>490</v>
      </c>
      <c r="F63" s="64"/>
      <c r="G63" s="51">
        <v>3</v>
      </c>
      <c r="H63" s="75"/>
      <c r="I63" s="65"/>
      <c r="J63" s="41">
        <f t="shared" si="2"/>
        <v>0</v>
      </c>
      <c r="K63" s="47">
        <f t="shared" si="1"/>
        <v>0</v>
      </c>
    </row>
    <row r="64" spans="1:11" ht="86.1" customHeight="1" x14ac:dyDescent="0.25">
      <c r="A64" s="48">
        <v>56</v>
      </c>
      <c r="B64" s="49" t="s">
        <v>125</v>
      </c>
      <c r="C64" s="38" t="s">
        <v>51</v>
      </c>
      <c r="D64" s="97">
        <v>190</v>
      </c>
      <c r="E64" s="45">
        <v>490</v>
      </c>
      <c r="F64" s="64"/>
      <c r="G64" s="51">
        <v>3</v>
      </c>
      <c r="H64" s="75"/>
      <c r="I64" s="65"/>
      <c r="J64" s="41">
        <f t="shared" si="2"/>
        <v>0</v>
      </c>
      <c r="K64" s="47">
        <f t="shared" si="1"/>
        <v>0</v>
      </c>
    </row>
    <row r="65" spans="1:11" ht="86.1" customHeight="1" x14ac:dyDescent="0.25">
      <c r="A65" s="48">
        <v>57</v>
      </c>
      <c r="B65" s="49" t="s">
        <v>126</v>
      </c>
      <c r="C65" s="38" t="s">
        <v>51</v>
      </c>
      <c r="D65" s="97">
        <v>190</v>
      </c>
      <c r="E65" s="45">
        <v>490</v>
      </c>
      <c r="F65" s="64"/>
      <c r="G65" s="51">
        <v>3</v>
      </c>
      <c r="H65" s="75"/>
      <c r="I65" s="65"/>
      <c r="J65" s="41">
        <f t="shared" si="2"/>
        <v>0</v>
      </c>
      <c r="K65" s="47">
        <f t="shared" si="1"/>
        <v>0</v>
      </c>
    </row>
    <row r="66" spans="1:11" ht="86.1" customHeight="1" thickBot="1" x14ac:dyDescent="0.3">
      <c r="A66" s="48">
        <v>58</v>
      </c>
      <c r="B66" s="49"/>
      <c r="C66" s="44"/>
      <c r="D66" s="106"/>
      <c r="E66" s="50"/>
      <c r="F66" s="64"/>
      <c r="G66" s="51"/>
      <c r="H66" s="75"/>
      <c r="I66" s="65"/>
      <c r="J66" s="41">
        <f t="shared" si="2"/>
        <v>0</v>
      </c>
      <c r="K66" s="47">
        <f t="shared" si="1"/>
        <v>0</v>
      </c>
    </row>
    <row r="67" spans="1:11" ht="86.1" customHeight="1" thickTop="1" x14ac:dyDescent="0.25">
      <c r="A67" s="48">
        <v>59</v>
      </c>
      <c r="B67" s="49"/>
      <c r="C67" s="49"/>
      <c r="D67" s="77"/>
      <c r="E67" s="50"/>
      <c r="F67" s="64"/>
      <c r="G67" s="51"/>
      <c r="H67" s="75"/>
      <c r="I67" s="65"/>
      <c r="J67" s="41">
        <f t="shared" si="2"/>
        <v>0</v>
      </c>
      <c r="K67" s="47">
        <f t="shared" si="1"/>
        <v>0</v>
      </c>
    </row>
    <row r="68" spans="1:11" ht="15.75" thickBot="1" x14ac:dyDescent="0.3">
      <c r="A68" s="31"/>
      <c r="B68" s="26"/>
      <c r="C68" s="27"/>
      <c r="D68" s="29"/>
      <c r="E68" s="29"/>
      <c r="F68" s="10"/>
      <c r="G68" s="36"/>
      <c r="H68" s="11" t="s">
        <v>11</v>
      </c>
      <c r="I68" s="12" t="s">
        <v>11</v>
      </c>
      <c r="J68" s="13">
        <f>SUM(J9:J67)</f>
        <v>0</v>
      </c>
      <c r="K68" s="14">
        <f>SUM(K9:K67)</f>
        <v>0</v>
      </c>
    </row>
  </sheetData>
  <sheetProtection algorithmName="SHA-512" hashValue="zExJohy02rhCrE/qSteySMaH0ugxNtJ+YxnaCW/Gl4Rb2N0zeW3XG7kNmGaX7O7FnBryaUPGXHS4eLBYmmMRcA==" saltValue="+PxvrNfIxuyo1nT3KP+uMA==" spinCount="100000" sheet="1" objects="1" scenarios="1"/>
  <mergeCells count="15">
    <mergeCell ref="A1:F1"/>
    <mergeCell ref="D7:F7"/>
    <mergeCell ref="G5:K5"/>
    <mergeCell ref="D6:F6"/>
    <mergeCell ref="G6:K6"/>
    <mergeCell ref="G7:K7"/>
    <mergeCell ref="A2:C7"/>
    <mergeCell ref="G1:K1"/>
    <mergeCell ref="D2:F2"/>
    <mergeCell ref="G2:K2"/>
    <mergeCell ref="D3:F3"/>
    <mergeCell ref="G3:K3"/>
    <mergeCell ref="D4:F4"/>
    <mergeCell ref="G4:K4"/>
    <mergeCell ref="D5:F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topLeftCell="A13" zoomScaleNormal="100" workbookViewId="0">
      <selection activeCell="G15" sqref="G15"/>
    </sheetView>
  </sheetViews>
  <sheetFormatPr defaultRowHeight="15" x14ac:dyDescent="0.25"/>
  <cols>
    <col min="1" max="1" width="4.42578125" style="28" customWidth="1"/>
    <col min="2" max="2" width="9.7109375" style="28" customWidth="1"/>
    <col min="3" max="3" width="17.7109375" style="28" customWidth="1"/>
    <col min="4" max="5" width="12.7109375" style="28" customWidth="1"/>
    <col min="6" max="6" width="16.42578125" style="2" customWidth="1"/>
    <col min="7" max="7" width="14.5703125" style="28" customWidth="1"/>
    <col min="8" max="9" width="14.5703125" style="2" customWidth="1"/>
    <col min="10" max="11" width="30.7109375" style="2" customWidth="1"/>
  </cols>
  <sheetData>
    <row r="1" spans="1:11" ht="27" customHeight="1" x14ac:dyDescent="0.5">
      <c r="A1" s="136" t="s">
        <v>70</v>
      </c>
      <c r="B1" s="137"/>
      <c r="C1" s="137"/>
      <c r="D1" s="137"/>
      <c r="E1" s="137"/>
      <c r="F1" s="138"/>
      <c r="G1" s="124" t="s">
        <v>76</v>
      </c>
      <c r="H1" s="125"/>
      <c r="I1" s="125"/>
      <c r="J1" s="125"/>
      <c r="K1" s="125"/>
    </row>
    <row r="2" spans="1:11" ht="18.75" x14ac:dyDescent="0.3">
      <c r="A2" s="118"/>
      <c r="B2" s="119"/>
      <c r="C2" s="119"/>
      <c r="D2" s="132"/>
      <c r="E2" s="133"/>
      <c r="F2" s="134"/>
      <c r="G2" s="126" t="s">
        <v>74</v>
      </c>
      <c r="H2" s="127"/>
      <c r="I2" s="127"/>
      <c r="J2" s="127"/>
      <c r="K2" s="127"/>
    </row>
    <row r="3" spans="1:11" ht="21" customHeight="1" x14ac:dyDescent="0.3">
      <c r="A3" s="120"/>
      <c r="B3" s="121"/>
      <c r="C3" s="121"/>
      <c r="D3" s="135" t="s">
        <v>4</v>
      </c>
      <c r="E3" s="133"/>
      <c r="F3" s="134"/>
      <c r="G3" s="128" t="s">
        <v>78</v>
      </c>
      <c r="H3" s="129"/>
      <c r="I3" s="129"/>
      <c r="J3" s="129"/>
      <c r="K3" s="129"/>
    </row>
    <row r="4" spans="1:11" ht="18.75" x14ac:dyDescent="0.3">
      <c r="A4" s="120"/>
      <c r="B4" s="121"/>
      <c r="C4" s="121"/>
      <c r="D4" s="132" t="s">
        <v>5</v>
      </c>
      <c r="E4" s="133"/>
      <c r="F4" s="134"/>
      <c r="G4" s="130" t="s">
        <v>72</v>
      </c>
      <c r="H4" s="131"/>
      <c r="I4" s="131"/>
      <c r="J4" s="131"/>
      <c r="K4" s="131"/>
    </row>
    <row r="5" spans="1:11" ht="18.75" x14ac:dyDescent="0.3">
      <c r="A5" s="120"/>
      <c r="B5" s="121"/>
      <c r="C5" s="121"/>
      <c r="D5" s="132" t="s">
        <v>69</v>
      </c>
      <c r="E5" s="133"/>
      <c r="F5" s="134"/>
      <c r="G5" s="114" t="s">
        <v>73</v>
      </c>
      <c r="H5" s="115"/>
      <c r="I5" s="115"/>
      <c r="J5" s="115"/>
      <c r="K5" s="115"/>
    </row>
    <row r="6" spans="1:11" ht="18.75" x14ac:dyDescent="0.3">
      <c r="A6" s="120"/>
      <c r="B6" s="121"/>
      <c r="C6" s="121"/>
      <c r="D6" s="132" t="s">
        <v>71</v>
      </c>
      <c r="E6" s="133"/>
      <c r="F6" s="134"/>
      <c r="G6" s="114" t="s">
        <v>77</v>
      </c>
      <c r="H6" s="115"/>
      <c r="I6" s="115"/>
      <c r="J6" s="115"/>
      <c r="K6" s="115"/>
    </row>
    <row r="7" spans="1:11" ht="27.75" customHeight="1" thickBot="1" x14ac:dyDescent="0.3">
      <c r="A7" s="122"/>
      <c r="B7" s="123"/>
      <c r="C7" s="123"/>
      <c r="D7" s="139"/>
      <c r="E7" s="140"/>
      <c r="F7" s="141"/>
      <c r="G7" s="116" t="s">
        <v>75</v>
      </c>
      <c r="H7" s="117"/>
      <c r="I7" s="117"/>
      <c r="J7" s="117"/>
      <c r="K7" s="117"/>
    </row>
    <row r="8" spans="1:11" ht="80.25" customHeight="1" thickTop="1" thickBot="1" x14ac:dyDescent="0.3">
      <c r="A8" s="5" t="s">
        <v>10</v>
      </c>
      <c r="B8" s="6" t="s">
        <v>0</v>
      </c>
      <c r="C8" s="5" t="s">
        <v>1</v>
      </c>
      <c r="D8" s="7" t="s">
        <v>6</v>
      </c>
      <c r="E8" s="7" t="s">
        <v>9</v>
      </c>
      <c r="F8" s="7" t="s">
        <v>8</v>
      </c>
      <c r="G8" s="4" t="s">
        <v>7</v>
      </c>
      <c r="H8" s="3" t="s">
        <v>13</v>
      </c>
      <c r="I8" s="3" t="s">
        <v>14</v>
      </c>
      <c r="J8" s="3" t="s">
        <v>15</v>
      </c>
      <c r="K8" s="3" t="s">
        <v>16</v>
      </c>
    </row>
    <row r="9" spans="1:11" ht="86.1" customHeight="1" thickTop="1" thickBot="1" x14ac:dyDescent="0.3">
      <c r="A9" s="30">
        <v>1</v>
      </c>
      <c r="B9" s="86" t="s">
        <v>33</v>
      </c>
      <c r="C9" s="82" t="s">
        <v>3</v>
      </c>
      <c r="D9" s="83">
        <v>175</v>
      </c>
      <c r="E9" s="39">
        <v>490</v>
      </c>
      <c r="F9" s="61"/>
      <c r="G9" s="40">
        <v>3</v>
      </c>
      <c r="H9" s="72"/>
      <c r="I9" s="67"/>
      <c r="J9" s="41">
        <f t="shared" ref="J9:K25" si="0">D9*H9</f>
        <v>0</v>
      </c>
      <c r="K9" s="42">
        <f t="shared" si="0"/>
        <v>0</v>
      </c>
    </row>
    <row r="10" spans="1:11" ht="86.1" customHeight="1" thickTop="1" thickBot="1" x14ac:dyDescent="0.3">
      <c r="A10" s="30">
        <v>2</v>
      </c>
      <c r="B10" s="86" t="s">
        <v>34</v>
      </c>
      <c r="C10" s="82" t="s">
        <v>3</v>
      </c>
      <c r="D10" s="84">
        <v>175</v>
      </c>
      <c r="E10" s="45">
        <v>490</v>
      </c>
      <c r="F10" s="63"/>
      <c r="G10" s="46">
        <v>3</v>
      </c>
      <c r="H10" s="74"/>
      <c r="I10" s="69"/>
      <c r="J10" s="85">
        <f t="shared" si="0"/>
        <v>0</v>
      </c>
      <c r="K10" s="47">
        <f t="shared" si="0"/>
        <v>0</v>
      </c>
    </row>
    <row r="11" spans="1:11" ht="86.1" customHeight="1" thickTop="1" thickBot="1" x14ac:dyDescent="0.3">
      <c r="A11" s="30">
        <v>3</v>
      </c>
      <c r="B11" s="86" t="s">
        <v>35</v>
      </c>
      <c r="C11" s="82" t="s">
        <v>3</v>
      </c>
      <c r="D11" s="84">
        <v>240</v>
      </c>
      <c r="E11" s="45">
        <v>490</v>
      </c>
      <c r="F11" s="63"/>
      <c r="G11" s="46">
        <v>3</v>
      </c>
      <c r="H11" s="74"/>
      <c r="I11" s="69"/>
      <c r="J11" s="85">
        <f t="shared" si="0"/>
        <v>0</v>
      </c>
      <c r="K11" s="47">
        <f t="shared" si="0"/>
        <v>0</v>
      </c>
    </row>
    <row r="12" spans="1:11" ht="86.1" customHeight="1" thickTop="1" thickBot="1" x14ac:dyDescent="0.3">
      <c r="A12" s="43">
        <v>4</v>
      </c>
      <c r="B12" s="86" t="s">
        <v>36</v>
      </c>
      <c r="C12" s="82" t="s">
        <v>3</v>
      </c>
      <c r="D12" s="84">
        <v>240</v>
      </c>
      <c r="E12" s="45">
        <v>490</v>
      </c>
      <c r="F12" s="63"/>
      <c r="G12" s="46">
        <v>3</v>
      </c>
      <c r="H12" s="74"/>
      <c r="I12" s="69"/>
      <c r="J12" s="85">
        <f t="shared" si="0"/>
        <v>0</v>
      </c>
      <c r="K12" s="47">
        <f t="shared" si="0"/>
        <v>0</v>
      </c>
    </row>
    <row r="13" spans="1:11" ht="86.1" customHeight="1" thickTop="1" thickBot="1" x14ac:dyDescent="0.3">
      <c r="A13" s="48">
        <v>5</v>
      </c>
      <c r="B13" s="86" t="s">
        <v>37</v>
      </c>
      <c r="C13" s="82" t="s">
        <v>3</v>
      </c>
      <c r="D13" s="84">
        <v>175</v>
      </c>
      <c r="E13" s="45">
        <v>490</v>
      </c>
      <c r="F13" s="63"/>
      <c r="G13" s="46">
        <v>3</v>
      </c>
      <c r="H13" s="74"/>
      <c r="I13" s="69"/>
      <c r="J13" s="85">
        <f t="shared" si="0"/>
        <v>0</v>
      </c>
      <c r="K13" s="47">
        <f t="shared" si="0"/>
        <v>0</v>
      </c>
    </row>
    <row r="14" spans="1:11" ht="86.1" customHeight="1" thickTop="1" thickBot="1" x14ac:dyDescent="0.3">
      <c r="A14" s="48">
        <v>6</v>
      </c>
      <c r="B14" s="86" t="s">
        <v>38</v>
      </c>
      <c r="C14" s="82" t="s">
        <v>3</v>
      </c>
      <c r="D14" s="84">
        <v>175</v>
      </c>
      <c r="E14" s="45">
        <v>490</v>
      </c>
      <c r="F14" s="63"/>
      <c r="G14" s="46">
        <v>1</v>
      </c>
      <c r="H14" s="74"/>
      <c r="I14" s="69"/>
      <c r="J14" s="85">
        <f t="shared" si="0"/>
        <v>0</v>
      </c>
      <c r="K14" s="47">
        <f t="shared" si="0"/>
        <v>0</v>
      </c>
    </row>
    <row r="15" spans="1:11" ht="86.1" customHeight="1" thickTop="1" thickBot="1" x14ac:dyDescent="0.3">
      <c r="A15" s="48">
        <v>7</v>
      </c>
      <c r="B15" s="86" t="s">
        <v>39</v>
      </c>
      <c r="C15" s="82" t="s">
        <v>3</v>
      </c>
      <c r="D15" s="84">
        <v>175</v>
      </c>
      <c r="E15" s="45">
        <v>490</v>
      </c>
      <c r="F15" s="63"/>
      <c r="G15" s="46">
        <v>3</v>
      </c>
      <c r="H15" s="74"/>
      <c r="I15" s="69"/>
      <c r="J15" s="85">
        <f t="shared" si="0"/>
        <v>0</v>
      </c>
      <c r="K15" s="47">
        <f t="shared" si="0"/>
        <v>0</v>
      </c>
    </row>
    <row r="16" spans="1:11" ht="86.1" customHeight="1" thickTop="1" thickBot="1" x14ac:dyDescent="0.3">
      <c r="A16" s="48">
        <v>8</v>
      </c>
      <c r="B16" s="86" t="s">
        <v>40</v>
      </c>
      <c r="C16" s="82" t="s">
        <v>3</v>
      </c>
      <c r="D16" s="84">
        <v>175</v>
      </c>
      <c r="E16" s="45">
        <v>490</v>
      </c>
      <c r="F16" s="63"/>
      <c r="G16" s="46">
        <v>3</v>
      </c>
      <c r="H16" s="74"/>
      <c r="I16" s="69"/>
      <c r="J16" s="85">
        <f t="shared" si="0"/>
        <v>0</v>
      </c>
      <c r="K16" s="47">
        <f t="shared" si="0"/>
        <v>0</v>
      </c>
    </row>
    <row r="17" spans="1:11" ht="86.1" customHeight="1" thickTop="1" thickBot="1" x14ac:dyDescent="0.3">
      <c r="A17" s="48">
        <v>9</v>
      </c>
      <c r="B17" s="86" t="s">
        <v>41</v>
      </c>
      <c r="C17" s="82" t="s">
        <v>3</v>
      </c>
      <c r="D17" s="84">
        <v>175</v>
      </c>
      <c r="E17" s="45">
        <v>490</v>
      </c>
      <c r="F17" s="63"/>
      <c r="G17" s="46">
        <v>3</v>
      </c>
      <c r="H17" s="74"/>
      <c r="I17" s="69"/>
      <c r="J17" s="85">
        <f t="shared" si="0"/>
        <v>0</v>
      </c>
      <c r="K17" s="47">
        <f t="shared" si="0"/>
        <v>0</v>
      </c>
    </row>
    <row r="18" spans="1:11" ht="86.1" customHeight="1" thickTop="1" thickBot="1" x14ac:dyDescent="0.3">
      <c r="A18" s="48">
        <v>10</v>
      </c>
      <c r="B18" s="86" t="s">
        <v>42</v>
      </c>
      <c r="C18" s="82" t="s">
        <v>3</v>
      </c>
      <c r="D18" s="84">
        <v>175</v>
      </c>
      <c r="E18" s="45">
        <v>490</v>
      </c>
      <c r="F18" s="63"/>
      <c r="G18" s="46">
        <v>3</v>
      </c>
      <c r="H18" s="74"/>
      <c r="I18" s="69"/>
      <c r="J18" s="85">
        <f t="shared" si="0"/>
        <v>0</v>
      </c>
      <c r="K18" s="47">
        <f t="shared" si="0"/>
        <v>0</v>
      </c>
    </row>
    <row r="19" spans="1:11" ht="86.1" customHeight="1" thickTop="1" thickBot="1" x14ac:dyDescent="0.3">
      <c r="A19" s="48">
        <v>11</v>
      </c>
      <c r="B19" s="86" t="s">
        <v>43</v>
      </c>
      <c r="C19" s="82" t="s">
        <v>3</v>
      </c>
      <c r="D19" s="84">
        <v>170</v>
      </c>
      <c r="E19" s="45">
        <v>490</v>
      </c>
      <c r="F19" s="63"/>
      <c r="G19" s="46">
        <v>2</v>
      </c>
      <c r="H19" s="74"/>
      <c r="I19" s="69"/>
      <c r="J19" s="85">
        <f t="shared" si="0"/>
        <v>0</v>
      </c>
      <c r="K19" s="47">
        <f t="shared" si="0"/>
        <v>0</v>
      </c>
    </row>
    <row r="20" spans="1:11" ht="86.1" customHeight="1" thickTop="1" thickBot="1" x14ac:dyDescent="0.3">
      <c r="A20" s="48">
        <v>12</v>
      </c>
      <c r="B20" s="86" t="s">
        <v>44</v>
      </c>
      <c r="C20" s="82" t="s">
        <v>3</v>
      </c>
      <c r="D20" s="84">
        <v>170</v>
      </c>
      <c r="E20" s="45">
        <v>490</v>
      </c>
      <c r="F20" s="63"/>
      <c r="G20" s="46">
        <v>2</v>
      </c>
      <c r="H20" s="74"/>
      <c r="I20" s="69"/>
      <c r="J20" s="85">
        <f t="shared" si="0"/>
        <v>0</v>
      </c>
      <c r="K20" s="47">
        <f t="shared" si="0"/>
        <v>0</v>
      </c>
    </row>
    <row r="21" spans="1:11" ht="86.1" customHeight="1" thickTop="1" thickBot="1" x14ac:dyDescent="0.3">
      <c r="A21" s="48">
        <v>13</v>
      </c>
      <c r="B21" s="86" t="s">
        <v>45</v>
      </c>
      <c r="C21" s="82" t="s">
        <v>3</v>
      </c>
      <c r="D21" s="84">
        <v>210</v>
      </c>
      <c r="E21" s="45">
        <v>490</v>
      </c>
      <c r="F21" s="63"/>
      <c r="G21" s="46">
        <v>2</v>
      </c>
      <c r="H21" s="74"/>
      <c r="I21" s="69"/>
      <c r="J21" s="85">
        <f t="shared" si="0"/>
        <v>0</v>
      </c>
      <c r="K21" s="47">
        <f t="shared" si="0"/>
        <v>0</v>
      </c>
    </row>
    <row r="22" spans="1:11" ht="86.1" customHeight="1" thickTop="1" thickBot="1" x14ac:dyDescent="0.3">
      <c r="A22" s="48">
        <v>14</v>
      </c>
      <c r="B22" s="86" t="s">
        <v>46</v>
      </c>
      <c r="C22" s="82" t="s">
        <v>3</v>
      </c>
      <c r="D22" s="84">
        <v>170</v>
      </c>
      <c r="E22" s="45">
        <v>490</v>
      </c>
      <c r="F22" s="63"/>
      <c r="G22" s="46">
        <v>2</v>
      </c>
      <c r="H22" s="74"/>
      <c r="I22" s="69"/>
      <c r="J22" s="85">
        <f t="shared" si="0"/>
        <v>0</v>
      </c>
      <c r="K22" s="47">
        <f t="shared" si="0"/>
        <v>0</v>
      </c>
    </row>
    <row r="23" spans="1:11" ht="86.1" customHeight="1" thickTop="1" thickBot="1" x14ac:dyDescent="0.3">
      <c r="A23" s="48">
        <v>15</v>
      </c>
      <c r="B23" s="86" t="s">
        <v>47</v>
      </c>
      <c r="C23" s="82" t="s">
        <v>3</v>
      </c>
      <c r="D23" s="84">
        <v>240</v>
      </c>
      <c r="E23" s="45">
        <v>490</v>
      </c>
      <c r="F23" s="63"/>
      <c r="G23" s="46">
        <v>3</v>
      </c>
      <c r="H23" s="74"/>
      <c r="I23" s="69"/>
      <c r="J23" s="85">
        <f t="shared" si="0"/>
        <v>0</v>
      </c>
      <c r="K23" s="47">
        <f t="shared" si="0"/>
        <v>0</v>
      </c>
    </row>
    <row r="24" spans="1:11" ht="86.1" customHeight="1" thickTop="1" thickBot="1" x14ac:dyDescent="0.3">
      <c r="A24" s="48">
        <v>16</v>
      </c>
      <c r="B24" s="86" t="s">
        <v>48</v>
      </c>
      <c r="C24" s="82" t="s">
        <v>3</v>
      </c>
      <c r="D24" s="84">
        <v>240</v>
      </c>
      <c r="E24" s="45">
        <v>490</v>
      </c>
      <c r="F24" s="64"/>
      <c r="G24" s="51">
        <v>1</v>
      </c>
      <c r="H24" s="75"/>
      <c r="I24" s="65"/>
      <c r="J24" s="85">
        <f t="shared" si="0"/>
        <v>0</v>
      </c>
      <c r="K24" s="47">
        <f t="shared" si="0"/>
        <v>0</v>
      </c>
    </row>
    <row r="25" spans="1:11" ht="86.1" customHeight="1" thickTop="1" thickBot="1" x14ac:dyDescent="0.3">
      <c r="A25" s="48">
        <v>17</v>
      </c>
      <c r="B25" s="86" t="s">
        <v>49</v>
      </c>
      <c r="C25" s="82" t="s">
        <v>3</v>
      </c>
      <c r="D25" s="84">
        <v>280</v>
      </c>
      <c r="E25" s="45">
        <v>490</v>
      </c>
      <c r="F25" s="64"/>
      <c r="G25" s="51">
        <v>1</v>
      </c>
      <c r="H25" s="75"/>
      <c r="I25" s="65"/>
      <c r="J25" s="41">
        <f t="shared" si="0"/>
        <v>0</v>
      </c>
      <c r="K25" s="47">
        <f t="shared" si="0"/>
        <v>0</v>
      </c>
    </row>
    <row r="26" spans="1:11" ht="86.1" hidden="1" customHeight="1" thickTop="1" thickBot="1" x14ac:dyDescent="0.3">
      <c r="A26" s="48">
        <v>18</v>
      </c>
      <c r="B26" s="86" t="s">
        <v>173</v>
      </c>
      <c r="C26" s="82" t="s">
        <v>3</v>
      </c>
      <c r="D26" s="84">
        <v>190</v>
      </c>
      <c r="E26" s="45">
        <v>490</v>
      </c>
      <c r="F26" s="64"/>
      <c r="G26" s="51">
        <v>1</v>
      </c>
      <c r="H26" s="75"/>
      <c r="I26" s="65"/>
      <c r="J26" s="41">
        <f>D26*H26</f>
        <v>0</v>
      </c>
      <c r="K26" s="47">
        <f t="shared" ref="K26:K67" si="1">E26*I26</f>
        <v>0</v>
      </c>
    </row>
    <row r="27" spans="1:11" ht="86.1" customHeight="1" thickTop="1" thickBot="1" x14ac:dyDescent="0.3">
      <c r="A27" s="48">
        <v>19</v>
      </c>
      <c r="B27" s="86" t="s">
        <v>174</v>
      </c>
      <c r="C27" s="82" t="s">
        <v>3</v>
      </c>
      <c r="D27" s="84">
        <v>190</v>
      </c>
      <c r="E27" s="45">
        <v>490</v>
      </c>
      <c r="F27" s="64"/>
      <c r="G27" s="51">
        <v>2</v>
      </c>
      <c r="H27" s="75"/>
      <c r="I27" s="65"/>
      <c r="J27" s="41">
        <f t="shared" ref="J27:J67" si="2">D27*H27</f>
        <v>0</v>
      </c>
      <c r="K27" s="47">
        <f t="shared" si="1"/>
        <v>0</v>
      </c>
    </row>
    <row r="28" spans="1:11" ht="86.1" customHeight="1" thickTop="1" thickBot="1" x14ac:dyDescent="0.3">
      <c r="A28" s="48">
        <v>20</v>
      </c>
      <c r="B28" s="86" t="s">
        <v>175</v>
      </c>
      <c r="C28" s="82" t="s">
        <v>3</v>
      </c>
      <c r="D28" s="84">
        <v>240</v>
      </c>
      <c r="E28" s="45">
        <v>490</v>
      </c>
      <c r="F28" s="64"/>
      <c r="G28" s="51">
        <v>4</v>
      </c>
      <c r="H28" s="75"/>
      <c r="I28" s="65"/>
      <c r="J28" s="41">
        <f t="shared" si="2"/>
        <v>0</v>
      </c>
      <c r="K28" s="47">
        <f t="shared" si="1"/>
        <v>0</v>
      </c>
    </row>
    <row r="29" spans="1:11" ht="86.1" customHeight="1" thickTop="1" thickBot="1" x14ac:dyDescent="0.3">
      <c r="A29" s="48">
        <v>21</v>
      </c>
      <c r="B29" s="86" t="s">
        <v>176</v>
      </c>
      <c r="C29" s="82" t="s">
        <v>3</v>
      </c>
      <c r="D29" s="84">
        <v>240</v>
      </c>
      <c r="E29" s="45">
        <v>490</v>
      </c>
      <c r="F29" s="64"/>
      <c r="G29" s="51">
        <v>2</v>
      </c>
      <c r="H29" s="75"/>
      <c r="I29" s="65"/>
      <c r="J29" s="41">
        <f t="shared" si="2"/>
        <v>0</v>
      </c>
      <c r="K29" s="47">
        <f t="shared" si="1"/>
        <v>0</v>
      </c>
    </row>
    <row r="30" spans="1:11" ht="86.1" customHeight="1" thickTop="1" thickBot="1" x14ac:dyDescent="0.3">
      <c r="A30" s="48">
        <v>22</v>
      </c>
      <c r="B30" s="86" t="s">
        <v>177</v>
      </c>
      <c r="C30" s="82" t="s">
        <v>3</v>
      </c>
      <c r="D30" s="84">
        <v>190</v>
      </c>
      <c r="E30" s="45">
        <v>490</v>
      </c>
      <c r="F30" s="64"/>
      <c r="G30" s="51">
        <v>2</v>
      </c>
      <c r="H30" s="75"/>
      <c r="I30" s="65"/>
      <c r="J30" s="41">
        <f t="shared" si="2"/>
        <v>0</v>
      </c>
      <c r="K30" s="47">
        <f t="shared" si="1"/>
        <v>0</v>
      </c>
    </row>
    <row r="31" spans="1:11" ht="86.1" customHeight="1" thickTop="1" thickBot="1" x14ac:dyDescent="0.3">
      <c r="A31" s="48">
        <v>23</v>
      </c>
      <c r="B31" s="86" t="s">
        <v>178</v>
      </c>
      <c r="C31" s="82" t="s">
        <v>3</v>
      </c>
      <c r="D31" s="84">
        <v>280</v>
      </c>
      <c r="E31" s="45">
        <v>490</v>
      </c>
      <c r="F31" s="64"/>
      <c r="G31" s="51">
        <v>2</v>
      </c>
      <c r="H31" s="75"/>
      <c r="I31" s="65"/>
      <c r="J31" s="41">
        <f t="shared" si="2"/>
        <v>0</v>
      </c>
      <c r="K31" s="47">
        <f t="shared" si="1"/>
        <v>0</v>
      </c>
    </row>
    <row r="32" spans="1:11" ht="86.1" customHeight="1" thickTop="1" thickBot="1" x14ac:dyDescent="0.3">
      <c r="A32" s="48">
        <v>24</v>
      </c>
      <c r="B32" s="86" t="s">
        <v>179</v>
      </c>
      <c r="C32" s="82" t="s">
        <v>3</v>
      </c>
      <c r="D32" s="84">
        <v>240</v>
      </c>
      <c r="E32" s="45">
        <v>490</v>
      </c>
      <c r="F32" s="64"/>
      <c r="G32" s="51">
        <v>2</v>
      </c>
      <c r="H32" s="75"/>
      <c r="I32" s="65"/>
      <c r="J32" s="41">
        <f t="shared" si="2"/>
        <v>0</v>
      </c>
      <c r="K32" s="47">
        <f t="shared" si="1"/>
        <v>0</v>
      </c>
    </row>
    <row r="33" spans="1:11" ht="86.1" customHeight="1" thickTop="1" thickBot="1" x14ac:dyDescent="0.3">
      <c r="A33" s="48">
        <v>25</v>
      </c>
      <c r="B33" s="86" t="s">
        <v>180</v>
      </c>
      <c r="C33" s="82" t="s">
        <v>3</v>
      </c>
      <c r="D33" s="84">
        <v>240</v>
      </c>
      <c r="E33" s="45">
        <v>490</v>
      </c>
      <c r="F33" s="64"/>
      <c r="G33" s="51">
        <v>2</v>
      </c>
      <c r="H33" s="75"/>
      <c r="I33" s="65"/>
      <c r="J33" s="41">
        <f t="shared" si="2"/>
        <v>0</v>
      </c>
      <c r="K33" s="47">
        <f t="shared" si="1"/>
        <v>0</v>
      </c>
    </row>
    <row r="34" spans="1:11" ht="86.1" customHeight="1" thickTop="1" thickBot="1" x14ac:dyDescent="0.3">
      <c r="A34" s="48">
        <v>26</v>
      </c>
      <c r="B34" s="86" t="s">
        <v>181</v>
      </c>
      <c r="C34" s="82" t="s">
        <v>3</v>
      </c>
      <c r="D34" s="84">
        <v>240</v>
      </c>
      <c r="E34" s="45">
        <v>490</v>
      </c>
      <c r="F34" s="64"/>
      <c r="G34" s="51">
        <v>2</v>
      </c>
      <c r="H34" s="75"/>
      <c r="I34" s="65"/>
      <c r="J34" s="41">
        <f t="shared" si="2"/>
        <v>0</v>
      </c>
      <c r="K34" s="47">
        <f t="shared" si="1"/>
        <v>0</v>
      </c>
    </row>
    <row r="35" spans="1:11" ht="86.1" customHeight="1" thickTop="1" thickBot="1" x14ac:dyDescent="0.3">
      <c r="A35" s="48">
        <v>27</v>
      </c>
      <c r="B35" s="86" t="s">
        <v>182</v>
      </c>
      <c r="C35" s="82" t="s">
        <v>3</v>
      </c>
      <c r="D35" s="84">
        <v>280</v>
      </c>
      <c r="E35" s="45">
        <v>490</v>
      </c>
      <c r="F35" s="64"/>
      <c r="G35" s="51">
        <v>2</v>
      </c>
      <c r="H35" s="75"/>
      <c r="I35" s="65"/>
      <c r="J35" s="41">
        <f t="shared" si="2"/>
        <v>0</v>
      </c>
      <c r="K35" s="47">
        <f t="shared" si="1"/>
        <v>0</v>
      </c>
    </row>
    <row r="36" spans="1:11" ht="86.1" customHeight="1" thickTop="1" thickBot="1" x14ac:dyDescent="0.3">
      <c r="A36" s="48">
        <v>28</v>
      </c>
      <c r="B36" s="86" t="s">
        <v>183</v>
      </c>
      <c r="C36" s="82" t="s">
        <v>3</v>
      </c>
      <c r="D36" s="84">
        <v>190</v>
      </c>
      <c r="E36" s="45">
        <v>490</v>
      </c>
      <c r="F36" s="64"/>
      <c r="G36" s="51">
        <v>2</v>
      </c>
      <c r="H36" s="75"/>
      <c r="I36" s="65"/>
      <c r="J36" s="41">
        <f t="shared" si="2"/>
        <v>0</v>
      </c>
      <c r="K36" s="47">
        <f t="shared" si="1"/>
        <v>0</v>
      </c>
    </row>
    <row r="37" spans="1:11" ht="86.1" customHeight="1" thickTop="1" thickBot="1" x14ac:dyDescent="0.3">
      <c r="A37" s="48">
        <v>29</v>
      </c>
      <c r="B37" s="86" t="s">
        <v>184</v>
      </c>
      <c r="C37" s="82" t="s">
        <v>3</v>
      </c>
      <c r="D37" s="84">
        <v>190</v>
      </c>
      <c r="E37" s="45">
        <v>490</v>
      </c>
      <c r="F37" s="64"/>
      <c r="G37" s="51">
        <v>2</v>
      </c>
      <c r="H37" s="75"/>
      <c r="I37" s="65"/>
      <c r="J37" s="41">
        <f t="shared" si="2"/>
        <v>0</v>
      </c>
      <c r="K37" s="47">
        <f t="shared" si="1"/>
        <v>0</v>
      </c>
    </row>
    <row r="38" spans="1:11" ht="86.1" customHeight="1" thickTop="1" thickBot="1" x14ac:dyDescent="0.3">
      <c r="A38" s="48">
        <v>30</v>
      </c>
      <c r="B38" s="86" t="s">
        <v>185</v>
      </c>
      <c r="C38" s="82" t="s">
        <v>3</v>
      </c>
      <c r="D38" s="84">
        <v>190</v>
      </c>
      <c r="E38" s="45">
        <v>490</v>
      </c>
      <c r="F38" s="64"/>
      <c r="G38" s="51">
        <v>2</v>
      </c>
      <c r="H38" s="75"/>
      <c r="I38" s="65"/>
      <c r="J38" s="41">
        <f t="shared" si="2"/>
        <v>0</v>
      </c>
      <c r="K38" s="47">
        <f t="shared" si="1"/>
        <v>0</v>
      </c>
    </row>
    <row r="39" spans="1:11" ht="86.1" customHeight="1" thickTop="1" thickBot="1" x14ac:dyDescent="0.3">
      <c r="A39" s="48">
        <v>31</v>
      </c>
      <c r="B39" s="86" t="s">
        <v>186</v>
      </c>
      <c r="C39" s="82" t="s">
        <v>3</v>
      </c>
      <c r="D39" s="84">
        <v>190</v>
      </c>
      <c r="E39" s="45">
        <v>490</v>
      </c>
      <c r="F39" s="64"/>
      <c r="G39" s="51">
        <v>2</v>
      </c>
      <c r="H39" s="75"/>
      <c r="I39" s="65"/>
      <c r="J39" s="41">
        <f t="shared" si="2"/>
        <v>0</v>
      </c>
      <c r="K39" s="47">
        <f t="shared" si="1"/>
        <v>0</v>
      </c>
    </row>
    <row r="40" spans="1:11" ht="86.1" customHeight="1" thickTop="1" thickBot="1" x14ac:dyDescent="0.3">
      <c r="A40" s="48">
        <v>32</v>
      </c>
      <c r="B40" s="86" t="s">
        <v>187</v>
      </c>
      <c r="C40" s="82" t="s">
        <v>3</v>
      </c>
      <c r="D40" s="97">
        <v>210</v>
      </c>
      <c r="E40" s="45">
        <v>490</v>
      </c>
      <c r="F40" s="64"/>
      <c r="G40" s="51">
        <v>2</v>
      </c>
      <c r="H40" s="75"/>
      <c r="I40" s="65"/>
      <c r="J40" s="41">
        <f t="shared" si="2"/>
        <v>0</v>
      </c>
      <c r="K40" s="47">
        <f t="shared" si="1"/>
        <v>0</v>
      </c>
    </row>
    <row r="41" spans="1:11" ht="86.1" customHeight="1" thickTop="1" thickBot="1" x14ac:dyDescent="0.3">
      <c r="A41" s="48">
        <v>33</v>
      </c>
      <c r="B41" s="86" t="s">
        <v>188</v>
      </c>
      <c r="C41" s="82" t="s">
        <v>3</v>
      </c>
      <c r="D41" s="97">
        <v>190</v>
      </c>
      <c r="E41" s="45">
        <v>490</v>
      </c>
      <c r="F41" s="64"/>
      <c r="G41" s="51">
        <v>2</v>
      </c>
      <c r="H41" s="75"/>
      <c r="I41" s="65"/>
      <c r="J41" s="41">
        <f t="shared" si="2"/>
        <v>0</v>
      </c>
      <c r="K41" s="47">
        <f t="shared" si="1"/>
        <v>0</v>
      </c>
    </row>
    <row r="42" spans="1:11" ht="86.1" customHeight="1" thickTop="1" thickBot="1" x14ac:dyDescent="0.3">
      <c r="A42" s="48">
        <v>34</v>
      </c>
      <c r="B42" s="86" t="s">
        <v>189</v>
      </c>
      <c r="C42" s="82" t="s">
        <v>3</v>
      </c>
      <c r="D42" s="97">
        <v>190</v>
      </c>
      <c r="E42" s="45">
        <v>490</v>
      </c>
      <c r="F42" s="64"/>
      <c r="G42" s="51">
        <v>2</v>
      </c>
      <c r="H42" s="75"/>
      <c r="I42" s="65"/>
      <c r="J42" s="41">
        <f t="shared" si="2"/>
        <v>0</v>
      </c>
      <c r="K42" s="47">
        <f t="shared" si="1"/>
        <v>0</v>
      </c>
    </row>
    <row r="43" spans="1:11" ht="86.1" customHeight="1" thickTop="1" thickBot="1" x14ac:dyDescent="0.3">
      <c r="A43" s="48">
        <v>35</v>
      </c>
      <c r="B43" s="86" t="s">
        <v>190</v>
      </c>
      <c r="C43" s="82" t="s">
        <v>3</v>
      </c>
      <c r="D43" s="97">
        <v>190</v>
      </c>
      <c r="E43" s="45">
        <v>490</v>
      </c>
      <c r="F43" s="64"/>
      <c r="G43" s="51">
        <v>2</v>
      </c>
      <c r="H43" s="75"/>
      <c r="I43" s="65"/>
      <c r="J43" s="41">
        <f t="shared" si="2"/>
        <v>0</v>
      </c>
      <c r="K43" s="47">
        <f t="shared" si="1"/>
        <v>0</v>
      </c>
    </row>
    <row r="44" spans="1:11" ht="86.1" customHeight="1" thickTop="1" thickBot="1" x14ac:dyDescent="0.3">
      <c r="A44" s="48">
        <v>36</v>
      </c>
      <c r="B44" s="86" t="s">
        <v>191</v>
      </c>
      <c r="C44" s="82" t="s">
        <v>3</v>
      </c>
      <c r="D44" s="97">
        <v>190</v>
      </c>
      <c r="E44" s="45">
        <v>490</v>
      </c>
      <c r="F44" s="64"/>
      <c r="G44" s="51">
        <v>2</v>
      </c>
      <c r="H44" s="75"/>
      <c r="I44" s="65"/>
      <c r="J44" s="41">
        <f t="shared" si="2"/>
        <v>0</v>
      </c>
      <c r="K44" s="47">
        <f t="shared" si="1"/>
        <v>0</v>
      </c>
    </row>
    <row r="45" spans="1:11" ht="86.1" customHeight="1" thickTop="1" thickBot="1" x14ac:dyDescent="0.3">
      <c r="A45" s="48">
        <v>37</v>
      </c>
      <c r="B45" s="86" t="s">
        <v>192</v>
      </c>
      <c r="C45" s="82" t="s">
        <v>3</v>
      </c>
      <c r="D45" s="97">
        <v>190</v>
      </c>
      <c r="E45" s="45">
        <v>490</v>
      </c>
      <c r="F45" s="64"/>
      <c r="G45" s="51">
        <v>2</v>
      </c>
      <c r="H45" s="75"/>
      <c r="I45" s="65"/>
      <c r="J45" s="41">
        <f t="shared" si="2"/>
        <v>0</v>
      </c>
      <c r="K45" s="47">
        <f t="shared" si="1"/>
        <v>0</v>
      </c>
    </row>
    <row r="46" spans="1:11" ht="86.1" customHeight="1" thickTop="1" thickBot="1" x14ac:dyDescent="0.3">
      <c r="A46" s="48">
        <v>38</v>
      </c>
      <c r="B46" s="86" t="s">
        <v>193</v>
      </c>
      <c r="C46" s="82" t="s">
        <v>3</v>
      </c>
      <c r="D46" s="97">
        <v>280</v>
      </c>
      <c r="E46" s="45">
        <v>490</v>
      </c>
      <c r="F46" s="64"/>
      <c r="G46" s="51">
        <v>2</v>
      </c>
      <c r="H46" s="75"/>
      <c r="I46" s="65"/>
      <c r="J46" s="41">
        <f t="shared" si="2"/>
        <v>0</v>
      </c>
      <c r="K46" s="47">
        <f t="shared" si="1"/>
        <v>0</v>
      </c>
    </row>
    <row r="47" spans="1:11" ht="86.1" customHeight="1" thickTop="1" thickBot="1" x14ac:dyDescent="0.3">
      <c r="A47" s="48">
        <v>39</v>
      </c>
      <c r="B47" s="86" t="s">
        <v>194</v>
      </c>
      <c r="C47" s="82" t="s">
        <v>3</v>
      </c>
      <c r="D47" s="97">
        <v>190</v>
      </c>
      <c r="E47" s="45">
        <v>490</v>
      </c>
      <c r="F47" s="64"/>
      <c r="G47" s="51">
        <v>2</v>
      </c>
      <c r="H47" s="75"/>
      <c r="I47" s="65"/>
      <c r="J47" s="41">
        <f t="shared" si="2"/>
        <v>0</v>
      </c>
      <c r="K47" s="47">
        <f t="shared" si="1"/>
        <v>0</v>
      </c>
    </row>
    <row r="48" spans="1:11" ht="86.1" customHeight="1" thickTop="1" thickBot="1" x14ac:dyDescent="0.3">
      <c r="A48" s="48">
        <v>40</v>
      </c>
      <c r="B48" s="86" t="s">
        <v>195</v>
      </c>
      <c r="C48" s="82" t="s">
        <v>3</v>
      </c>
      <c r="D48" s="97">
        <v>280</v>
      </c>
      <c r="E48" s="45">
        <v>490</v>
      </c>
      <c r="F48" s="64"/>
      <c r="G48" s="51">
        <v>2</v>
      </c>
      <c r="H48" s="75"/>
      <c r="I48" s="65"/>
      <c r="J48" s="41">
        <f t="shared" si="2"/>
        <v>0</v>
      </c>
      <c r="K48" s="47">
        <f t="shared" si="1"/>
        <v>0</v>
      </c>
    </row>
    <row r="49" spans="1:11" ht="86.1" customHeight="1" thickTop="1" thickBot="1" x14ac:dyDescent="0.3">
      <c r="A49" s="48">
        <v>41</v>
      </c>
      <c r="B49" s="86" t="s">
        <v>196</v>
      </c>
      <c r="C49" s="82" t="s">
        <v>3</v>
      </c>
      <c r="D49" s="97">
        <v>240</v>
      </c>
      <c r="E49" s="45">
        <v>490</v>
      </c>
      <c r="F49" s="64"/>
      <c r="G49" s="51">
        <v>2</v>
      </c>
      <c r="H49" s="75"/>
      <c r="I49" s="65"/>
      <c r="J49" s="41">
        <f t="shared" si="2"/>
        <v>0</v>
      </c>
      <c r="K49" s="47">
        <f t="shared" si="1"/>
        <v>0</v>
      </c>
    </row>
    <row r="50" spans="1:11" ht="86.1" customHeight="1" thickTop="1" thickBot="1" x14ac:dyDescent="0.3">
      <c r="A50" s="48">
        <v>42</v>
      </c>
      <c r="B50" s="86" t="s">
        <v>197</v>
      </c>
      <c r="C50" s="82" t="s">
        <v>3</v>
      </c>
      <c r="D50" s="97">
        <v>190</v>
      </c>
      <c r="E50" s="45">
        <v>490</v>
      </c>
      <c r="F50" s="64"/>
      <c r="G50" s="51">
        <v>2</v>
      </c>
      <c r="H50" s="75"/>
      <c r="I50" s="65"/>
      <c r="J50" s="41">
        <f t="shared" si="2"/>
        <v>0</v>
      </c>
      <c r="K50" s="47">
        <f t="shared" si="1"/>
        <v>0</v>
      </c>
    </row>
    <row r="51" spans="1:11" ht="86.1" customHeight="1" thickTop="1" thickBot="1" x14ac:dyDescent="0.3">
      <c r="A51" s="48">
        <v>43</v>
      </c>
      <c r="B51" s="86" t="s">
        <v>198</v>
      </c>
      <c r="C51" s="82" t="s">
        <v>3</v>
      </c>
      <c r="D51" s="97">
        <v>190</v>
      </c>
      <c r="E51" s="45">
        <v>490</v>
      </c>
      <c r="F51" s="64"/>
      <c r="G51" s="51">
        <v>2</v>
      </c>
      <c r="H51" s="75"/>
      <c r="I51" s="65"/>
      <c r="J51" s="41">
        <f t="shared" si="2"/>
        <v>0</v>
      </c>
      <c r="K51" s="47">
        <f t="shared" si="1"/>
        <v>0</v>
      </c>
    </row>
    <row r="52" spans="1:11" ht="86.1" customHeight="1" thickTop="1" thickBot="1" x14ac:dyDescent="0.3">
      <c r="A52" s="48">
        <v>44</v>
      </c>
      <c r="B52" s="86" t="s">
        <v>199</v>
      </c>
      <c r="C52" s="82" t="s">
        <v>3</v>
      </c>
      <c r="D52" s="97">
        <v>190</v>
      </c>
      <c r="E52" s="45">
        <v>490</v>
      </c>
      <c r="F52" s="64"/>
      <c r="G52" s="51">
        <v>2</v>
      </c>
      <c r="H52" s="75"/>
      <c r="I52" s="65"/>
      <c r="J52" s="41">
        <f t="shared" si="2"/>
        <v>0</v>
      </c>
      <c r="K52" s="47">
        <f t="shared" si="1"/>
        <v>0</v>
      </c>
    </row>
    <row r="53" spans="1:11" ht="86.1" customHeight="1" thickTop="1" thickBot="1" x14ac:dyDescent="0.3">
      <c r="A53" s="48">
        <v>45</v>
      </c>
      <c r="B53" s="86" t="s">
        <v>200</v>
      </c>
      <c r="C53" s="82" t="s">
        <v>3</v>
      </c>
      <c r="D53" s="97">
        <v>280</v>
      </c>
      <c r="E53" s="45">
        <v>490</v>
      </c>
      <c r="F53" s="64"/>
      <c r="G53" s="51">
        <v>2</v>
      </c>
      <c r="H53" s="75"/>
      <c r="I53" s="65"/>
      <c r="J53" s="41">
        <f t="shared" si="2"/>
        <v>0</v>
      </c>
      <c r="K53" s="47">
        <f t="shared" si="1"/>
        <v>0</v>
      </c>
    </row>
    <row r="54" spans="1:11" ht="86.1" customHeight="1" thickTop="1" thickBot="1" x14ac:dyDescent="0.3">
      <c r="A54" s="48">
        <v>46</v>
      </c>
      <c r="B54" s="86" t="s">
        <v>201</v>
      </c>
      <c r="C54" s="82" t="s">
        <v>3</v>
      </c>
      <c r="D54" s="97">
        <v>190</v>
      </c>
      <c r="E54" s="45">
        <v>490</v>
      </c>
      <c r="F54" s="64"/>
      <c r="G54" s="51">
        <v>2</v>
      </c>
      <c r="H54" s="75"/>
      <c r="I54" s="65"/>
      <c r="J54" s="41">
        <f t="shared" si="2"/>
        <v>0</v>
      </c>
      <c r="K54" s="47">
        <f t="shared" si="1"/>
        <v>0</v>
      </c>
    </row>
    <row r="55" spans="1:11" ht="86.1" customHeight="1" thickTop="1" thickBot="1" x14ac:dyDescent="0.3">
      <c r="A55" s="48">
        <v>47</v>
      </c>
      <c r="B55" s="86" t="s">
        <v>202</v>
      </c>
      <c r="C55" s="82" t="s">
        <v>3</v>
      </c>
      <c r="D55" s="97">
        <v>190</v>
      </c>
      <c r="E55" s="45">
        <v>490</v>
      </c>
      <c r="F55" s="64"/>
      <c r="G55" s="51">
        <v>2</v>
      </c>
      <c r="H55" s="75"/>
      <c r="I55" s="65"/>
      <c r="J55" s="41">
        <f t="shared" si="2"/>
        <v>0</v>
      </c>
      <c r="K55" s="47">
        <f t="shared" si="1"/>
        <v>0</v>
      </c>
    </row>
    <row r="56" spans="1:11" ht="86.1" customHeight="1" thickTop="1" thickBot="1" x14ac:dyDescent="0.3">
      <c r="A56" s="48">
        <v>48</v>
      </c>
      <c r="B56" s="86" t="s">
        <v>203</v>
      </c>
      <c r="C56" s="82" t="s">
        <v>3</v>
      </c>
      <c r="D56" s="97">
        <v>190</v>
      </c>
      <c r="E56" s="45">
        <v>490</v>
      </c>
      <c r="F56" s="64"/>
      <c r="G56" s="51">
        <v>2</v>
      </c>
      <c r="H56" s="75"/>
      <c r="I56" s="65"/>
      <c r="J56" s="41">
        <f t="shared" si="2"/>
        <v>0</v>
      </c>
      <c r="K56" s="47">
        <f t="shared" si="1"/>
        <v>0</v>
      </c>
    </row>
    <row r="57" spans="1:11" ht="86.1" customHeight="1" thickTop="1" thickBot="1" x14ac:dyDescent="0.3">
      <c r="A57" s="48">
        <v>49</v>
      </c>
      <c r="B57" s="86" t="s">
        <v>204</v>
      </c>
      <c r="C57" s="82" t="s">
        <v>3</v>
      </c>
      <c r="D57" s="97">
        <v>210</v>
      </c>
      <c r="E57" s="45">
        <v>490</v>
      </c>
      <c r="F57" s="64"/>
      <c r="G57" s="51">
        <v>2</v>
      </c>
      <c r="H57" s="75"/>
      <c r="I57" s="65"/>
      <c r="J57" s="41">
        <f t="shared" si="2"/>
        <v>0</v>
      </c>
      <c r="K57" s="47">
        <f t="shared" si="1"/>
        <v>0</v>
      </c>
    </row>
    <row r="58" spans="1:11" ht="86.1" customHeight="1" thickTop="1" thickBot="1" x14ac:dyDescent="0.3">
      <c r="A58" s="48">
        <v>50</v>
      </c>
      <c r="B58" s="86" t="s">
        <v>205</v>
      </c>
      <c r="C58" s="82" t="s">
        <v>3</v>
      </c>
      <c r="D58" s="97">
        <v>190</v>
      </c>
      <c r="E58" s="45">
        <v>490</v>
      </c>
      <c r="F58" s="64"/>
      <c r="G58" s="51">
        <v>2</v>
      </c>
      <c r="H58" s="75"/>
      <c r="I58" s="65"/>
      <c r="J58" s="41">
        <f t="shared" si="2"/>
        <v>0</v>
      </c>
      <c r="K58" s="47">
        <f t="shared" si="1"/>
        <v>0</v>
      </c>
    </row>
    <row r="59" spans="1:11" ht="86.1" customHeight="1" thickTop="1" thickBot="1" x14ac:dyDescent="0.3">
      <c r="A59" s="48">
        <v>51</v>
      </c>
      <c r="B59" s="86" t="s">
        <v>206</v>
      </c>
      <c r="C59" s="82" t="s">
        <v>3</v>
      </c>
      <c r="D59" s="97">
        <v>190</v>
      </c>
      <c r="E59" s="45">
        <v>490</v>
      </c>
      <c r="F59" s="64"/>
      <c r="G59" s="51">
        <v>2</v>
      </c>
      <c r="H59" s="75"/>
      <c r="I59" s="65"/>
      <c r="J59" s="41">
        <f t="shared" si="2"/>
        <v>0</v>
      </c>
      <c r="K59" s="47">
        <f t="shared" si="1"/>
        <v>0</v>
      </c>
    </row>
    <row r="60" spans="1:11" ht="86.1" customHeight="1" thickTop="1" thickBot="1" x14ac:dyDescent="0.3">
      <c r="A60" s="48">
        <v>52</v>
      </c>
      <c r="B60" s="86" t="s">
        <v>207</v>
      </c>
      <c r="C60" s="82" t="s">
        <v>3</v>
      </c>
      <c r="D60" s="97">
        <v>190</v>
      </c>
      <c r="E60" s="45">
        <v>490</v>
      </c>
      <c r="F60" s="64"/>
      <c r="G60" s="51">
        <v>2</v>
      </c>
      <c r="H60" s="75"/>
      <c r="I60" s="65"/>
      <c r="J60" s="41">
        <f t="shared" si="2"/>
        <v>0</v>
      </c>
      <c r="K60" s="47">
        <f t="shared" si="1"/>
        <v>0</v>
      </c>
    </row>
    <row r="61" spans="1:11" ht="86.1" customHeight="1" thickTop="1" thickBot="1" x14ac:dyDescent="0.3">
      <c r="A61" s="48">
        <v>53</v>
      </c>
      <c r="B61" s="86" t="s">
        <v>208</v>
      </c>
      <c r="C61" s="82" t="s">
        <v>3</v>
      </c>
      <c r="D61" s="97">
        <v>190</v>
      </c>
      <c r="E61" s="45">
        <v>490</v>
      </c>
      <c r="F61" s="64"/>
      <c r="G61" s="51">
        <v>2</v>
      </c>
      <c r="H61" s="75"/>
      <c r="I61" s="65"/>
      <c r="J61" s="41">
        <f t="shared" si="2"/>
        <v>0</v>
      </c>
      <c r="K61" s="47">
        <f t="shared" si="1"/>
        <v>0</v>
      </c>
    </row>
    <row r="62" spans="1:11" ht="86.1" customHeight="1" thickTop="1" thickBot="1" x14ac:dyDescent="0.3">
      <c r="A62" s="48">
        <v>54</v>
      </c>
      <c r="B62" s="86" t="s">
        <v>209</v>
      </c>
      <c r="C62" s="82" t="s">
        <v>3</v>
      </c>
      <c r="D62" s="97">
        <v>190</v>
      </c>
      <c r="E62" s="45">
        <v>490</v>
      </c>
      <c r="F62" s="64"/>
      <c r="G62" s="51">
        <v>2</v>
      </c>
      <c r="H62" s="75"/>
      <c r="I62" s="65"/>
      <c r="J62" s="41">
        <f t="shared" si="2"/>
        <v>0</v>
      </c>
      <c r="K62" s="47">
        <f t="shared" si="1"/>
        <v>0</v>
      </c>
    </row>
    <row r="63" spans="1:11" ht="86.1" customHeight="1" thickTop="1" thickBot="1" x14ac:dyDescent="0.3">
      <c r="A63" s="48">
        <v>55</v>
      </c>
      <c r="B63" s="86" t="s">
        <v>210</v>
      </c>
      <c r="C63" s="82" t="s">
        <v>3</v>
      </c>
      <c r="D63" s="97">
        <v>190</v>
      </c>
      <c r="E63" s="45">
        <v>490</v>
      </c>
      <c r="F63" s="64"/>
      <c r="G63" s="51">
        <v>2</v>
      </c>
      <c r="H63" s="75"/>
      <c r="I63" s="65"/>
      <c r="J63" s="41">
        <f t="shared" si="2"/>
        <v>0</v>
      </c>
      <c r="K63" s="47">
        <f t="shared" si="1"/>
        <v>0</v>
      </c>
    </row>
    <row r="64" spans="1:11" ht="86.1" customHeight="1" thickTop="1" thickBot="1" x14ac:dyDescent="0.3">
      <c r="A64" s="48">
        <v>56</v>
      </c>
      <c r="B64" s="86" t="s">
        <v>211</v>
      </c>
      <c r="C64" s="82" t="s">
        <v>3</v>
      </c>
      <c r="D64" s="97">
        <v>190</v>
      </c>
      <c r="E64" s="45">
        <v>490</v>
      </c>
      <c r="F64" s="64"/>
      <c r="G64" s="51">
        <v>2</v>
      </c>
      <c r="H64" s="75"/>
      <c r="I64" s="65"/>
      <c r="J64" s="41">
        <f t="shared" si="2"/>
        <v>0</v>
      </c>
      <c r="K64" s="47">
        <f t="shared" si="1"/>
        <v>0</v>
      </c>
    </row>
    <row r="65" spans="1:11" ht="86.1" customHeight="1" thickTop="1" x14ac:dyDescent="0.25">
      <c r="A65" s="48">
        <v>57</v>
      </c>
      <c r="B65" s="86" t="s">
        <v>212</v>
      </c>
      <c r="C65" s="82" t="s">
        <v>3</v>
      </c>
      <c r="D65" s="97">
        <v>240</v>
      </c>
      <c r="E65" s="45">
        <v>490</v>
      </c>
      <c r="F65" s="64"/>
      <c r="G65" s="51">
        <v>2</v>
      </c>
      <c r="H65" s="75"/>
      <c r="I65" s="65"/>
      <c r="J65" s="41">
        <f t="shared" si="2"/>
        <v>0</v>
      </c>
      <c r="K65" s="47">
        <f t="shared" si="1"/>
        <v>0</v>
      </c>
    </row>
    <row r="66" spans="1:11" ht="86.1" customHeight="1" thickBot="1" x14ac:dyDescent="0.3">
      <c r="A66" s="48">
        <v>58</v>
      </c>
      <c r="B66" s="49"/>
      <c r="C66" s="44"/>
      <c r="D66" s="106"/>
      <c r="E66" s="50"/>
      <c r="F66" s="64"/>
      <c r="G66" s="51"/>
      <c r="H66" s="75"/>
      <c r="I66" s="65"/>
      <c r="J66" s="41">
        <f t="shared" si="2"/>
        <v>0</v>
      </c>
      <c r="K66" s="47">
        <f t="shared" si="1"/>
        <v>0</v>
      </c>
    </row>
    <row r="67" spans="1:11" ht="86.1" customHeight="1" thickTop="1" x14ac:dyDescent="0.25">
      <c r="A67" s="48">
        <v>59</v>
      </c>
      <c r="B67" s="49"/>
      <c r="C67" s="49"/>
      <c r="D67" s="77"/>
      <c r="E67" s="50"/>
      <c r="F67" s="64"/>
      <c r="G67" s="51"/>
      <c r="H67" s="75"/>
      <c r="I67" s="65"/>
      <c r="J67" s="41">
        <f t="shared" si="2"/>
        <v>0</v>
      </c>
      <c r="K67" s="47">
        <f t="shared" si="1"/>
        <v>0</v>
      </c>
    </row>
    <row r="68" spans="1:11" ht="15.75" thickBot="1" x14ac:dyDescent="0.3">
      <c r="A68" s="31"/>
      <c r="B68" s="26"/>
      <c r="C68" s="27"/>
      <c r="D68" s="29"/>
      <c r="E68" s="29"/>
      <c r="F68" s="10"/>
      <c r="G68" s="36"/>
      <c r="H68" s="11" t="s">
        <v>11</v>
      </c>
      <c r="I68" s="12" t="s">
        <v>11</v>
      </c>
      <c r="J68" s="13">
        <f>SUM(J9:J67)</f>
        <v>0</v>
      </c>
      <c r="K68" s="14">
        <f>SUM(K9:K67)</f>
        <v>0</v>
      </c>
    </row>
  </sheetData>
  <sheetProtection algorithmName="SHA-512" hashValue="PpuoFkm015FOwyPSBg6Tny5n7c6Jy7GoXv6ohED7wpSCNigIA+MqISRTgDGaI02OuPNVjs8G+klvziQTLc+ccg==" saltValue="HuSoYLKnS0pTQsAcuHGr/A==" spinCount="100000" sheet="1" objects="1" scenarios="1"/>
  <mergeCells count="15">
    <mergeCell ref="A1:F1"/>
    <mergeCell ref="G1:K1"/>
    <mergeCell ref="A2:C7"/>
    <mergeCell ref="D2:F2"/>
    <mergeCell ref="G2:K2"/>
    <mergeCell ref="D3:F3"/>
    <mergeCell ref="G3:K3"/>
    <mergeCell ref="D4:F4"/>
    <mergeCell ref="G4:K4"/>
    <mergeCell ref="D5:F5"/>
    <mergeCell ref="G5:K5"/>
    <mergeCell ref="D6:F6"/>
    <mergeCell ref="G6:K6"/>
    <mergeCell ref="D7:F7"/>
    <mergeCell ref="G7:K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opLeftCell="A23" zoomScaleNormal="100" workbookViewId="0">
      <selection activeCell="G22" sqref="G22"/>
    </sheetView>
  </sheetViews>
  <sheetFormatPr defaultRowHeight="15" x14ac:dyDescent="0.25"/>
  <cols>
    <col min="1" max="1" width="4.42578125" style="28" customWidth="1"/>
    <col min="2" max="2" width="9.7109375" style="28" customWidth="1"/>
    <col min="3" max="3" width="17.7109375" style="28" customWidth="1"/>
    <col min="4" max="5" width="12.7109375" style="28" customWidth="1"/>
    <col min="6" max="6" width="16.42578125" style="2" customWidth="1"/>
    <col min="7" max="7" width="14.28515625" style="28" customWidth="1"/>
    <col min="8" max="9" width="14.28515625" style="2" customWidth="1"/>
    <col min="10" max="11" width="30.7109375" style="2" customWidth="1"/>
  </cols>
  <sheetData>
    <row r="1" spans="1:11" ht="27" customHeight="1" x14ac:dyDescent="0.5">
      <c r="A1" s="111" t="s">
        <v>70</v>
      </c>
      <c r="B1" s="112"/>
      <c r="C1" s="112"/>
      <c r="D1" s="112"/>
      <c r="E1" s="112"/>
      <c r="F1" s="113"/>
      <c r="G1" s="124" t="s">
        <v>76</v>
      </c>
      <c r="H1" s="125"/>
      <c r="I1" s="125"/>
      <c r="J1" s="125"/>
      <c r="K1" s="125"/>
    </row>
    <row r="2" spans="1:11" ht="18.75" x14ac:dyDescent="0.3">
      <c r="A2" s="118"/>
      <c r="B2" s="119"/>
      <c r="C2" s="119"/>
      <c r="D2" s="132"/>
      <c r="E2" s="133"/>
      <c r="F2" s="134"/>
      <c r="G2" s="126" t="s">
        <v>74</v>
      </c>
      <c r="H2" s="127"/>
      <c r="I2" s="127"/>
      <c r="J2" s="127"/>
      <c r="K2" s="127"/>
    </row>
    <row r="3" spans="1:11" ht="21" customHeight="1" x14ac:dyDescent="0.3">
      <c r="A3" s="120"/>
      <c r="B3" s="121"/>
      <c r="C3" s="121"/>
      <c r="D3" s="135" t="s">
        <v>4</v>
      </c>
      <c r="E3" s="133"/>
      <c r="F3" s="134"/>
      <c r="G3" s="128" t="s">
        <v>78</v>
      </c>
      <c r="H3" s="129"/>
      <c r="I3" s="129"/>
      <c r="J3" s="129"/>
      <c r="K3" s="129"/>
    </row>
    <row r="4" spans="1:11" ht="18.75" x14ac:dyDescent="0.3">
      <c r="A4" s="120"/>
      <c r="B4" s="121"/>
      <c r="C4" s="121"/>
      <c r="D4" s="132" t="s">
        <v>5</v>
      </c>
      <c r="E4" s="133"/>
      <c r="F4" s="134"/>
      <c r="G4" s="130" t="s">
        <v>72</v>
      </c>
      <c r="H4" s="131"/>
      <c r="I4" s="131"/>
      <c r="J4" s="131"/>
      <c r="K4" s="131"/>
    </row>
    <row r="5" spans="1:11" ht="18.75" x14ac:dyDescent="0.3">
      <c r="A5" s="120"/>
      <c r="B5" s="121"/>
      <c r="C5" s="121"/>
      <c r="D5" s="132" t="s">
        <v>69</v>
      </c>
      <c r="E5" s="133"/>
      <c r="F5" s="134"/>
      <c r="G5" s="114" t="s">
        <v>73</v>
      </c>
      <c r="H5" s="115"/>
      <c r="I5" s="115"/>
      <c r="J5" s="115"/>
      <c r="K5" s="115"/>
    </row>
    <row r="6" spans="1:11" ht="18.75" x14ac:dyDescent="0.3">
      <c r="A6" s="120"/>
      <c r="B6" s="121"/>
      <c r="C6" s="121"/>
      <c r="D6" s="132" t="s">
        <v>71</v>
      </c>
      <c r="E6" s="133"/>
      <c r="F6" s="134"/>
      <c r="G6" s="114" t="s">
        <v>77</v>
      </c>
      <c r="H6" s="115"/>
      <c r="I6" s="115"/>
      <c r="J6" s="115"/>
      <c r="K6" s="115"/>
    </row>
    <row r="7" spans="1:11" ht="27.75" customHeight="1" thickBot="1" x14ac:dyDescent="0.3">
      <c r="A7" s="122"/>
      <c r="B7" s="123"/>
      <c r="C7" s="123"/>
      <c r="D7" s="107"/>
      <c r="E7" s="108"/>
      <c r="F7" s="108"/>
      <c r="G7" s="116" t="s">
        <v>75</v>
      </c>
      <c r="H7" s="117"/>
      <c r="I7" s="117"/>
      <c r="J7" s="117"/>
      <c r="K7" s="117"/>
    </row>
    <row r="8" spans="1:11" ht="80.25" customHeight="1" thickTop="1" thickBot="1" x14ac:dyDescent="0.3">
      <c r="A8" s="5" t="s">
        <v>10</v>
      </c>
      <c r="B8" s="6" t="s">
        <v>0</v>
      </c>
      <c r="C8" s="5" t="s">
        <v>1</v>
      </c>
      <c r="D8" s="7" t="s">
        <v>6</v>
      </c>
      <c r="E8" s="7" t="s">
        <v>9</v>
      </c>
      <c r="F8" s="7" t="s">
        <v>8</v>
      </c>
      <c r="G8" s="4" t="s">
        <v>7</v>
      </c>
      <c r="H8" s="3" t="s">
        <v>13</v>
      </c>
      <c r="I8" s="3" t="s">
        <v>14</v>
      </c>
      <c r="J8" s="3" t="s">
        <v>15</v>
      </c>
      <c r="K8" s="3" t="s">
        <v>16</v>
      </c>
    </row>
    <row r="9" spans="1:11" ht="86.1" customHeight="1" thickTop="1" thickBot="1" x14ac:dyDescent="0.3">
      <c r="A9" s="87">
        <v>1</v>
      </c>
      <c r="B9" s="88" t="s">
        <v>17</v>
      </c>
      <c r="C9" s="86" t="s">
        <v>244</v>
      </c>
      <c r="D9" s="89">
        <v>169</v>
      </c>
      <c r="E9" s="90">
        <v>490</v>
      </c>
      <c r="F9" s="96"/>
      <c r="G9" s="91">
        <v>2</v>
      </c>
      <c r="H9" s="94"/>
      <c r="I9" s="95"/>
      <c r="J9" s="92">
        <f t="shared" ref="J9:K24" si="0">D9*H9</f>
        <v>0</v>
      </c>
      <c r="K9" s="93">
        <f t="shared" si="0"/>
        <v>0</v>
      </c>
    </row>
    <row r="10" spans="1:11" ht="85.5" customHeight="1" thickTop="1" thickBot="1" x14ac:dyDescent="0.3">
      <c r="A10" s="87">
        <v>2</v>
      </c>
      <c r="B10" s="88" t="s">
        <v>18</v>
      </c>
      <c r="C10" s="86" t="s">
        <v>244</v>
      </c>
      <c r="D10" s="89">
        <v>169</v>
      </c>
      <c r="E10" s="90">
        <v>490</v>
      </c>
      <c r="F10" s="96"/>
      <c r="G10" s="91">
        <v>2</v>
      </c>
      <c r="H10" s="94"/>
      <c r="I10" s="95"/>
      <c r="J10" s="92">
        <f t="shared" si="0"/>
        <v>0</v>
      </c>
      <c r="K10" s="93">
        <f t="shared" si="0"/>
        <v>0</v>
      </c>
    </row>
    <row r="11" spans="1:11" ht="85.5" customHeight="1" thickTop="1" thickBot="1" x14ac:dyDescent="0.3">
      <c r="A11" s="87">
        <v>3</v>
      </c>
      <c r="B11" s="88" t="s">
        <v>19</v>
      </c>
      <c r="C11" s="86" t="s">
        <v>244</v>
      </c>
      <c r="D11" s="89">
        <v>169</v>
      </c>
      <c r="E11" s="90">
        <v>490</v>
      </c>
      <c r="F11" s="96"/>
      <c r="G11" s="91">
        <v>2</v>
      </c>
      <c r="H11" s="94"/>
      <c r="I11" s="95"/>
      <c r="J11" s="92">
        <f t="shared" si="0"/>
        <v>0</v>
      </c>
      <c r="K11" s="93">
        <f t="shared" si="0"/>
        <v>0</v>
      </c>
    </row>
    <row r="12" spans="1:11" ht="85.5" customHeight="1" thickTop="1" thickBot="1" x14ac:dyDescent="0.3">
      <c r="A12" s="87">
        <v>4</v>
      </c>
      <c r="B12" s="88" t="s">
        <v>20</v>
      </c>
      <c r="C12" s="86" t="s">
        <v>244</v>
      </c>
      <c r="D12" s="89">
        <v>169</v>
      </c>
      <c r="E12" s="90">
        <v>490</v>
      </c>
      <c r="F12" s="96"/>
      <c r="G12" s="91">
        <v>2</v>
      </c>
      <c r="H12" s="94"/>
      <c r="I12" s="95"/>
      <c r="J12" s="92">
        <f t="shared" si="0"/>
        <v>0</v>
      </c>
      <c r="K12" s="93">
        <f t="shared" si="0"/>
        <v>0</v>
      </c>
    </row>
    <row r="13" spans="1:11" ht="85.5" customHeight="1" thickTop="1" thickBot="1" x14ac:dyDescent="0.3">
      <c r="A13" s="87">
        <v>5</v>
      </c>
      <c r="B13" s="88" t="s">
        <v>21</v>
      </c>
      <c r="C13" s="86" t="s">
        <v>244</v>
      </c>
      <c r="D13" s="89">
        <v>169</v>
      </c>
      <c r="E13" s="90">
        <v>490</v>
      </c>
      <c r="F13" s="96"/>
      <c r="G13" s="91">
        <v>3</v>
      </c>
      <c r="H13" s="94"/>
      <c r="I13" s="95"/>
      <c r="J13" s="92">
        <f t="shared" si="0"/>
        <v>0</v>
      </c>
      <c r="K13" s="93">
        <f t="shared" si="0"/>
        <v>0</v>
      </c>
    </row>
    <row r="14" spans="1:11" ht="85.5" customHeight="1" thickTop="1" thickBot="1" x14ac:dyDescent="0.3">
      <c r="A14" s="87">
        <v>6</v>
      </c>
      <c r="B14" s="88" t="s">
        <v>22</v>
      </c>
      <c r="C14" s="86" t="s">
        <v>244</v>
      </c>
      <c r="D14" s="89">
        <v>169</v>
      </c>
      <c r="E14" s="90">
        <v>490</v>
      </c>
      <c r="F14" s="96"/>
      <c r="G14" s="91">
        <v>1</v>
      </c>
      <c r="H14" s="94"/>
      <c r="I14" s="95"/>
      <c r="J14" s="92">
        <f t="shared" si="0"/>
        <v>0</v>
      </c>
      <c r="K14" s="93">
        <f t="shared" si="0"/>
        <v>0</v>
      </c>
    </row>
    <row r="15" spans="1:11" ht="85.5" customHeight="1" thickTop="1" thickBot="1" x14ac:dyDescent="0.3">
      <c r="A15" s="87">
        <v>7</v>
      </c>
      <c r="B15" s="88" t="s">
        <v>23</v>
      </c>
      <c r="C15" s="86" t="s">
        <v>244</v>
      </c>
      <c r="D15" s="89">
        <v>169</v>
      </c>
      <c r="E15" s="90">
        <v>490</v>
      </c>
      <c r="F15" s="96"/>
      <c r="G15" s="91">
        <v>1</v>
      </c>
      <c r="H15" s="94"/>
      <c r="I15" s="95"/>
      <c r="J15" s="92">
        <f t="shared" si="0"/>
        <v>0</v>
      </c>
      <c r="K15" s="93">
        <f t="shared" si="0"/>
        <v>0</v>
      </c>
    </row>
    <row r="16" spans="1:11" ht="85.5" customHeight="1" thickTop="1" thickBot="1" x14ac:dyDescent="0.3">
      <c r="A16" s="87">
        <v>8</v>
      </c>
      <c r="B16" s="88" t="s">
        <v>24</v>
      </c>
      <c r="C16" s="86" t="s">
        <v>244</v>
      </c>
      <c r="D16" s="89">
        <v>169</v>
      </c>
      <c r="E16" s="90">
        <v>490</v>
      </c>
      <c r="F16" s="96"/>
      <c r="G16" s="91">
        <v>1</v>
      </c>
      <c r="H16" s="94"/>
      <c r="I16" s="95"/>
      <c r="J16" s="92">
        <f>D16*H16</f>
        <v>0</v>
      </c>
      <c r="K16" s="93">
        <f t="shared" si="0"/>
        <v>0</v>
      </c>
    </row>
    <row r="17" spans="1:11" ht="85.5" customHeight="1" thickTop="1" thickBot="1" x14ac:dyDescent="0.3">
      <c r="A17" s="87">
        <v>9</v>
      </c>
      <c r="B17" s="88" t="s">
        <v>25</v>
      </c>
      <c r="C17" s="86" t="s">
        <v>244</v>
      </c>
      <c r="D17" s="89">
        <v>169</v>
      </c>
      <c r="E17" s="90">
        <v>490</v>
      </c>
      <c r="F17" s="96"/>
      <c r="G17" s="91">
        <v>3</v>
      </c>
      <c r="H17" s="94"/>
      <c r="I17" s="95"/>
      <c r="J17" s="92">
        <f>D17*H17</f>
        <v>0</v>
      </c>
      <c r="K17" s="93">
        <f t="shared" si="0"/>
        <v>0</v>
      </c>
    </row>
    <row r="18" spans="1:11" ht="85.5" customHeight="1" thickTop="1" thickBot="1" x14ac:dyDescent="0.3">
      <c r="A18" s="87">
        <v>10</v>
      </c>
      <c r="B18" s="88" t="s">
        <v>26</v>
      </c>
      <c r="C18" s="86" t="s">
        <v>244</v>
      </c>
      <c r="D18" s="89">
        <v>169</v>
      </c>
      <c r="E18" s="90">
        <v>490</v>
      </c>
      <c r="F18" s="96"/>
      <c r="G18" s="91">
        <v>3</v>
      </c>
      <c r="H18" s="94"/>
      <c r="I18" s="95"/>
      <c r="J18" s="92">
        <f t="shared" ref="J18:K28" si="1">D18*H18</f>
        <v>0</v>
      </c>
      <c r="K18" s="93">
        <f t="shared" si="0"/>
        <v>0</v>
      </c>
    </row>
    <row r="19" spans="1:11" ht="85.5" customHeight="1" thickTop="1" thickBot="1" x14ac:dyDescent="0.3">
      <c r="A19" s="87">
        <v>11</v>
      </c>
      <c r="B19" s="88" t="s">
        <v>27</v>
      </c>
      <c r="C19" s="86" t="s">
        <v>244</v>
      </c>
      <c r="D19" s="89">
        <v>169</v>
      </c>
      <c r="E19" s="90">
        <v>490</v>
      </c>
      <c r="F19" s="96"/>
      <c r="G19" s="91">
        <v>3</v>
      </c>
      <c r="H19" s="94"/>
      <c r="I19" s="95"/>
      <c r="J19" s="92">
        <f t="shared" si="1"/>
        <v>0</v>
      </c>
      <c r="K19" s="93">
        <f t="shared" si="0"/>
        <v>0</v>
      </c>
    </row>
    <row r="20" spans="1:11" ht="85.5" customHeight="1" thickTop="1" thickBot="1" x14ac:dyDescent="0.3">
      <c r="A20" s="87">
        <v>12</v>
      </c>
      <c r="B20" s="88" t="s">
        <v>28</v>
      </c>
      <c r="C20" s="86" t="s">
        <v>244</v>
      </c>
      <c r="D20" s="89">
        <v>169</v>
      </c>
      <c r="E20" s="90">
        <v>490</v>
      </c>
      <c r="F20" s="96"/>
      <c r="G20" s="91">
        <v>3</v>
      </c>
      <c r="H20" s="94"/>
      <c r="I20" s="95"/>
      <c r="J20" s="92">
        <f t="shared" si="1"/>
        <v>0</v>
      </c>
      <c r="K20" s="93">
        <f t="shared" si="0"/>
        <v>0</v>
      </c>
    </row>
    <row r="21" spans="1:11" ht="85.5" customHeight="1" thickTop="1" thickBot="1" x14ac:dyDescent="0.3">
      <c r="A21" s="87">
        <v>13</v>
      </c>
      <c r="B21" s="88" t="s">
        <v>29</v>
      </c>
      <c r="C21" s="86" t="s">
        <v>244</v>
      </c>
      <c r="D21" s="89">
        <v>169</v>
      </c>
      <c r="E21" s="90">
        <v>490</v>
      </c>
      <c r="F21" s="96"/>
      <c r="G21" s="91">
        <v>3</v>
      </c>
      <c r="H21" s="94"/>
      <c r="I21" s="95"/>
      <c r="J21" s="92">
        <f t="shared" si="1"/>
        <v>0</v>
      </c>
      <c r="K21" s="93">
        <f t="shared" si="0"/>
        <v>0</v>
      </c>
    </row>
    <row r="22" spans="1:11" ht="85.5" customHeight="1" thickTop="1" thickBot="1" x14ac:dyDescent="0.3">
      <c r="A22" s="87">
        <v>14</v>
      </c>
      <c r="B22" s="88" t="s">
        <v>30</v>
      </c>
      <c r="C22" s="86" t="s">
        <v>244</v>
      </c>
      <c r="D22" s="89">
        <v>169</v>
      </c>
      <c r="E22" s="90">
        <v>490</v>
      </c>
      <c r="F22" s="96"/>
      <c r="G22" s="91">
        <v>3</v>
      </c>
      <c r="H22" s="94"/>
      <c r="I22" s="95"/>
      <c r="J22" s="92">
        <f t="shared" si="1"/>
        <v>0</v>
      </c>
      <c r="K22" s="93">
        <f t="shared" si="0"/>
        <v>0</v>
      </c>
    </row>
    <row r="23" spans="1:11" ht="85.5" customHeight="1" thickTop="1" thickBot="1" x14ac:dyDescent="0.3">
      <c r="A23" s="87">
        <v>15</v>
      </c>
      <c r="B23" s="88" t="s">
        <v>31</v>
      </c>
      <c r="C23" s="86" t="s">
        <v>244</v>
      </c>
      <c r="D23" s="89">
        <v>169</v>
      </c>
      <c r="E23" s="90">
        <v>490</v>
      </c>
      <c r="F23" s="96"/>
      <c r="G23" s="91">
        <v>3</v>
      </c>
      <c r="H23" s="94"/>
      <c r="I23" s="95"/>
      <c r="J23" s="92">
        <f t="shared" si="1"/>
        <v>0</v>
      </c>
      <c r="K23" s="93">
        <f t="shared" si="0"/>
        <v>0</v>
      </c>
    </row>
    <row r="24" spans="1:11" ht="85.5" customHeight="1" thickTop="1" thickBot="1" x14ac:dyDescent="0.3">
      <c r="A24" s="87">
        <v>16</v>
      </c>
      <c r="B24" s="88" t="s">
        <v>32</v>
      </c>
      <c r="C24" s="86" t="s">
        <v>244</v>
      </c>
      <c r="D24" s="89">
        <v>169</v>
      </c>
      <c r="E24" s="90">
        <v>490</v>
      </c>
      <c r="F24" s="96"/>
      <c r="G24" s="91">
        <v>3</v>
      </c>
      <c r="H24" s="94"/>
      <c r="I24" s="95"/>
      <c r="J24" s="92">
        <f t="shared" si="1"/>
        <v>0</v>
      </c>
      <c r="K24" s="93">
        <f t="shared" si="0"/>
        <v>0</v>
      </c>
    </row>
    <row r="25" spans="1:11" ht="85.5" customHeight="1" thickTop="1" thickBot="1" x14ac:dyDescent="0.3">
      <c r="A25" s="87">
        <v>17</v>
      </c>
      <c r="B25" s="88" t="s">
        <v>50</v>
      </c>
      <c r="C25" s="86" t="s">
        <v>244</v>
      </c>
      <c r="D25" s="89">
        <v>169</v>
      </c>
      <c r="E25" s="90">
        <v>490</v>
      </c>
      <c r="F25" s="96"/>
      <c r="G25" s="91">
        <v>3</v>
      </c>
      <c r="H25" s="94"/>
      <c r="I25" s="95"/>
      <c r="J25" s="92">
        <f t="shared" si="1"/>
        <v>0</v>
      </c>
      <c r="K25" s="93">
        <f t="shared" si="1"/>
        <v>0</v>
      </c>
    </row>
    <row r="26" spans="1:11" ht="85.5" customHeight="1" thickTop="1" thickBot="1" x14ac:dyDescent="0.3">
      <c r="A26" s="87">
        <v>18</v>
      </c>
      <c r="B26" s="88" t="s">
        <v>245</v>
      </c>
      <c r="C26" s="86" t="s">
        <v>244</v>
      </c>
      <c r="D26" s="89">
        <v>169</v>
      </c>
      <c r="E26" s="90">
        <v>490</v>
      </c>
      <c r="F26" s="96"/>
      <c r="G26" s="91">
        <v>3</v>
      </c>
      <c r="H26" s="94"/>
      <c r="I26" s="95"/>
      <c r="J26" s="92">
        <f t="shared" si="1"/>
        <v>0</v>
      </c>
      <c r="K26" s="93">
        <f t="shared" si="1"/>
        <v>0</v>
      </c>
    </row>
    <row r="27" spans="1:11" ht="85.5" customHeight="1" thickTop="1" x14ac:dyDescent="0.25">
      <c r="A27" s="87">
        <v>19</v>
      </c>
      <c r="B27" s="88" t="s">
        <v>246</v>
      </c>
      <c r="C27" s="86" t="s">
        <v>244</v>
      </c>
      <c r="D27" s="89">
        <v>169</v>
      </c>
      <c r="E27" s="90">
        <v>490</v>
      </c>
      <c r="F27" s="96"/>
      <c r="G27" s="91">
        <v>3</v>
      </c>
      <c r="H27" s="94"/>
      <c r="I27" s="95"/>
      <c r="J27" s="92">
        <f t="shared" si="1"/>
        <v>0</v>
      </c>
      <c r="K27" s="93">
        <f t="shared" si="1"/>
        <v>0</v>
      </c>
    </row>
    <row r="28" spans="1:11" ht="85.5" customHeight="1" x14ac:dyDescent="0.25">
      <c r="A28" s="98"/>
      <c r="B28" s="58"/>
      <c r="C28" s="58"/>
      <c r="D28" s="99"/>
      <c r="E28" s="100"/>
      <c r="F28" s="101"/>
      <c r="G28" s="102"/>
      <c r="H28" s="103"/>
      <c r="I28" s="104"/>
      <c r="J28" s="92">
        <f t="shared" si="1"/>
        <v>0</v>
      </c>
      <c r="K28" s="93">
        <f t="shared" si="1"/>
        <v>0</v>
      </c>
    </row>
    <row r="29" spans="1:11" ht="15.75" thickBot="1" x14ac:dyDescent="0.3">
      <c r="A29" s="105"/>
      <c r="B29" s="26"/>
      <c r="C29" s="27"/>
      <c r="D29" s="29"/>
      <c r="E29" s="29"/>
      <c r="F29" s="10"/>
      <c r="G29" s="36"/>
      <c r="H29" s="11" t="s">
        <v>11</v>
      </c>
      <c r="I29" s="12" t="s">
        <v>11</v>
      </c>
      <c r="J29" s="13">
        <f>SUM(J9:J28)</f>
        <v>0</v>
      </c>
      <c r="K29" s="14">
        <f>SUM(K9:K28)</f>
        <v>0</v>
      </c>
    </row>
  </sheetData>
  <sheetProtection algorithmName="SHA-512" hashValue="tseORZF/qZb3sb6tRd3pZe2BH4Dtj9589NwdJVUSUbEWbDEVMpjiXJtWg+ZJ9a7DfBn4zbWcirj8DMnndHYBdA==" saltValue="RqtR1+ye5hFah6iUki1t6A==" spinCount="100000" sheet="1" objects="1" scenarios="1"/>
  <mergeCells count="14">
    <mergeCell ref="G5:K5"/>
    <mergeCell ref="D6:F6"/>
    <mergeCell ref="G6:K6"/>
    <mergeCell ref="G7:K7"/>
    <mergeCell ref="A1:F1"/>
    <mergeCell ref="G1:K1"/>
    <mergeCell ref="A2:C7"/>
    <mergeCell ref="D2:F2"/>
    <mergeCell ref="G2:K2"/>
    <mergeCell ref="D3:F3"/>
    <mergeCell ref="G3:K3"/>
    <mergeCell ref="D4:F4"/>
    <mergeCell ref="G4:K4"/>
    <mergeCell ref="D5:F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topLeftCell="A7" zoomScaleNormal="100" workbookViewId="0">
      <selection activeCell="E10" sqref="E10"/>
    </sheetView>
  </sheetViews>
  <sheetFormatPr defaultRowHeight="15" x14ac:dyDescent="0.25"/>
  <cols>
    <col min="1" max="1" width="4.42578125" style="28" customWidth="1"/>
    <col min="2" max="2" width="9.7109375" style="28" customWidth="1"/>
    <col min="3" max="3" width="17.7109375" style="28" customWidth="1"/>
    <col min="4" max="5" width="12.7109375" style="28" customWidth="1"/>
    <col min="6" max="6" width="16.42578125" style="2" customWidth="1"/>
    <col min="7" max="7" width="14.28515625" style="28" customWidth="1"/>
    <col min="8" max="9" width="14.28515625" style="2" customWidth="1"/>
    <col min="10" max="11" width="30.7109375" style="2" customWidth="1"/>
  </cols>
  <sheetData>
    <row r="1" spans="1:11" ht="27" customHeight="1" x14ac:dyDescent="0.5">
      <c r="A1" s="111" t="s">
        <v>70</v>
      </c>
      <c r="B1" s="112"/>
      <c r="C1" s="112"/>
      <c r="D1" s="112"/>
      <c r="E1" s="112"/>
      <c r="F1" s="113"/>
      <c r="G1" s="124" t="s">
        <v>76</v>
      </c>
      <c r="H1" s="125"/>
      <c r="I1" s="125"/>
      <c r="J1" s="125"/>
      <c r="K1" s="125"/>
    </row>
    <row r="2" spans="1:11" ht="18.75" x14ac:dyDescent="0.3">
      <c r="A2" s="118"/>
      <c r="B2" s="119"/>
      <c r="C2" s="119"/>
      <c r="D2" s="132"/>
      <c r="E2" s="133"/>
      <c r="F2" s="134"/>
      <c r="G2" s="126" t="s">
        <v>74</v>
      </c>
      <c r="H2" s="127"/>
      <c r="I2" s="127"/>
      <c r="J2" s="127"/>
      <c r="K2" s="127"/>
    </row>
    <row r="3" spans="1:11" ht="21" customHeight="1" x14ac:dyDescent="0.3">
      <c r="A3" s="120"/>
      <c r="B3" s="121"/>
      <c r="C3" s="121"/>
      <c r="D3" s="135" t="s">
        <v>4</v>
      </c>
      <c r="E3" s="133"/>
      <c r="F3" s="134"/>
      <c r="G3" s="128" t="s">
        <v>78</v>
      </c>
      <c r="H3" s="129"/>
      <c r="I3" s="129"/>
      <c r="J3" s="129"/>
      <c r="K3" s="129"/>
    </row>
    <row r="4" spans="1:11" ht="18.75" x14ac:dyDescent="0.3">
      <c r="A4" s="120"/>
      <c r="B4" s="121"/>
      <c r="C4" s="121"/>
      <c r="D4" s="132" t="s">
        <v>5</v>
      </c>
      <c r="E4" s="133"/>
      <c r="F4" s="134"/>
      <c r="G4" s="130" t="s">
        <v>72</v>
      </c>
      <c r="H4" s="131"/>
      <c r="I4" s="131"/>
      <c r="J4" s="131"/>
      <c r="K4" s="131"/>
    </row>
    <row r="5" spans="1:11" ht="18.75" x14ac:dyDescent="0.3">
      <c r="A5" s="120"/>
      <c r="B5" s="121"/>
      <c r="C5" s="121"/>
      <c r="D5" s="132" t="s">
        <v>69</v>
      </c>
      <c r="E5" s="133"/>
      <c r="F5" s="134"/>
      <c r="G5" s="114" t="s">
        <v>73</v>
      </c>
      <c r="H5" s="115"/>
      <c r="I5" s="115"/>
      <c r="J5" s="115"/>
      <c r="K5" s="115"/>
    </row>
    <row r="6" spans="1:11" ht="18.75" x14ac:dyDescent="0.3">
      <c r="A6" s="120"/>
      <c r="B6" s="121"/>
      <c r="C6" s="121"/>
      <c r="D6" s="132" t="s">
        <v>71</v>
      </c>
      <c r="E6" s="133"/>
      <c r="F6" s="134"/>
      <c r="G6" s="114" t="s">
        <v>77</v>
      </c>
      <c r="H6" s="115"/>
      <c r="I6" s="115"/>
      <c r="J6" s="115"/>
      <c r="K6" s="115"/>
    </row>
    <row r="7" spans="1:11" ht="27.75" customHeight="1" thickBot="1" x14ac:dyDescent="0.3">
      <c r="A7" s="122"/>
      <c r="B7" s="123"/>
      <c r="C7" s="123"/>
      <c r="D7" s="107"/>
      <c r="E7" s="108"/>
      <c r="F7" s="108"/>
      <c r="G7" s="116" t="s">
        <v>75</v>
      </c>
      <c r="H7" s="117"/>
      <c r="I7" s="117"/>
      <c r="J7" s="117"/>
      <c r="K7" s="117"/>
    </row>
    <row r="8" spans="1:11" ht="80.25" customHeight="1" thickTop="1" thickBot="1" x14ac:dyDescent="0.3">
      <c r="A8" s="5" t="s">
        <v>10</v>
      </c>
      <c r="B8" s="6" t="s">
        <v>0</v>
      </c>
      <c r="C8" s="5" t="s">
        <v>1</v>
      </c>
      <c r="D8" s="7" t="s">
        <v>6</v>
      </c>
      <c r="E8" s="7" t="s">
        <v>9</v>
      </c>
      <c r="F8" s="7" t="s">
        <v>8</v>
      </c>
      <c r="G8" s="4" t="s">
        <v>7</v>
      </c>
      <c r="H8" s="3" t="s">
        <v>13</v>
      </c>
      <c r="I8" s="3" t="s">
        <v>14</v>
      </c>
      <c r="J8" s="3" t="s">
        <v>15</v>
      </c>
      <c r="K8" s="3" t="s">
        <v>16</v>
      </c>
    </row>
    <row r="9" spans="1:11" ht="86.1" customHeight="1" thickTop="1" thickBot="1" x14ac:dyDescent="0.3">
      <c r="A9" s="87">
        <v>1</v>
      </c>
      <c r="B9" s="88" t="s">
        <v>213</v>
      </c>
      <c r="C9" s="86" t="s">
        <v>243</v>
      </c>
      <c r="D9" s="89">
        <v>1300</v>
      </c>
      <c r="E9" s="90">
        <v>1500</v>
      </c>
      <c r="F9" s="96"/>
      <c r="G9" s="91">
        <v>1</v>
      </c>
      <c r="H9" s="94"/>
      <c r="I9" s="95"/>
      <c r="J9" s="92">
        <f t="shared" ref="J9:K24" si="0">D9*H9</f>
        <v>0</v>
      </c>
      <c r="K9" s="93">
        <f t="shared" si="0"/>
        <v>0</v>
      </c>
    </row>
    <row r="10" spans="1:11" ht="85.5" customHeight="1" thickTop="1" thickBot="1" x14ac:dyDescent="0.3">
      <c r="A10" s="87">
        <v>2</v>
      </c>
      <c r="B10" s="88" t="s">
        <v>214</v>
      </c>
      <c r="C10" s="86" t="s">
        <v>243</v>
      </c>
      <c r="D10" s="89">
        <v>1300</v>
      </c>
      <c r="E10" s="90">
        <v>1500</v>
      </c>
      <c r="F10" s="96"/>
      <c r="G10" s="91">
        <v>1</v>
      </c>
      <c r="H10" s="94"/>
      <c r="I10" s="95"/>
      <c r="J10" s="92">
        <f t="shared" si="0"/>
        <v>0</v>
      </c>
      <c r="K10" s="93">
        <f t="shared" si="0"/>
        <v>0</v>
      </c>
    </row>
    <row r="11" spans="1:11" ht="85.5" customHeight="1" thickTop="1" thickBot="1" x14ac:dyDescent="0.3">
      <c r="A11" s="87">
        <v>3</v>
      </c>
      <c r="B11" s="88" t="s">
        <v>215</v>
      </c>
      <c r="C11" s="86" t="s">
        <v>243</v>
      </c>
      <c r="D11" s="89">
        <v>1300</v>
      </c>
      <c r="E11" s="90">
        <v>1500</v>
      </c>
      <c r="F11" s="96"/>
      <c r="G11" s="91">
        <v>1</v>
      </c>
      <c r="H11" s="94"/>
      <c r="I11" s="95"/>
      <c r="J11" s="92">
        <f t="shared" si="0"/>
        <v>0</v>
      </c>
      <c r="K11" s="93">
        <f t="shared" si="0"/>
        <v>0</v>
      </c>
    </row>
    <row r="12" spans="1:11" ht="85.5" customHeight="1" thickTop="1" thickBot="1" x14ac:dyDescent="0.3">
      <c r="A12" s="87">
        <v>4</v>
      </c>
      <c r="B12" s="88" t="s">
        <v>216</v>
      </c>
      <c r="C12" s="86" t="s">
        <v>243</v>
      </c>
      <c r="D12" s="89">
        <v>1300</v>
      </c>
      <c r="E12" s="90">
        <v>1500</v>
      </c>
      <c r="F12" s="96"/>
      <c r="G12" s="91">
        <v>2</v>
      </c>
      <c r="H12" s="94"/>
      <c r="I12" s="95"/>
      <c r="J12" s="92">
        <f t="shared" si="0"/>
        <v>0</v>
      </c>
      <c r="K12" s="93">
        <f t="shared" si="0"/>
        <v>0</v>
      </c>
    </row>
    <row r="13" spans="1:11" ht="85.5" customHeight="1" thickTop="1" thickBot="1" x14ac:dyDescent="0.3">
      <c r="A13" s="87">
        <v>5</v>
      </c>
      <c r="B13" s="88" t="s">
        <v>217</v>
      </c>
      <c r="C13" s="86" t="s">
        <v>243</v>
      </c>
      <c r="D13" s="89">
        <v>1300</v>
      </c>
      <c r="E13" s="90">
        <v>1500</v>
      </c>
      <c r="F13" s="96"/>
      <c r="G13" s="91">
        <v>1</v>
      </c>
      <c r="H13" s="94"/>
      <c r="I13" s="95"/>
      <c r="J13" s="92">
        <f t="shared" si="0"/>
        <v>0</v>
      </c>
      <c r="K13" s="93">
        <f t="shared" si="0"/>
        <v>0</v>
      </c>
    </row>
    <row r="14" spans="1:11" ht="85.5" customHeight="1" thickTop="1" thickBot="1" x14ac:dyDescent="0.3">
      <c r="A14" s="87">
        <v>6</v>
      </c>
      <c r="B14" s="88" t="s">
        <v>218</v>
      </c>
      <c r="C14" s="86" t="s">
        <v>243</v>
      </c>
      <c r="D14" s="89">
        <v>1300</v>
      </c>
      <c r="E14" s="90">
        <v>1500</v>
      </c>
      <c r="F14" s="96"/>
      <c r="G14" s="91">
        <v>1</v>
      </c>
      <c r="H14" s="94"/>
      <c r="I14" s="95"/>
      <c r="J14" s="92">
        <f t="shared" si="0"/>
        <v>0</v>
      </c>
      <c r="K14" s="93">
        <f t="shared" si="0"/>
        <v>0</v>
      </c>
    </row>
    <row r="15" spans="1:11" ht="85.5" customHeight="1" thickTop="1" thickBot="1" x14ac:dyDescent="0.3">
      <c r="A15" s="87">
        <v>7</v>
      </c>
      <c r="B15" s="88" t="s">
        <v>219</v>
      </c>
      <c r="C15" s="86" t="s">
        <v>243</v>
      </c>
      <c r="D15" s="89">
        <v>1300</v>
      </c>
      <c r="E15" s="90">
        <v>1500</v>
      </c>
      <c r="F15" s="96"/>
      <c r="G15" s="91">
        <v>1</v>
      </c>
      <c r="H15" s="94"/>
      <c r="I15" s="95"/>
      <c r="J15" s="92">
        <f t="shared" si="0"/>
        <v>0</v>
      </c>
      <c r="K15" s="93">
        <f t="shared" si="0"/>
        <v>0</v>
      </c>
    </row>
    <row r="16" spans="1:11" ht="85.5" customHeight="1" thickTop="1" thickBot="1" x14ac:dyDescent="0.3">
      <c r="A16" s="87">
        <v>8</v>
      </c>
      <c r="B16" s="88" t="s">
        <v>220</v>
      </c>
      <c r="C16" s="86" t="s">
        <v>243</v>
      </c>
      <c r="D16" s="89">
        <v>1300</v>
      </c>
      <c r="E16" s="90">
        <v>1500</v>
      </c>
      <c r="F16" s="96"/>
      <c r="G16" s="91">
        <v>1</v>
      </c>
      <c r="H16" s="94"/>
      <c r="I16" s="95"/>
      <c r="J16" s="92">
        <f>D16*H16</f>
        <v>0</v>
      </c>
      <c r="K16" s="93">
        <f t="shared" si="0"/>
        <v>0</v>
      </c>
    </row>
    <row r="17" spans="1:11" ht="85.5" customHeight="1" thickTop="1" thickBot="1" x14ac:dyDescent="0.3">
      <c r="A17" s="87">
        <v>9</v>
      </c>
      <c r="B17" s="88" t="s">
        <v>221</v>
      </c>
      <c r="C17" s="86" t="s">
        <v>243</v>
      </c>
      <c r="D17" s="89">
        <v>1300</v>
      </c>
      <c r="E17" s="90">
        <v>1500</v>
      </c>
      <c r="F17" s="96"/>
      <c r="G17" s="91">
        <v>1</v>
      </c>
      <c r="H17" s="94"/>
      <c r="I17" s="95"/>
      <c r="J17" s="92">
        <f>D17*H17</f>
        <v>0</v>
      </c>
      <c r="K17" s="93">
        <f t="shared" si="0"/>
        <v>0</v>
      </c>
    </row>
    <row r="18" spans="1:11" ht="85.5" customHeight="1" thickTop="1" thickBot="1" x14ac:dyDescent="0.3">
      <c r="A18" s="87">
        <v>10</v>
      </c>
      <c r="B18" s="88" t="s">
        <v>222</v>
      </c>
      <c r="C18" s="86" t="s">
        <v>243</v>
      </c>
      <c r="D18" s="89">
        <v>1300</v>
      </c>
      <c r="E18" s="90">
        <v>1500</v>
      </c>
      <c r="F18" s="96"/>
      <c r="G18" s="91">
        <v>1</v>
      </c>
      <c r="H18" s="94"/>
      <c r="I18" s="95"/>
      <c r="J18" s="92">
        <f t="shared" ref="J18:K39" si="1">D18*H18</f>
        <v>0</v>
      </c>
      <c r="K18" s="93">
        <f t="shared" si="0"/>
        <v>0</v>
      </c>
    </row>
    <row r="19" spans="1:11" ht="85.5" customHeight="1" thickTop="1" thickBot="1" x14ac:dyDescent="0.3">
      <c r="A19" s="87">
        <v>11</v>
      </c>
      <c r="B19" s="88" t="s">
        <v>223</v>
      </c>
      <c r="C19" s="86" t="s">
        <v>243</v>
      </c>
      <c r="D19" s="89">
        <v>1300</v>
      </c>
      <c r="E19" s="90">
        <v>1500</v>
      </c>
      <c r="F19" s="96"/>
      <c r="G19" s="91">
        <v>1</v>
      </c>
      <c r="H19" s="94"/>
      <c r="I19" s="95"/>
      <c r="J19" s="92">
        <f t="shared" si="1"/>
        <v>0</v>
      </c>
      <c r="K19" s="93">
        <f t="shared" si="0"/>
        <v>0</v>
      </c>
    </row>
    <row r="20" spans="1:11" ht="85.5" customHeight="1" thickTop="1" thickBot="1" x14ac:dyDescent="0.3">
      <c r="A20" s="87">
        <v>12</v>
      </c>
      <c r="B20" s="88" t="s">
        <v>224</v>
      </c>
      <c r="C20" s="86" t="s">
        <v>243</v>
      </c>
      <c r="D20" s="89">
        <v>1300</v>
      </c>
      <c r="E20" s="90">
        <v>1500</v>
      </c>
      <c r="F20" s="96"/>
      <c r="G20" s="91">
        <v>1</v>
      </c>
      <c r="H20" s="94"/>
      <c r="I20" s="95"/>
      <c r="J20" s="92">
        <f t="shared" si="1"/>
        <v>0</v>
      </c>
      <c r="K20" s="93">
        <f t="shared" si="0"/>
        <v>0</v>
      </c>
    </row>
    <row r="21" spans="1:11" ht="85.5" customHeight="1" thickTop="1" thickBot="1" x14ac:dyDescent="0.3">
      <c r="A21" s="87">
        <v>13</v>
      </c>
      <c r="B21" s="88" t="s">
        <v>225</v>
      </c>
      <c r="C21" s="86" t="s">
        <v>243</v>
      </c>
      <c r="D21" s="89">
        <v>1300</v>
      </c>
      <c r="E21" s="90">
        <v>1500</v>
      </c>
      <c r="F21" s="96"/>
      <c r="G21" s="91">
        <v>1</v>
      </c>
      <c r="H21" s="94"/>
      <c r="I21" s="95"/>
      <c r="J21" s="92">
        <f t="shared" si="1"/>
        <v>0</v>
      </c>
      <c r="K21" s="93">
        <f t="shared" si="0"/>
        <v>0</v>
      </c>
    </row>
    <row r="22" spans="1:11" ht="85.5" customHeight="1" thickTop="1" thickBot="1" x14ac:dyDescent="0.3">
      <c r="A22" s="87">
        <v>14</v>
      </c>
      <c r="B22" s="88" t="s">
        <v>226</v>
      </c>
      <c r="C22" s="86" t="s">
        <v>243</v>
      </c>
      <c r="D22" s="89">
        <v>1300</v>
      </c>
      <c r="E22" s="90">
        <v>1500</v>
      </c>
      <c r="F22" s="96"/>
      <c r="G22" s="91">
        <v>1</v>
      </c>
      <c r="H22" s="94"/>
      <c r="I22" s="95"/>
      <c r="J22" s="92">
        <f t="shared" si="1"/>
        <v>0</v>
      </c>
      <c r="K22" s="93">
        <f t="shared" si="0"/>
        <v>0</v>
      </c>
    </row>
    <row r="23" spans="1:11" ht="85.5" customHeight="1" thickTop="1" thickBot="1" x14ac:dyDescent="0.3">
      <c r="A23" s="87">
        <v>15</v>
      </c>
      <c r="B23" s="88" t="s">
        <v>227</v>
      </c>
      <c r="C23" s="86" t="s">
        <v>243</v>
      </c>
      <c r="D23" s="89">
        <v>1300</v>
      </c>
      <c r="E23" s="90">
        <v>1500</v>
      </c>
      <c r="F23" s="96"/>
      <c r="G23" s="91">
        <v>1</v>
      </c>
      <c r="H23" s="94"/>
      <c r="I23" s="95"/>
      <c r="J23" s="92">
        <f t="shared" si="1"/>
        <v>0</v>
      </c>
      <c r="K23" s="93">
        <f t="shared" si="0"/>
        <v>0</v>
      </c>
    </row>
    <row r="24" spans="1:11" ht="85.5" customHeight="1" thickTop="1" thickBot="1" x14ac:dyDescent="0.3">
      <c r="A24" s="87">
        <v>16</v>
      </c>
      <c r="B24" s="88" t="s">
        <v>228</v>
      </c>
      <c r="C24" s="86" t="s">
        <v>243</v>
      </c>
      <c r="D24" s="89">
        <v>1300</v>
      </c>
      <c r="E24" s="90">
        <v>1500</v>
      </c>
      <c r="F24" s="96"/>
      <c r="G24" s="91">
        <v>1</v>
      </c>
      <c r="H24" s="94"/>
      <c r="I24" s="95"/>
      <c r="J24" s="92">
        <f t="shared" si="1"/>
        <v>0</v>
      </c>
      <c r="K24" s="93">
        <f t="shared" si="0"/>
        <v>0</v>
      </c>
    </row>
    <row r="25" spans="1:11" ht="85.5" customHeight="1" thickTop="1" thickBot="1" x14ac:dyDescent="0.3">
      <c r="A25" s="87">
        <v>17</v>
      </c>
      <c r="B25" s="88" t="s">
        <v>229</v>
      </c>
      <c r="C25" s="86" t="s">
        <v>243</v>
      </c>
      <c r="D25" s="89">
        <v>1300</v>
      </c>
      <c r="E25" s="90">
        <v>1500</v>
      </c>
      <c r="F25" s="96"/>
      <c r="G25" s="91">
        <v>1</v>
      </c>
      <c r="H25" s="94"/>
      <c r="I25" s="95"/>
      <c r="J25" s="92">
        <f t="shared" si="1"/>
        <v>0</v>
      </c>
      <c r="K25" s="93">
        <f t="shared" si="1"/>
        <v>0</v>
      </c>
    </row>
    <row r="26" spans="1:11" ht="85.5" customHeight="1" thickTop="1" thickBot="1" x14ac:dyDescent="0.3">
      <c r="A26" s="87">
        <v>18</v>
      </c>
      <c r="B26" s="88" t="s">
        <v>230</v>
      </c>
      <c r="C26" s="86" t="s">
        <v>243</v>
      </c>
      <c r="D26" s="89">
        <v>1300</v>
      </c>
      <c r="E26" s="90">
        <v>1500</v>
      </c>
      <c r="F26" s="96"/>
      <c r="G26" s="91">
        <v>1</v>
      </c>
      <c r="H26" s="94"/>
      <c r="I26" s="95"/>
      <c r="J26" s="92">
        <f t="shared" si="1"/>
        <v>0</v>
      </c>
      <c r="K26" s="93">
        <f t="shared" si="1"/>
        <v>0</v>
      </c>
    </row>
    <row r="27" spans="1:11" ht="85.5" customHeight="1" thickTop="1" thickBot="1" x14ac:dyDescent="0.3">
      <c r="A27" s="87">
        <v>19</v>
      </c>
      <c r="B27" s="88" t="s">
        <v>231</v>
      </c>
      <c r="C27" s="86" t="s">
        <v>243</v>
      </c>
      <c r="D27" s="89">
        <v>1300</v>
      </c>
      <c r="E27" s="90">
        <v>1500</v>
      </c>
      <c r="F27" s="96"/>
      <c r="G27" s="91">
        <v>1</v>
      </c>
      <c r="H27" s="94"/>
      <c r="I27" s="95"/>
      <c r="J27" s="92">
        <f t="shared" si="1"/>
        <v>0</v>
      </c>
      <c r="K27" s="93">
        <f t="shared" si="1"/>
        <v>0</v>
      </c>
    </row>
    <row r="28" spans="1:11" ht="85.5" customHeight="1" thickTop="1" thickBot="1" x14ac:dyDescent="0.3">
      <c r="A28" s="87">
        <v>20</v>
      </c>
      <c r="B28" s="88" t="s">
        <v>232</v>
      </c>
      <c r="C28" s="86" t="s">
        <v>243</v>
      </c>
      <c r="D28" s="89">
        <v>1300</v>
      </c>
      <c r="E28" s="90">
        <v>1500</v>
      </c>
      <c r="F28" s="96"/>
      <c r="G28" s="91">
        <v>1</v>
      </c>
      <c r="H28" s="94"/>
      <c r="I28" s="95"/>
      <c r="J28" s="92">
        <f t="shared" si="1"/>
        <v>0</v>
      </c>
      <c r="K28" s="93">
        <f t="shared" si="1"/>
        <v>0</v>
      </c>
    </row>
    <row r="29" spans="1:11" ht="85.5" customHeight="1" thickTop="1" thickBot="1" x14ac:dyDescent="0.3">
      <c r="A29" s="87">
        <v>21</v>
      </c>
      <c r="B29" s="88" t="s">
        <v>233</v>
      </c>
      <c r="C29" s="86" t="s">
        <v>243</v>
      </c>
      <c r="D29" s="89">
        <v>1300</v>
      </c>
      <c r="E29" s="90">
        <v>1500</v>
      </c>
      <c r="F29" s="96"/>
      <c r="G29" s="91">
        <v>1</v>
      </c>
      <c r="H29" s="94"/>
      <c r="I29" s="95"/>
      <c r="J29" s="92">
        <f t="shared" si="1"/>
        <v>0</v>
      </c>
      <c r="K29" s="93">
        <f t="shared" si="1"/>
        <v>0</v>
      </c>
    </row>
    <row r="30" spans="1:11" ht="85.5" customHeight="1" thickTop="1" thickBot="1" x14ac:dyDescent="0.3">
      <c r="A30" s="87">
        <v>22</v>
      </c>
      <c r="B30" s="88" t="s">
        <v>234</v>
      </c>
      <c r="C30" s="86" t="s">
        <v>243</v>
      </c>
      <c r="D30" s="89">
        <v>1300</v>
      </c>
      <c r="E30" s="90">
        <v>1500</v>
      </c>
      <c r="F30" s="96"/>
      <c r="G30" s="91">
        <v>1</v>
      </c>
      <c r="H30" s="94"/>
      <c r="I30" s="95"/>
      <c r="J30" s="92">
        <f t="shared" si="1"/>
        <v>0</v>
      </c>
      <c r="K30" s="93">
        <f t="shared" si="1"/>
        <v>0</v>
      </c>
    </row>
    <row r="31" spans="1:11" ht="85.5" customHeight="1" thickTop="1" thickBot="1" x14ac:dyDescent="0.3">
      <c r="A31" s="87">
        <v>23</v>
      </c>
      <c r="B31" s="88" t="s">
        <v>235</v>
      </c>
      <c r="C31" s="86" t="s">
        <v>243</v>
      </c>
      <c r="D31" s="89">
        <v>1300</v>
      </c>
      <c r="E31" s="90">
        <v>1500</v>
      </c>
      <c r="F31" s="96"/>
      <c r="G31" s="91">
        <v>1</v>
      </c>
      <c r="H31" s="94"/>
      <c r="I31" s="95"/>
      <c r="J31" s="92">
        <f t="shared" si="1"/>
        <v>0</v>
      </c>
      <c r="K31" s="93">
        <f t="shared" si="1"/>
        <v>0</v>
      </c>
    </row>
    <row r="32" spans="1:11" ht="85.5" customHeight="1" thickTop="1" thickBot="1" x14ac:dyDescent="0.3">
      <c r="A32" s="87">
        <v>24</v>
      </c>
      <c r="B32" s="88" t="s">
        <v>236</v>
      </c>
      <c r="C32" s="86" t="s">
        <v>243</v>
      </c>
      <c r="D32" s="89">
        <v>1300</v>
      </c>
      <c r="E32" s="90">
        <v>1500</v>
      </c>
      <c r="F32" s="96"/>
      <c r="G32" s="91">
        <v>1</v>
      </c>
      <c r="H32" s="94"/>
      <c r="I32" s="95"/>
      <c r="J32" s="92">
        <f t="shared" si="1"/>
        <v>0</v>
      </c>
      <c r="K32" s="93">
        <f t="shared" si="1"/>
        <v>0</v>
      </c>
    </row>
    <row r="33" spans="1:11" ht="85.5" customHeight="1" thickTop="1" thickBot="1" x14ac:dyDescent="0.3">
      <c r="A33" s="87">
        <v>25</v>
      </c>
      <c r="B33" s="88" t="s">
        <v>237</v>
      </c>
      <c r="C33" s="86" t="s">
        <v>243</v>
      </c>
      <c r="D33" s="89">
        <v>1300</v>
      </c>
      <c r="E33" s="90">
        <v>1500</v>
      </c>
      <c r="F33" s="96"/>
      <c r="G33" s="91">
        <v>1</v>
      </c>
      <c r="H33" s="94"/>
      <c r="I33" s="95"/>
      <c r="J33" s="92">
        <f t="shared" si="1"/>
        <v>0</v>
      </c>
      <c r="K33" s="93">
        <f t="shared" si="1"/>
        <v>0</v>
      </c>
    </row>
    <row r="34" spans="1:11" ht="85.5" customHeight="1" thickTop="1" thickBot="1" x14ac:dyDescent="0.3">
      <c r="A34" s="87">
        <v>26</v>
      </c>
      <c r="B34" s="88" t="s">
        <v>238</v>
      </c>
      <c r="C34" s="86" t="s">
        <v>243</v>
      </c>
      <c r="D34" s="89">
        <v>1300</v>
      </c>
      <c r="E34" s="90">
        <v>1500</v>
      </c>
      <c r="F34" s="96"/>
      <c r="G34" s="91">
        <v>1</v>
      </c>
      <c r="H34" s="94"/>
      <c r="I34" s="95"/>
      <c r="J34" s="92">
        <f t="shared" si="1"/>
        <v>0</v>
      </c>
      <c r="K34" s="93">
        <f t="shared" si="1"/>
        <v>0</v>
      </c>
    </row>
    <row r="35" spans="1:11" ht="85.5" customHeight="1" thickTop="1" thickBot="1" x14ac:dyDescent="0.3">
      <c r="A35" s="87">
        <v>27</v>
      </c>
      <c r="B35" s="88" t="s">
        <v>239</v>
      </c>
      <c r="C35" s="86" t="s">
        <v>243</v>
      </c>
      <c r="D35" s="89">
        <v>1300</v>
      </c>
      <c r="E35" s="90">
        <v>1500</v>
      </c>
      <c r="F35" s="96"/>
      <c r="G35" s="91">
        <v>1</v>
      </c>
      <c r="H35" s="94"/>
      <c r="I35" s="95"/>
      <c r="J35" s="92">
        <f t="shared" si="1"/>
        <v>0</v>
      </c>
      <c r="K35" s="93">
        <f t="shared" si="1"/>
        <v>0</v>
      </c>
    </row>
    <row r="36" spans="1:11" ht="85.5" customHeight="1" thickTop="1" thickBot="1" x14ac:dyDescent="0.3">
      <c r="A36" s="87">
        <v>28</v>
      </c>
      <c r="B36" s="88" t="s">
        <v>240</v>
      </c>
      <c r="C36" s="86" t="s">
        <v>243</v>
      </c>
      <c r="D36" s="89">
        <v>1300</v>
      </c>
      <c r="E36" s="90">
        <v>1500</v>
      </c>
      <c r="F36" s="96"/>
      <c r="G36" s="91">
        <v>1</v>
      </c>
      <c r="H36" s="94"/>
      <c r="I36" s="95"/>
      <c r="J36" s="92">
        <f t="shared" si="1"/>
        <v>0</v>
      </c>
      <c r="K36" s="93">
        <f t="shared" si="1"/>
        <v>0</v>
      </c>
    </row>
    <row r="37" spans="1:11" ht="85.5" customHeight="1" thickTop="1" thickBot="1" x14ac:dyDescent="0.3">
      <c r="A37" s="87">
        <v>29</v>
      </c>
      <c r="B37" s="88" t="s">
        <v>241</v>
      </c>
      <c r="C37" s="86" t="s">
        <v>243</v>
      </c>
      <c r="D37" s="89">
        <v>1300</v>
      </c>
      <c r="E37" s="90">
        <v>1500</v>
      </c>
      <c r="F37" s="96"/>
      <c r="G37" s="91">
        <v>1</v>
      </c>
      <c r="H37" s="94"/>
      <c r="I37" s="95"/>
      <c r="J37" s="92">
        <f t="shared" si="1"/>
        <v>0</v>
      </c>
      <c r="K37" s="93">
        <f t="shared" si="1"/>
        <v>0</v>
      </c>
    </row>
    <row r="38" spans="1:11" ht="85.5" customHeight="1" thickTop="1" x14ac:dyDescent="0.25">
      <c r="A38" s="87">
        <v>30</v>
      </c>
      <c r="B38" s="88" t="s">
        <v>242</v>
      </c>
      <c r="C38" s="86" t="s">
        <v>243</v>
      </c>
      <c r="D38" s="89">
        <v>1300</v>
      </c>
      <c r="E38" s="90">
        <v>1500</v>
      </c>
      <c r="F38" s="96"/>
      <c r="G38" s="91">
        <v>1</v>
      </c>
      <c r="H38" s="94"/>
      <c r="I38" s="95"/>
      <c r="J38" s="92">
        <f t="shared" si="1"/>
        <v>0</v>
      </c>
      <c r="K38" s="93">
        <f t="shared" si="1"/>
        <v>0</v>
      </c>
    </row>
    <row r="39" spans="1:11" ht="85.5" customHeight="1" x14ac:dyDescent="0.25">
      <c r="A39" s="98"/>
      <c r="B39" s="58"/>
      <c r="C39" s="58"/>
      <c r="D39" s="99"/>
      <c r="E39" s="100"/>
      <c r="F39" s="101"/>
      <c r="G39" s="102"/>
      <c r="H39" s="103"/>
      <c r="I39" s="104"/>
      <c r="J39" s="92">
        <f t="shared" si="1"/>
        <v>0</v>
      </c>
      <c r="K39" s="93">
        <f t="shared" si="1"/>
        <v>0</v>
      </c>
    </row>
    <row r="40" spans="1:11" ht="15.75" thickBot="1" x14ac:dyDescent="0.3">
      <c r="A40" s="105"/>
      <c r="B40" s="26"/>
      <c r="C40" s="27"/>
      <c r="D40" s="29"/>
      <c r="E40" s="29"/>
      <c r="F40" s="10"/>
      <c r="G40" s="36"/>
      <c r="H40" s="11" t="s">
        <v>11</v>
      </c>
      <c r="I40" s="12" t="s">
        <v>11</v>
      </c>
      <c r="J40" s="13">
        <f>SUM(J9:J39)</f>
        <v>0</v>
      </c>
      <c r="K40" s="14">
        <f>SUM(K9:K39)</f>
        <v>0</v>
      </c>
    </row>
  </sheetData>
  <sheetProtection algorithmName="SHA-512" hashValue="XQ/FRGz1jKUk/H2XitmlPmrkyKG5cPV0ah3zcQmVPs3Q3CJf8C0uYB8RwWp4jhC+A6sYet7fmLabnIyzxzFekw==" saltValue="pSkl21S4ygNDpyswj/VH3w==" spinCount="100000" sheet="1" objects="1" scenarios="1"/>
  <mergeCells count="14">
    <mergeCell ref="G5:K5"/>
    <mergeCell ref="D6:F6"/>
    <mergeCell ref="G6:K6"/>
    <mergeCell ref="G7:K7"/>
    <mergeCell ref="A1:F1"/>
    <mergeCell ref="G1:K1"/>
    <mergeCell ref="A2:C7"/>
    <mergeCell ref="D2:F2"/>
    <mergeCell ref="G2:K2"/>
    <mergeCell ref="D3:F3"/>
    <mergeCell ref="G3:K3"/>
    <mergeCell ref="D4:F4"/>
    <mergeCell ref="G4:K4"/>
    <mergeCell ref="D5:F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28" zoomScaleNormal="100" workbookViewId="0">
      <selection activeCell="H26" sqref="H26"/>
    </sheetView>
  </sheetViews>
  <sheetFormatPr defaultRowHeight="15" x14ac:dyDescent="0.25"/>
  <cols>
    <col min="1" max="1" width="4.42578125" style="28" customWidth="1"/>
    <col min="2" max="2" width="9.7109375" style="28" customWidth="1"/>
    <col min="3" max="3" width="17.7109375" style="28" customWidth="1"/>
    <col min="4" max="5" width="12.7109375" style="28" customWidth="1"/>
    <col min="6" max="6" width="16.42578125" style="2" customWidth="1"/>
    <col min="7" max="7" width="14.28515625" style="28" customWidth="1"/>
    <col min="8" max="9" width="14.28515625" style="2" customWidth="1"/>
    <col min="10" max="11" width="30.7109375" style="2" customWidth="1"/>
  </cols>
  <sheetData>
    <row r="1" spans="1:11" ht="27" customHeight="1" x14ac:dyDescent="0.5">
      <c r="A1" s="111" t="s">
        <v>70</v>
      </c>
      <c r="B1" s="112"/>
      <c r="C1" s="112"/>
      <c r="D1" s="112"/>
      <c r="E1" s="112"/>
      <c r="F1" s="113"/>
      <c r="G1" s="124" t="s">
        <v>76</v>
      </c>
      <c r="H1" s="125"/>
      <c r="I1" s="125"/>
      <c r="J1" s="125"/>
      <c r="K1" s="125"/>
    </row>
    <row r="2" spans="1:11" ht="18.75" x14ac:dyDescent="0.3">
      <c r="A2" s="118"/>
      <c r="B2" s="119"/>
      <c r="C2" s="119"/>
      <c r="D2" s="132"/>
      <c r="E2" s="133"/>
      <c r="F2" s="134"/>
      <c r="G2" s="126" t="s">
        <v>74</v>
      </c>
      <c r="H2" s="127"/>
      <c r="I2" s="127"/>
      <c r="J2" s="127"/>
      <c r="K2" s="127"/>
    </row>
    <row r="3" spans="1:11" ht="21" customHeight="1" x14ac:dyDescent="0.3">
      <c r="A3" s="120"/>
      <c r="B3" s="121"/>
      <c r="C3" s="121"/>
      <c r="D3" s="135" t="s">
        <v>4</v>
      </c>
      <c r="E3" s="133"/>
      <c r="F3" s="134"/>
      <c r="G3" s="128" t="s">
        <v>78</v>
      </c>
      <c r="H3" s="129"/>
      <c r="I3" s="129"/>
      <c r="J3" s="129"/>
      <c r="K3" s="129"/>
    </row>
    <row r="4" spans="1:11" ht="18.75" x14ac:dyDescent="0.3">
      <c r="A4" s="120"/>
      <c r="B4" s="121"/>
      <c r="C4" s="121"/>
      <c r="D4" s="132" t="s">
        <v>5</v>
      </c>
      <c r="E4" s="133"/>
      <c r="F4" s="134"/>
      <c r="G4" s="130" t="s">
        <v>72</v>
      </c>
      <c r="H4" s="131"/>
      <c r="I4" s="131"/>
      <c r="J4" s="131"/>
      <c r="K4" s="131"/>
    </row>
    <row r="5" spans="1:11" ht="18.75" x14ac:dyDescent="0.3">
      <c r="A5" s="120"/>
      <c r="B5" s="121"/>
      <c r="C5" s="121"/>
      <c r="D5" s="132" t="s">
        <v>69</v>
      </c>
      <c r="E5" s="133"/>
      <c r="F5" s="134"/>
      <c r="G5" s="114" t="s">
        <v>73</v>
      </c>
      <c r="H5" s="115"/>
      <c r="I5" s="115"/>
      <c r="J5" s="115"/>
      <c r="K5" s="115"/>
    </row>
    <row r="6" spans="1:11" ht="18.75" x14ac:dyDescent="0.3">
      <c r="A6" s="120"/>
      <c r="B6" s="121"/>
      <c r="C6" s="121"/>
      <c r="D6" s="132" t="s">
        <v>71</v>
      </c>
      <c r="E6" s="133"/>
      <c r="F6" s="134"/>
      <c r="G6" s="114" t="s">
        <v>77</v>
      </c>
      <c r="H6" s="115"/>
      <c r="I6" s="115"/>
      <c r="J6" s="115"/>
      <c r="K6" s="115"/>
    </row>
    <row r="7" spans="1:11" ht="27.75" customHeight="1" thickBot="1" x14ac:dyDescent="0.3">
      <c r="A7" s="122"/>
      <c r="B7" s="123"/>
      <c r="C7" s="123"/>
      <c r="D7" s="109"/>
      <c r="E7" s="110"/>
      <c r="F7" s="110"/>
      <c r="G7" s="116" t="s">
        <v>75</v>
      </c>
      <c r="H7" s="117"/>
      <c r="I7" s="117"/>
      <c r="J7" s="117"/>
      <c r="K7" s="117"/>
    </row>
    <row r="8" spans="1:11" ht="80.25" customHeight="1" thickTop="1" thickBot="1" x14ac:dyDescent="0.3">
      <c r="A8" s="5" t="s">
        <v>10</v>
      </c>
      <c r="B8" s="6" t="s">
        <v>0</v>
      </c>
      <c r="C8" s="5" t="s">
        <v>1</v>
      </c>
      <c r="D8" s="7" t="s">
        <v>6</v>
      </c>
      <c r="E8" s="7" t="s">
        <v>9</v>
      </c>
      <c r="F8" s="7" t="s">
        <v>8</v>
      </c>
      <c r="G8" s="4" t="s">
        <v>7</v>
      </c>
      <c r="H8" s="3" t="s">
        <v>13</v>
      </c>
      <c r="I8" s="3" t="s">
        <v>14</v>
      </c>
      <c r="J8" s="3" t="s">
        <v>15</v>
      </c>
      <c r="K8" s="3" t="s">
        <v>16</v>
      </c>
    </row>
    <row r="9" spans="1:11" ht="86.1" customHeight="1" thickTop="1" thickBot="1" x14ac:dyDescent="0.3">
      <c r="A9" s="87">
        <v>1</v>
      </c>
      <c r="B9" s="88" t="s">
        <v>247</v>
      </c>
      <c r="C9" s="86" t="s">
        <v>248</v>
      </c>
      <c r="D9" s="89">
        <v>380</v>
      </c>
      <c r="E9" s="90">
        <v>490</v>
      </c>
      <c r="F9" s="96"/>
      <c r="G9" s="91">
        <v>1</v>
      </c>
      <c r="H9" s="94"/>
      <c r="I9" s="95"/>
      <c r="J9" s="92">
        <f t="shared" ref="J9:K24" si="0">D9*H9</f>
        <v>0</v>
      </c>
      <c r="K9" s="93">
        <f t="shared" si="0"/>
        <v>0</v>
      </c>
    </row>
    <row r="10" spans="1:11" ht="85.5" customHeight="1" thickTop="1" thickBot="1" x14ac:dyDescent="0.3">
      <c r="A10" s="87">
        <v>2</v>
      </c>
      <c r="B10" s="88" t="s">
        <v>249</v>
      </c>
      <c r="C10" s="86" t="s">
        <v>248</v>
      </c>
      <c r="D10" s="89">
        <v>380</v>
      </c>
      <c r="E10" s="90">
        <v>490</v>
      </c>
      <c r="F10" s="96"/>
      <c r="G10" s="91">
        <v>1</v>
      </c>
      <c r="H10" s="94"/>
      <c r="I10" s="95"/>
      <c r="J10" s="92">
        <f t="shared" si="0"/>
        <v>0</v>
      </c>
      <c r="K10" s="93">
        <f t="shared" si="0"/>
        <v>0</v>
      </c>
    </row>
    <row r="11" spans="1:11" ht="85.5" customHeight="1" thickTop="1" thickBot="1" x14ac:dyDescent="0.3">
      <c r="A11" s="87">
        <v>3</v>
      </c>
      <c r="B11" s="88" t="s">
        <v>250</v>
      </c>
      <c r="C11" s="86" t="s">
        <v>248</v>
      </c>
      <c r="D11" s="89">
        <v>380</v>
      </c>
      <c r="E11" s="90">
        <v>490</v>
      </c>
      <c r="F11" s="96"/>
      <c r="G11" s="91">
        <v>1</v>
      </c>
      <c r="H11" s="94"/>
      <c r="I11" s="95"/>
      <c r="J11" s="92">
        <f t="shared" si="0"/>
        <v>0</v>
      </c>
      <c r="K11" s="93">
        <f t="shared" si="0"/>
        <v>0</v>
      </c>
    </row>
    <row r="12" spans="1:11" ht="85.5" customHeight="1" thickTop="1" thickBot="1" x14ac:dyDescent="0.3">
      <c r="A12" s="87">
        <v>4</v>
      </c>
      <c r="B12" s="88" t="s">
        <v>251</v>
      </c>
      <c r="C12" s="86" t="s">
        <v>248</v>
      </c>
      <c r="D12" s="89">
        <v>380</v>
      </c>
      <c r="E12" s="90">
        <v>490</v>
      </c>
      <c r="F12" s="96"/>
      <c r="G12" s="91">
        <v>1</v>
      </c>
      <c r="H12" s="94"/>
      <c r="I12" s="95"/>
      <c r="J12" s="92">
        <f t="shared" si="0"/>
        <v>0</v>
      </c>
      <c r="K12" s="93">
        <f t="shared" si="0"/>
        <v>0</v>
      </c>
    </row>
    <row r="13" spans="1:11" ht="85.5" customHeight="1" thickTop="1" thickBot="1" x14ac:dyDescent="0.3">
      <c r="A13" s="87">
        <v>5</v>
      </c>
      <c r="B13" s="88" t="s">
        <v>252</v>
      </c>
      <c r="C13" s="86" t="s">
        <v>248</v>
      </c>
      <c r="D13" s="89">
        <v>380</v>
      </c>
      <c r="E13" s="90">
        <v>490</v>
      </c>
      <c r="F13" s="96"/>
      <c r="G13" s="91">
        <v>1</v>
      </c>
      <c r="H13" s="94"/>
      <c r="I13" s="95"/>
      <c r="J13" s="92">
        <f t="shared" si="0"/>
        <v>0</v>
      </c>
      <c r="K13" s="93">
        <f t="shared" si="0"/>
        <v>0</v>
      </c>
    </row>
    <row r="14" spans="1:11" ht="85.5" customHeight="1" thickTop="1" thickBot="1" x14ac:dyDescent="0.3">
      <c r="A14" s="87">
        <v>6</v>
      </c>
      <c r="B14" s="88" t="s">
        <v>253</v>
      </c>
      <c r="C14" s="86" t="s">
        <v>248</v>
      </c>
      <c r="D14" s="89">
        <v>380</v>
      </c>
      <c r="E14" s="90">
        <v>490</v>
      </c>
      <c r="F14" s="96"/>
      <c r="G14" s="91">
        <v>1</v>
      </c>
      <c r="H14" s="94"/>
      <c r="I14" s="95"/>
      <c r="J14" s="92">
        <f t="shared" si="0"/>
        <v>0</v>
      </c>
      <c r="K14" s="93">
        <f t="shared" si="0"/>
        <v>0</v>
      </c>
    </row>
    <row r="15" spans="1:11" ht="85.5" customHeight="1" thickTop="1" thickBot="1" x14ac:dyDescent="0.3">
      <c r="A15" s="87">
        <v>7</v>
      </c>
      <c r="B15" s="88" t="s">
        <v>254</v>
      </c>
      <c r="C15" s="86" t="s">
        <v>248</v>
      </c>
      <c r="D15" s="89">
        <v>1100</v>
      </c>
      <c r="E15" s="90">
        <v>490</v>
      </c>
      <c r="F15" s="96"/>
      <c r="G15" s="91">
        <v>1</v>
      </c>
      <c r="H15" s="94"/>
      <c r="I15" s="95"/>
      <c r="J15" s="92">
        <f t="shared" si="0"/>
        <v>0</v>
      </c>
      <c r="K15" s="93">
        <f t="shared" si="0"/>
        <v>0</v>
      </c>
    </row>
    <row r="16" spans="1:11" ht="85.5" customHeight="1" thickTop="1" thickBot="1" x14ac:dyDescent="0.3">
      <c r="A16" s="87">
        <v>8</v>
      </c>
      <c r="B16" s="88" t="s">
        <v>255</v>
      </c>
      <c r="C16" s="86" t="s">
        <v>248</v>
      </c>
      <c r="D16" s="89">
        <v>1100</v>
      </c>
      <c r="E16" s="90">
        <v>490</v>
      </c>
      <c r="F16" s="96"/>
      <c r="G16" s="91">
        <v>1</v>
      </c>
      <c r="H16" s="94"/>
      <c r="I16" s="95"/>
      <c r="J16" s="92">
        <f>D16*H16</f>
        <v>0</v>
      </c>
      <c r="K16" s="93">
        <f t="shared" si="0"/>
        <v>0</v>
      </c>
    </row>
    <row r="17" spans="1:11" ht="85.5" customHeight="1" thickTop="1" thickBot="1" x14ac:dyDescent="0.3">
      <c r="A17" s="87">
        <v>9</v>
      </c>
      <c r="B17" s="88" t="s">
        <v>256</v>
      </c>
      <c r="C17" s="86" t="s">
        <v>248</v>
      </c>
      <c r="D17" s="97">
        <v>1100</v>
      </c>
      <c r="E17" s="90">
        <v>490</v>
      </c>
      <c r="F17" s="96"/>
      <c r="G17" s="91">
        <v>1</v>
      </c>
      <c r="H17" s="94"/>
      <c r="I17" s="95"/>
      <c r="J17" s="92">
        <f>D17*H17</f>
        <v>0</v>
      </c>
      <c r="K17" s="93">
        <f t="shared" si="0"/>
        <v>0</v>
      </c>
    </row>
    <row r="18" spans="1:11" ht="85.5" customHeight="1" thickTop="1" thickBot="1" x14ac:dyDescent="0.3">
      <c r="A18" s="87">
        <v>10</v>
      </c>
      <c r="B18" s="88" t="s">
        <v>257</v>
      </c>
      <c r="C18" s="86" t="s">
        <v>248</v>
      </c>
      <c r="D18" s="97">
        <v>1100</v>
      </c>
      <c r="E18" s="90">
        <v>490</v>
      </c>
      <c r="F18" s="96"/>
      <c r="G18" s="91">
        <v>1</v>
      </c>
      <c r="H18" s="94"/>
      <c r="I18" s="95"/>
      <c r="J18" s="92">
        <f t="shared" ref="J18:K30" si="1">D18*H18</f>
        <v>0</v>
      </c>
      <c r="K18" s="93">
        <f t="shared" si="0"/>
        <v>0</v>
      </c>
    </row>
    <row r="19" spans="1:11" ht="85.5" customHeight="1" thickTop="1" thickBot="1" x14ac:dyDescent="0.3">
      <c r="A19" s="87">
        <v>11</v>
      </c>
      <c r="B19" s="88" t="s">
        <v>258</v>
      </c>
      <c r="C19" s="86" t="s">
        <v>248</v>
      </c>
      <c r="D19" s="97">
        <v>1100</v>
      </c>
      <c r="E19" s="90">
        <v>490</v>
      </c>
      <c r="F19" s="96"/>
      <c r="G19" s="91">
        <v>1</v>
      </c>
      <c r="H19" s="94"/>
      <c r="I19" s="95"/>
      <c r="J19" s="92">
        <f t="shared" si="1"/>
        <v>0</v>
      </c>
      <c r="K19" s="93">
        <f t="shared" si="0"/>
        <v>0</v>
      </c>
    </row>
    <row r="20" spans="1:11" ht="85.5" customHeight="1" thickTop="1" thickBot="1" x14ac:dyDescent="0.3">
      <c r="A20" s="87">
        <v>12</v>
      </c>
      <c r="B20" s="88" t="s">
        <v>259</v>
      </c>
      <c r="C20" s="86" t="s">
        <v>248</v>
      </c>
      <c r="D20" s="97">
        <v>1100</v>
      </c>
      <c r="E20" s="90">
        <v>490</v>
      </c>
      <c r="F20" s="96"/>
      <c r="G20" s="91">
        <v>1</v>
      </c>
      <c r="H20" s="94"/>
      <c r="I20" s="95"/>
      <c r="J20" s="92">
        <f t="shared" si="1"/>
        <v>0</v>
      </c>
      <c r="K20" s="93">
        <f t="shared" si="0"/>
        <v>0</v>
      </c>
    </row>
    <row r="21" spans="1:11" ht="85.5" customHeight="1" thickTop="1" thickBot="1" x14ac:dyDescent="0.3">
      <c r="A21" s="87">
        <v>13</v>
      </c>
      <c r="B21" s="88" t="s">
        <v>260</v>
      </c>
      <c r="C21" s="86" t="s">
        <v>248</v>
      </c>
      <c r="D21" s="97">
        <v>1100</v>
      </c>
      <c r="E21" s="90">
        <v>490</v>
      </c>
      <c r="F21" s="96"/>
      <c r="G21" s="91">
        <v>1</v>
      </c>
      <c r="H21" s="94"/>
      <c r="I21" s="95"/>
      <c r="J21" s="92">
        <f t="shared" si="1"/>
        <v>0</v>
      </c>
      <c r="K21" s="93">
        <f t="shared" si="0"/>
        <v>0</v>
      </c>
    </row>
    <row r="22" spans="1:11" ht="85.5" customHeight="1" thickTop="1" thickBot="1" x14ac:dyDescent="0.3">
      <c r="A22" s="87">
        <v>14</v>
      </c>
      <c r="B22" s="88" t="s">
        <v>261</v>
      </c>
      <c r="C22" s="86" t="s">
        <v>248</v>
      </c>
      <c r="D22" s="97">
        <v>260</v>
      </c>
      <c r="E22" s="90">
        <v>490</v>
      </c>
      <c r="F22" s="96"/>
      <c r="G22" s="91">
        <v>1</v>
      </c>
      <c r="H22" s="94"/>
      <c r="I22" s="95"/>
      <c r="J22" s="92">
        <f t="shared" si="1"/>
        <v>0</v>
      </c>
      <c r="K22" s="93">
        <f t="shared" si="0"/>
        <v>0</v>
      </c>
    </row>
    <row r="23" spans="1:11" ht="85.5" customHeight="1" thickTop="1" thickBot="1" x14ac:dyDescent="0.3">
      <c r="A23" s="87">
        <v>15</v>
      </c>
      <c r="B23" s="88" t="s">
        <v>262</v>
      </c>
      <c r="C23" s="86" t="s">
        <v>248</v>
      </c>
      <c r="D23" s="97">
        <v>260</v>
      </c>
      <c r="E23" s="90">
        <v>490</v>
      </c>
      <c r="F23" s="96"/>
      <c r="G23" s="91">
        <v>1</v>
      </c>
      <c r="H23" s="94"/>
      <c r="I23" s="95"/>
      <c r="J23" s="92">
        <f t="shared" si="1"/>
        <v>0</v>
      </c>
      <c r="K23" s="93">
        <f t="shared" si="0"/>
        <v>0</v>
      </c>
    </row>
    <row r="24" spans="1:11" ht="85.5" customHeight="1" thickTop="1" thickBot="1" x14ac:dyDescent="0.3">
      <c r="A24" s="87">
        <v>16</v>
      </c>
      <c r="B24" s="88" t="s">
        <v>263</v>
      </c>
      <c r="C24" s="86" t="s">
        <v>248</v>
      </c>
      <c r="D24" s="97">
        <v>260</v>
      </c>
      <c r="E24" s="90">
        <v>490</v>
      </c>
      <c r="F24" s="96"/>
      <c r="G24" s="91">
        <v>1</v>
      </c>
      <c r="H24" s="94"/>
      <c r="I24" s="95"/>
      <c r="J24" s="92">
        <f t="shared" si="1"/>
        <v>0</v>
      </c>
      <c r="K24" s="93">
        <f t="shared" si="0"/>
        <v>0</v>
      </c>
    </row>
    <row r="25" spans="1:11" ht="85.5" customHeight="1" thickTop="1" thickBot="1" x14ac:dyDescent="0.3">
      <c r="A25" s="87">
        <v>17</v>
      </c>
      <c r="B25" s="88" t="s">
        <v>264</v>
      </c>
      <c r="C25" s="86" t="s">
        <v>248</v>
      </c>
      <c r="D25" s="97">
        <v>260</v>
      </c>
      <c r="E25" s="90">
        <v>490</v>
      </c>
      <c r="F25" s="96"/>
      <c r="G25" s="91">
        <v>1</v>
      </c>
      <c r="H25" s="94"/>
      <c r="I25" s="95"/>
      <c r="J25" s="92">
        <f t="shared" si="1"/>
        <v>0</v>
      </c>
      <c r="K25" s="93">
        <f t="shared" si="1"/>
        <v>0</v>
      </c>
    </row>
    <row r="26" spans="1:11" ht="85.5" customHeight="1" thickTop="1" thickBot="1" x14ac:dyDescent="0.3">
      <c r="A26" s="87">
        <v>18</v>
      </c>
      <c r="B26" s="88" t="s">
        <v>265</v>
      </c>
      <c r="C26" s="86" t="s">
        <v>248</v>
      </c>
      <c r="D26" s="97">
        <v>260</v>
      </c>
      <c r="E26" s="90">
        <v>490</v>
      </c>
      <c r="F26" s="96"/>
      <c r="G26" s="91">
        <v>1</v>
      </c>
      <c r="H26" s="94"/>
      <c r="I26" s="95"/>
      <c r="J26" s="92">
        <f t="shared" si="1"/>
        <v>0</v>
      </c>
      <c r="K26" s="93">
        <f t="shared" si="1"/>
        <v>0</v>
      </c>
    </row>
    <row r="27" spans="1:11" ht="85.5" customHeight="1" thickTop="1" thickBot="1" x14ac:dyDescent="0.3">
      <c r="A27" s="87">
        <v>19</v>
      </c>
      <c r="B27" s="88" t="s">
        <v>266</v>
      </c>
      <c r="C27" s="86" t="s">
        <v>248</v>
      </c>
      <c r="D27" s="97">
        <v>260</v>
      </c>
      <c r="E27" s="90">
        <v>490</v>
      </c>
      <c r="F27" s="96"/>
      <c r="G27" s="91">
        <v>1</v>
      </c>
      <c r="H27" s="94"/>
      <c r="I27" s="95"/>
      <c r="J27" s="92">
        <f t="shared" si="1"/>
        <v>0</v>
      </c>
      <c r="K27" s="93">
        <f t="shared" si="1"/>
        <v>0</v>
      </c>
    </row>
    <row r="28" spans="1:11" ht="85.5" customHeight="1" thickTop="1" thickBot="1" x14ac:dyDescent="0.3">
      <c r="A28" s="87">
        <v>20</v>
      </c>
      <c r="B28" s="88" t="s">
        <v>267</v>
      </c>
      <c r="C28" s="86" t="s">
        <v>248</v>
      </c>
      <c r="D28" s="97">
        <v>260</v>
      </c>
      <c r="E28" s="90">
        <v>490</v>
      </c>
      <c r="F28" s="96"/>
      <c r="G28" s="91">
        <v>1</v>
      </c>
      <c r="H28" s="94"/>
      <c r="I28" s="95"/>
      <c r="J28" s="92">
        <f t="shared" si="1"/>
        <v>0</v>
      </c>
      <c r="K28" s="93">
        <f t="shared" si="1"/>
        <v>0</v>
      </c>
    </row>
    <row r="29" spans="1:11" ht="85.5" customHeight="1" thickTop="1" x14ac:dyDescent="0.25">
      <c r="A29" s="87">
        <v>21</v>
      </c>
      <c r="B29" s="88" t="s">
        <v>268</v>
      </c>
      <c r="C29" s="86" t="s">
        <v>248</v>
      </c>
      <c r="D29" s="97">
        <v>260</v>
      </c>
      <c r="E29" s="90">
        <v>490</v>
      </c>
      <c r="F29" s="96"/>
      <c r="G29" s="91">
        <v>1</v>
      </c>
      <c r="H29" s="94"/>
      <c r="I29" s="95"/>
      <c r="J29" s="92">
        <f t="shared" si="1"/>
        <v>0</v>
      </c>
      <c r="K29" s="93">
        <f t="shared" si="1"/>
        <v>0</v>
      </c>
    </row>
    <row r="30" spans="1:11" ht="85.5" customHeight="1" x14ac:dyDescent="0.25">
      <c r="A30" s="98"/>
      <c r="B30" s="58"/>
      <c r="C30" s="58"/>
      <c r="D30" s="99"/>
      <c r="E30" s="100"/>
      <c r="F30" s="101"/>
      <c r="G30" s="102"/>
      <c r="H30" s="103"/>
      <c r="I30" s="104"/>
      <c r="J30" s="92">
        <f t="shared" si="1"/>
        <v>0</v>
      </c>
      <c r="K30" s="93">
        <f t="shared" si="1"/>
        <v>0</v>
      </c>
    </row>
    <row r="31" spans="1:11" ht="15.75" thickBot="1" x14ac:dyDescent="0.3">
      <c r="A31" s="105"/>
      <c r="B31" s="26"/>
      <c r="C31" s="27"/>
      <c r="D31" s="29"/>
      <c r="E31" s="29"/>
      <c r="F31" s="10"/>
      <c r="G31" s="36"/>
      <c r="H31" s="11" t="s">
        <v>11</v>
      </c>
      <c r="I31" s="12" t="s">
        <v>11</v>
      </c>
      <c r="J31" s="13">
        <f>SUM(J9:J30)</f>
        <v>0</v>
      </c>
      <c r="K31" s="14">
        <f>SUM(K9:K30)</f>
        <v>0</v>
      </c>
    </row>
  </sheetData>
  <sheetProtection algorithmName="SHA-512" hashValue="JOJ9eh4U0HBbgEbOWJMh/Viv+dGxA2Y8aN/Bub4N4nkryDsfrTLov3VLVB1D1kUYiOa2+nhzGmjAPJlH+VKJEg==" saltValue="6dxdfcbXr5m31dzJsOxvzw==" spinCount="100000" sheet="1" objects="1" scenarios="1"/>
  <mergeCells count="14">
    <mergeCell ref="G5:K5"/>
    <mergeCell ref="D6:F6"/>
    <mergeCell ref="G6:K6"/>
    <mergeCell ref="G7:K7"/>
    <mergeCell ref="A1:F1"/>
    <mergeCell ref="G1:K1"/>
    <mergeCell ref="A2:C7"/>
    <mergeCell ref="D2:F2"/>
    <mergeCell ref="G2:K2"/>
    <mergeCell ref="D3:F3"/>
    <mergeCell ref="G3:K3"/>
    <mergeCell ref="D4:F4"/>
    <mergeCell ref="G4:K4"/>
    <mergeCell ref="D5:F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workbookViewId="0">
      <selection activeCell="D4" sqref="D4:F4"/>
    </sheetView>
  </sheetViews>
  <sheetFormatPr defaultRowHeight="15" x14ac:dyDescent="0.25"/>
  <cols>
    <col min="1" max="1" width="4.42578125" style="28" customWidth="1"/>
    <col min="2" max="2" width="9.7109375" style="28" customWidth="1"/>
    <col min="3" max="3" width="17.7109375" style="28" customWidth="1"/>
    <col min="4" max="5" width="12.7109375" style="28" customWidth="1"/>
    <col min="6" max="6" width="19.28515625" style="2" customWidth="1"/>
    <col min="7" max="7" width="14.5703125" style="28" customWidth="1"/>
    <col min="8" max="9" width="14.5703125" style="2" customWidth="1"/>
    <col min="10" max="11" width="30.7109375" style="2" customWidth="1"/>
  </cols>
  <sheetData>
    <row r="1" spans="1:11" ht="27" customHeight="1" x14ac:dyDescent="0.5">
      <c r="A1" s="136"/>
      <c r="B1" s="137"/>
      <c r="C1" s="137"/>
      <c r="D1" s="137"/>
      <c r="E1" s="137"/>
      <c r="F1" s="138"/>
      <c r="G1" s="124"/>
      <c r="H1" s="125"/>
      <c r="I1" s="125"/>
      <c r="J1" s="125"/>
      <c r="K1" s="125"/>
    </row>
    <row r="2" spans="1:11" ht="18.75" x14ac:dyDescent="0.3">
      <c r="A2" s="118"/>
      <c r="B2" s="119"/>
      <c r="C2" s="119"/>
      <c r="D2" s="132"/>
      <c r="E2" s="133"/>
      <c r="F2" s="134"/>
      <c r="G2" s="126"/>
      <c r="H2" s="127"/>
      <c r="I2" s="127"/>
      <c r="J2" s="127"/>
      <c r="K2" s="127"/>
    </row>
    <row r="3" spans="1:11" ht="21" customHeight="1" x14ac:dyDescent="0.3">
      <c r="A3" s="120"/>
      <c r="B3" s="121"/>
      <c r="C3" s="121"/>
      <c r="D3" s="135"/>
      <c r="E3" s="133"/>
      <c r="F3" s="134"/>
      <c r="G3" s="128"/>
      <c r="H3" s="129"/>
      <c r="I3" s="129"/>
      <c r="J3" s="129"/>
      <c r="K3" s="129"/>
    </row>
    <row r="4" spans="1:11" ht="18.75" x14ac:dyDescent="0.3">
      <c r="A4" s="120"/>
      <c r="B4" s="121"/>
      <c r="C4" s="121"/>
      <c r="D4" s="132"/>
      <c r="E4" s="133"/>
      <c r="F4" s="134"/>
      <c r="G4" s="130"/>
      <c r="H4" s="131"/>
      <c r="I4" s="131"/>
      <c r="J4" s="131"/>
      <c r="K4" s="131"/>
    </row>
    <row r="5" spans="1:11" ht="18.75" x14ac:dyDescent="0.3">
      <c r="A5" s="120"/>
      <c r="B5" s="121"/>
      <c r="C5" s="121"/>
      <c r="D5" s="132"/>
      <c r="E5" s="133"/>
      <c r="F5" s="134"/>
      <c r="G5" s="114"/>
      <c r="H5" s="115"/>
      <c r="I5" s="115"/>
      <c r="J5" s="115"/>
      <c r="K5" s="115"/>
    </row>
    <row r="6" spans="1:11" ht="18.75" x14ac:dyDescent="0.3">
      <c r="A6" s="120"/>
      <c r="B6" s="121"/>
      <c r="C6" s="121"/>
      <c r="D6" s="132"/>
      <c r="E6" s="133"/>
      <c r="F6" s="134"/>
      <c r="G6" s="114"/>
      <c r="H6" s="115"/>
      <c r="I6" s="115"/>
      <c r="J6" s="115"/>
      <c r="K6" s="115"/>
    </row>
    <row r="7" spans="1:11" ht="27.75" customHeight="1" thickBot="1" x14ac:dyDescent="0.3">
      <c r="A7" s="122"/>
      <c r="B7" s="123"/>
      <c r="C7" s="123"/>
      <c r="D7" s="139"/>
      <c r="E7" s="140"/>
      <c r="F7" s="141"/>
      <c r="G7" s="116"/>
      <c r="H7" s="117"/>
      <c r="I7" s="117"/>
      <c r="J7" s="117"/>
      <c r="K7" s="117"/>
    </row>
    <row r="8" spans="1:11" ht="80.25" customHeight="1" thickTop="1" thickBot="1" x14ac:dyDescent="0.3">
      <c r="A8" s="5"/>
      <c r="B8" s="6"/>
      <c r="C8" s="5"/>
      <c r="D8" s="7"/>
      <c r="E8" s="7"/>
      <c r="F8" s="7"/>
      <c r="G8" s="4"/>
      <c r="H8" s="3"/>
      <c r="I8" s="3"/>
      <c r="J8" s="3"/>
      <c r="K8" s="3"/>
    </row>
    <row r="9" spans="1:11" s="1" customFormat="1" ht="72.95" customHeight="1" thickTop="1" thickBot="1" x14ac:dyDescent="0.3">
      <c r="A9" s="15"/>
      <c r="B9" s="16"/>
      <c r="C9" s="17"/>
      <c r="D9" s="18"/>
      <c r="E9" s="19"/>
      <c r="F9" s="59"/>
      <c r="G9" s="20"/>
      <c r="H9" s="34"/>
      <c r="I9" s="35"/>
      <c r="J9" s="21"/>
      <c r="K9" s="22"/>
    </row>
    <row r="10" spans="1:11" ht="72.95" customHeight="1" thickTop="1" thickBot="1" x14ac:dyDescent="0.3">
      <c r="A10" s="30"/>
      <c r="B10" s="16"/>
      <c r="C10" s="8"/>
      <c r="D10" s="18"/>
      <c r="E10" s="23"/>
      <c r="F10" s="60"/>
      <c r="G10" s="32"/>
      <c r="H10" s="70"/>
      <c r="I10" s="33"/>
      <c r="J10" s="24"/>
      <c r="K10" s="25"/>
    </row>
    <row r="11" spans="1:11" ht="72.95" customHeight="1" thickTop="1" thickBot="1" x14ac:dyDescent="0.3">
      <c r="A11" s="30"/>
      <c r="B11" s="16"/>
      <c r="C11" s="8"/>
      <c r="D11" s="18"/>
      <c r="E11" s="23"/>
      <c r="F11" s="60"/>
      <c r="G11" s="32"/>
      <c r="H11" s="71"/>
      <c r="I11" s="66"/>
      <c r="J11" s="24"/>
      <c r="K11" s="25"/>
    </row>
    <row r="12" spans="1:11" ht="72.95" customHeight="1" thickTop="1" thickBot="1" x14ac:dyDescent="0.3">
      <c r="A12" s="30"/>
      <c r="B12" s="16"/>
      <c r="C12" s="8"/>
      <c r="D12" s="18"/>
      <c r="E12" s="23"/>
      <c r="F12" s="60"/>
      <c r="G12" s="32"/>
      <c r="H12" s="71"/>
      <c r="I12" s="66"/>
      <c r="J12" s="24"/>
      <c r="K12" s="25"/>
    </row>
    <row r="13" spans="1:11" ht="72.95" customHeight="1" thickTop="1" thickBot="1" x14ac:dyDescent="0.3">
      <c r="A13" s="30"/>
      <c r="B13" s="16"/>
      <c r="C13" s="8"/>
      <c r="D13" s="18"/>
      <c r="E13" s="23"/>
      <c r="F13" s="60"/>
      <c r="G13" s="32"/>
      <c r="H13" s="71"/>
      <c r="I13" s="66"/>
      <c r="J13" s="24"/>
      <c r="K13" s="25"/>
    </row>
    <row r="14" spans="1:11" ht="72.95" customHeight="1" thickTop="1" thickBot="1" x14ac:dyDescent="0.3">
      <c r="A14" s="30"/>
      <c r="B14" s="16"/>
      <c r="C14" s="8"/>
      <c r="D14" s="18"/>
      <c r="E14" s="23"/>
      <c r="F14" s="60"/>
      <c r="G14" s="32"/>
      <c r="H14" s="71"/>
      <c r="I14" s="66"/>
      <c r="J14" s="24"/>
      <c r="K14" s="25"/>
    </row>
    <row r="15" spans="1:11" ht="72.95" customHeight="1" thickTop="1" thickBot="1" x14ac:dyDescent="0.3">
      <c r="A15" s="30"/>
      <c r="B15" s="16"/>
      <c r="C15" s="8"/>
      <c r="D15" s="18"/>
      <c r="E15" s="23"/>
      <c r="F15" s="60"/>
      <c r="G15" s="32"/>
      <c r="H15" s="71"/>
      <c r="I15" s="66"/>
      <c r="J15" s="24"/>
      <c r="K15" s="25"/>
    </row>
    <row r="16" spans="1:11" ht="72.95" customHeight="1" thickTop="1" thickBot="1" x14ac:dyDescent="0.3">
      <c r="A16" s="30"/>
      <c r="B16" s="16"/>
      <c r="C16" s="8"/>
      <c r="D16" s="18"/>
      <c r="E16" s="23"/>
      <c r="F16" s="60"/>
      <c r="G16" s="32"/>
      <c r="H16" s="71"/>
      <c r="I16" s="66"/>
      <c r="J16" s="24"/>
      <c r="K16" s="25"/>
    </row>
    <row r="17" spans="1:11" ht="72.95" customHeight="1" thickTop="1" thickBot="1" x14ac:dyDescent="0.3">
      <c r="A17" s="30"/>
      <c r="B17" s="16"/>
      <c r="C17" s="8"/>
      <c r="D17" s="18"/>
      <c r="E17" s="23"/>
      <c r="F17" s="60"/>
      <c r="G17" s="32"/>
      <c r="H17" s="71"/>
      <c r="I17" s="66"/>
      <c r="J17" s="24"/>
      <c r="K17" s="25"/>
    </row>
    <row r="18" spans="1:11" ht="72.95" customHeight="1" thickTop="1" thickBot="1" x14ac:dyDescent="0.3">
      <c r="A18" s="30"/>
      <c r="B18" s="16"/>
      <c r="C18" s="8"/>
      <c r="D18" s="18"/>
      <c r="E18" s="23"/>
      <c r="F18" s="60"/>
      <c r="G18" s="32"/>
      <c r="H18" s="71"/>
      <c r="I18" s="66"/>
      <c r="J18" s="24"/>
      <c r="K18" s="25"/>
    </row>
    <row r="19" spans="1:11" ht="72.95" customHeight="1" thickTop="1" thickBot="1" x14ac:dyDescent="0.3">
      <c r="A19" s="30"/>
      <c r="B19" s="16"/>
      <c r="C19" s="8"/>
      <c r="D19" s="18"/>
      <c r="E19" s="23"/>
      <c r="F19" s="60"/>
      <c r="G19" s="32"/>
      <c r="H19" s="71"/>
      <c r="I19" s="66"/>
      <c r="J19" s="24"/>
      <c r="K19" s="25"/>
    </row>
    <row r="20" spans="1:11" ht="72.95" customHeight="1" thickTop="1" thickBot="1" x14ac:dyDescent="0.3">
      <c r="A20" s="30"/>
      <c r="B20" s="16"/>
      <c r="C20" s="8"/>
      <c r="D20" s="18"/>
      <c r="E20" s="23"/>
      <c r="F20" s="60"/>
      <c r="G20" s="32"/>
      <c r="H20" s="71"/>
      <c r="I20" s="66"/>
      <c r="J20" s="24"/>
      <c r="K20" s="25"/>
    </row>
    <row r="21" spans="1:11" ht="72.95" customHeight="1" thickTop="1" thickBot="1" x14ac:dyDescent="0.3">
      <c r="A21" s="30"/>
      <c r="B21" s="16"/>
      <c r="C21" s="8"/>
      <c r="D21" s="18"/>
      <c r="E21" s="23"/>
      <c r="F21" s="60"/>
      <c r="G21" s="32"/>
      <c r="H21" s="71"/>
      <c r="I21" s="66"/>
      <c r="J21" s="24"/>
      <c r="K21" s="25"/>
    </row>
    <row r="22" spans="1:11" ht="72.95" customHeight="1" thickTop="1" thickBot="1" x14ac:dyDescent="0.3">
      <c r="A22" s="30"/>
      <c r="B22" s="16"/>
      <c r="C22" s="8"/>
      <c r="D22" s="18"/>
      <c r="E22" s="23"/>
      <c r="F22" s="60"/>
      <c r="G22" s="32"/>
      <c r="H22" s="71"/>
      <c r="I22" s="66"/>
      <c r="J22" s="24"/>
      <c r="K22" s="25"/>
    </row>
    <row r="23" spans="1:11" ht="72.95" customHeight="1" thickTop="1" thickBot="1" x14ac:dyDescent="0.3">
      <c r="A23" s="30"/>
      <c r="B23" s="16"/>
      <c r="C23" s="8"/>
      <c r="D23" s="18"/>
      <c r="E23" s="23"/>
      <c r="F23" s="60"/>
      <c r="G23" s="32"/>
      <c r="H23" s="71"/>
      <c r="I23" s="66"/>
      <c r="J23" s="24"/>
      <c r="K23" s="25"/>
    </row>
    <row r="24" spans="1:11" ht="72.95" customHeight="1" thickTop="1" thickBot="1" x14ac:dyDescent="0.3">
      <c r="A24" s="30"/>
      <c r="B24" s="16"/>
      <c r="C24" s="8"/>
      <c r="D24" s="18"/>
      <c r="E24" s="23"/>
      <c r="F24" s="60"/>
      <c r="G24" s="32"/>
      <c r="H24" s="71"/>
      <c r="I24" s="66"/>
      <c r="J24" s="24"/>
      <c r="K24" s="25"/>
    </row>
    <row r="25" spans="1:11" ht="72.95" customHeight="1" thickTop="1" thickBot="1" x14ac:dyDescent="0.3">
      <c r="A25" s="30"/>
      <c r="B25" s="37"/>
      <c r="C25" s="8"/>
      <c r="D25" s="18"/>
      <c r="E25" s="23"/>
      <c r="F25" s="60"/>
      <c r="G25" s="32"/>
      <c r="H25" s="71"/>
      <c r="I25" s="66"/>
      <c r="J25" s="24"/>
      <c r="K25" s="25"/>
    </row>
    <row r="26" spans="1:11" ht="72.95" customHeight="1" thickTop="1" thickBot="1" x14ac:dyDescent="0.3">
      <c r="A26" s="30"/>
      <c r="B26" s="9"/>
      <c r="C26" s="8"/>
      <c r="D26" s="18"/>
      <c r="E26" s="23"/>
      <c r="F26" s="60"/>
      <c r="G26" s="32"/>
      <c r="H26" s="71"/>
      <c r="I26" s="66"/>
      <c r="J26" s="24"/>
      <c r="K26" s="25"/>
    </row>
    <row r="27" spans="1:11" ht="72.95" customHeight="1" thickTop="1" thickBot="1" x14ac:dyDescent="0.3">
      <c r="A27" s="30"/>
      <c r="B27" s="9"/>
      <c r="C27" s="8"/>
      <c r="D27" s="18"/>
      <c r="E27" s="23"/>
      <c r="F27" s="60"/>
      <c r="G27" s="32"/>
      <c r="H27" s="71"/>
      <c r="I27" s="66"/>
      <c r="J27" s="24"/>
      <c r="K27" s="25"/>
    </row>
    <row r="28" spans="1:11" ht="72.95" customHeight="1" thickTop="1" thickBot="1" x14ac:dyDescent="0.3">
      <c r="A28" s="30"/>
      <c r="B28" s="9"/>
      <c r="C28" s="8"/>
      <c r="D28" s="18"/>
      <c r="E28" s="23"/>
      <c r="F28" s="60"/>
      <c r="G28" s="32"/>
      <c r="H28" s="71"/>
      <c r="I28" s="66"/>
      <c r="J28" s="24"/>
      <c r="K28" s="25"/>
    </row>
    <row r="29" spans="1:11" ht="72.95" customHeight="1" thickTop="1" thickBot="1" x14ac:dyDescent="0.3">
      <c r="A29" s="30"/>
      <c r="B29" s="9"/>
      <c r="C29" s="8"/>
      <c r="D29" s="18"/>
      <c r="E29" s="23"/>
      <c r="F29" s="60"/>
      <c r="G29" s="32"/>
      <c r="H29" s="71"/>
      <c r="I29" s="66"/>
      <c r="J29" s="24"/>
      <c r="K29" s="25"/>
    </row>
    <row r="30" spans="1:11" ht="72.95" customHeight="1" thickTop="1" thickBot="1" x14ac:dyDescent="0.3">
      <c r="A30" s="30"/>
      <c r="B30" s="9"/>
      <c r="C30" s="8"/>
      <c r="D30" s="18"/>
      <c r="E30" s="23"/>
      <c r="F30" s="60"/>
      <c r="G30" s="32"/>
      <c r="H30" s="71"/>
      <c r="I30" s="66"/>
      <c r="J30" s="24"/>
      <c r="K30" s="25"/>
    </row>
    <row r="31" spans="1:11" ht="72.95" customHeight="1" thickTop="1" thickBot="1" x14ac:dyDescent="0.3">
      <c r="A31" s="30"/>
      <c r="B31" s="9"/>
      <c r="C31" s="8"/>
      <c r="D31" s="18"/>
      <c r="E31" s="23"/>
      <c r="F31" s="60"/>
      <c r="G31" s="32"/>
      <c r="H31" s="71"/>
      <c r="I31" s="66"/>
      <c r="J31" s="24"/>
      <c r="K31" s="25"/>
    </row>
    <row r="32" spans="1:11" ht="72.95" customHeight="1" thickTop="1" thickBot="1" x14ac:dyDescent="0.3">
      <c r="A32" s="30"/>
      <c r="B32" s="9"/>
      <c r="C32" s="8"/>
      <c r="D32" s="18"/>
      <c r="E32" s="23"/>
      <c r="F32" s="60"/>
      <c r="G32" s="32"/>
      <c r="H32" s="71"/>
      <c r="I32" s="66"/>
      <c r="J32" s="24"/>
      <c r="K32" s="25"/>
    </row>
    <row r="33" spans="1:11" ht="72.95" customHeight="1" thickTop="1" thickBot="1" x14ac:dyDescent="0.3">
      <c r="A33" s="30"/>
      <c r="B33" s="9"/>
      <c r="C33" s="8"/>
      <c r="D33" s="18"/>
      <c r="E33" s="23"/>
      <c r="F33" s="60"/>
      <c r="G33" s="32"/>
      <c r="H33" s="71"/>
      <c r="I33" s="66"/>
      <c r="J33" s="24"/>
      <c r="K33" s="25"/>
    </row>
    <row r="34" spans="1:11" ht="72.95" customHeight="1" thickTop="1" thickBot="1" x14ac:dyDescent="0.3">
      <c r="A34" s="30"/>
      <c r="B34" s="9"/>
      <c r="C34" s="8"/>
      <c r="D34" s="18"/>
      <c r="E34" s="23"/>
      <c r="F34" s="60"/>
      <c r="G34" s="32"/>
      <c r="H34" s="71"/>
      <c r="I34" s="66"/>
      <c r="J34" s="24"/>
      <c r="K34" s="25"/>
    </row>
    <row r="35" spans="1:11" ht="72.95" customHeight="1" thickTop="1" thickBot="1" x14ac:dyDescent="0.3">
      <c r="A35" s="30"/>
      <c r="B35" s="9"/>
      <c r="C35" s="8"/>
      <c r="D35" s="18"/>
      <c r="E35" s="23"/>
      <c r="F35" s="60"/>
      <c r="G35" s="32"/>
      <c r="H35" s="71"/>
      <c r="I35" s="66"/>
      <c r="J35" s="24"/>
      <c r="K35" s="25"/>
    </row>
    <row r="36" spans="1:11" ht="72.95" customHeight="1" thickTop="1" thickBot="1" x14ac:dyDescent="0.3">
      <c r="A36" s="30"/>
      <c r="B36" s="9"/>
      <c r="C36" s="8"/>
      <c r="D36" s="18"/>
      <c r="E36" s="23"/>
      <c r="F36" s="60"/>
      <c r="G36" s="32"/>
      <c r="H36" s="71"/>
      <c r="I36" s="66"/>
      <c r="J36" s="24"/>
      <c r="K36" s="25"/>
    </row>
    <row r="37" spans="1:11" ht="72.95" customHeight="1" thickTop="1" thickBot="1" x14ac:dyDescent="0.3">
      <c r="A37" s="30"/>
      <c r="B37" s="9"/>
      <c r="C37" s="8"/>
      <c r="D37" s="18"/>
      <c r="E37" s="23"/>
      <c r="F37" s="60"/>
      <c r="G37" s="32"/>
      <c r="H37" s="71"/>
      <c r="I37" s="66"/>
      <c r="J37" s="24"/>
      <c r="K37" s="25"/>
    </row>
    <row r="38" spans="1:11" ht="72.95" customHeight="1" thickTop="1" thickBot="1" x14ac:dyDescent="0.3">
      <c r="A38" s="30"/>
      <c r="B38" s="9"/>
      <c r="C38" s="8"/>
      <c r="D38" s="18"/>
      <c r="E38" s="23"/>
      <c r="F38" s="60"/>
      <c r="G38" s="32"/>
      <c r="H38" s="71"/>
      <c r="I38" s="66"/>
      <c r="J38" s="24"/>
      <c r="K38" s="25"/>
    </row>
    <row r="39" spans="1:11" ht="72.95" customHeight="1" thickTop="1" thickBot="1" x14ac:dyDescent="0.3">
      <c r="A39" s="30"/>
      <c r="B39" s="9"/>
      <c r="C39" s="8"/>
      <c r="D39" s="18"/>
      <c r="E39" s="23"/>
      <c r="F39" s="60"/>
      <c r="G39" s="32"/>
      <c r="H39" s="71"/>
      <c r="I39" s="66"/>
      <c r="J39" s="24"/>
      <c r="K39" s="25"/>
    </row>
    <row r="40" spans="1:11" ht="72.95" customHeight="1" thickTop="1" thickBot="1" x14ac:dyDescent="0.3">
      <c r="A40" s="30"/>
      <c r="B40" s="9"/>
      <c r="C40" s="8"/>
      <c r="D40" s="18"/>
      <c r="E40" s="23"/>
      <c r="F40" s="60"/>
      <c r="G40" s="32"/>
      <c r="H40" s="71"/>
      <c r="I40" s="66"/>
      <c r="J40" s="24"/>
      <c r="K40" s="25"/>
    </row>
    <row r="41" spans="1:11" ht="72.95" customHeight="1" thickTop="1" thickBot="1" x14ac:dyDescent="0.3">
      <c r="A41" s="30"/>
      <c r="B41" s="9"/>
      <c r="C41" s="8"/>
      <c r="D41" s="18"/>
      <c r="E41" s="23"/>
      <c r="F41" s="60"/>
      <c r="G41" s="32"/>
      <c r="H41" s="71"/>
      <c r="I41" s="66"/>
      <c r="J41" s="24"/>
      <c r="K41" s="25"/>
    </row>
    <row r="42" spans="1:11" ht="72.95" customHeight="1" thickTop="1" thickBot="1" x14ac:dyDescent="0.3">
      <c r="A42" s="30"/>
      <c r="B42" s="9"/>
      <c r="C42" s="8"/>
      <c r="D42" s="18"/>
      <c r="E42" s="23"/>
      <c r="F42" s="60"/>
      <c r="G42" s="32"/>
      <c r="H42" s="71"/>
      <c r="I42" s="66"/>
      <c r="J42" s="24"/>
      <c r="K42" s="25"/>
    </row>
    <row r="43" spans="1:11" ht="72.95" customHeight="1" thickTop="1" thickBot="1" x14ac:dyDescent="0.3">
      <c r="A43" s="30"/>
      <c r="B43" s="38"/>
      <c r="C43" s="38"/>
      <c r="D43" s="18"/>
      <c r="E43" s="39"/>
      <c r="F43" s="61"/>
      <c r="G43" s="40"/>
      <c r="H43" s="72"/>
      <c r="I43" s="67"/>
      <c r="J43" s="41"/>
      <c r="K43" s="42"/>
    </row>
    <row r="44" spans="1:11" ht="72.95" customHeight="1" thickTop="1" thickBot="1" x14ac:dyDescent="0.3">
      <c r="A44" s="30"/>
      <c r="B44" s="53"/>
      <c r="C44" s="38"/>
      <c r="D44" s="18"/>
      <c r="E44" s="54"/>
      <c r="F44" s="62"/>
      <c r="G44" s="55"/>
      <c r="H44" s="73"/>
      <c r="I44" s="68"/>
      <c r="J44" s="41"/>
      <c r="K44" s="56"/>
    </row>
    <row r="45" spans="1:11" ht="72.95" customHeight="1" thickTop="1" thickBot="1" x14ac:dyDescent="0.3">
      <c r="A45" s="52"/>
      <c r="B45" s="53"/>
      <c r="C45" s="38"/>
      <c r="D45" s="18"/>
      <c r="E45" s="54"/>
      <c r="F45" s="62"/>
      <c r="G45" s="55"/>
      <c r="H45" s="73"/>
      <c r="I45" s="68"/>
      <c r="J45" s="41"/>
      <c r="K45" s="56"/>
    </row>
    <row r="46" spans="1:11" ht="72.95" customHeight="1" thickTop="1" thickBot="1" x14ac:dyDescent="0.3">
      <c r="A46" s="43"/>
      <c r="B46" s="44"/>
      <c r="C46" s="38"/>
      <c r="D46" s="18"/>
      <c r="E46" s="45"/>
      <c r="F46" s="63"/>
      <c r="G46" s="46"/>
      <c r="H46" s="74"/>
      <c r="I46" s="69"/>
      <c r="J46" s="41"/>
      <c r="K46" s="47"/>
    </row>
    <row r="47" spans="1:11" ht="72.95" customHeight="1" thickTop="1" thickBot="1" x14ac:dyDescent="0.3">
      <c r="A47" s="48"/>
      <c r="B47" s="49"/>
      <c r="C47" s="38"/>
      <c r="D47" s="18"/>
      <c r="E47" s="45"/>
      <c r="F47" s="64"/>
      <c r="G47" s="51"/>
      <c r="H47" s="75"/>
      <c r="I47" s="65"/>
      <c r="J47" s="41"/>
      <c r="K47" s="47"/>
    </row>
    <row r="48" spans="1:11" ht="72.95" hidden="1" customHeight="1" x14ac:dyDescent="0.25">
      <c r="A48" s="48"/>
      <c r="B48" s="49"/>
      <c r="C48" s="38"/>
      <c r="D48" s="18"/>
      <c r="E48" s="45"/>
      <c r="F48" s="64"/>
      <c r="G48" s="51"/>
      <c r="H48" s="75"/>
      <c r="I48" s="65"/>
      <c r="J48" s="41"/>
      <c r="K48" s="47"/>
    </row>
    <row r="49" spans="1:11" ht="72.95" customHeight="1" thickTop="1" thickBot="1" x14ac:dyDescent="0.3">
      <c r="A49" s="48"/>
      <c r="B49" s="49"/>
      <c r="C49" s="38"/>
      <c r="D49" s="18"/>
      <c r="E49" s="45"/>
      <c r="F49" s="64"/>
      <c r="G49" s="51"/>
      <c r="H49" s="75"/>
      <c r="I49" s="65"/>
      <c r="J49" s="41"/>
      <c r="K49" s="47"/>
    </row>
    <row r="50" spans="1:11" ht="72.95" customHeight="1" thickTop="1" thickBot="1" x14ac:dyDescent="0.3">
      <c r="A50" s="48"/>
      <c r="B50" s="49"/>
      <c r="C50" s="38"/>
      <c r="D50" s="18"/>
      <c r="E50" s="45"/>
      <c r="F50" s="64"/>
      <c r="G50" s="51"/>
      <c r="H50" s="75"/>
      <c r="I50" s="65"/>
      <c r="J50" s="41"/>
      <c r="K50" s="47"/>
    </row>
    <row r="51" spans="1:11" ht="72.95" customHeight="1" thickTop="1" thickBot="1" x14ac:dyDescent="0.3">
      <c r="A51" s="48"/>
      <c r="B51" s="49"/>
      <c r="C51" s="38"/>
      <c r="D51" s="18"/>
      <c r="E51" s="45"/>
      <c r="F51" s="64"/>
      <c r="G51" s="51"/>
      <c r="H51" s="75"/>
      <c r="I51" s="65"/>
      <c r="J51" s="41"/>
      <c r="K51" s="47"/>
    </row>
    <row r="52" spans="1:11" ht="72.95" customHeight="1" thickTop="1" thickBot="1" x14ac:dyDescent="0.3">
      <c r="A52" s="48"/>
      <c r="B52" s="49"/>
      <c r="C52" s="38"/>
      <c r="D52" s="18"/>
      <c r="E52" s="45"/>
      <c r="F52" s="64"/>
      <c r="G52" s="51"/>
      <c r="H52" s="75"/>
      <c r="I52" s="65"/>
      <c r="J52" s="41"/>
      <c r="K52" s="47"/>
    </row>
    <row r="53" spans="1:11" ht="72.95" customHeight="1" thickTop="1" thickBot="1" x14ac:dyDescent="0.3">
      <c r="A53" s="48"/>
      <c r="B53" s="49"/>
      <c r="C53" s="58"/>
      <c r="D53" s="18"/>
      <c r="E53" s="45"/>
      <c r="F53" s="64"/>
      <c r="G53" s="51"/>
      <c r="H53" s="75"/>
      <c r="I53" s="65"/>
      <c r="J53" s="41"/>
      <c r="K53" s="47"/>
    </row>
    <row r="54" spans="1:11" ht="72.95" customHeight="1" thickTop="1" thickBot="1" x14ac:dyDescent="0.3">
      <c r="A54" s="48"/>
      <c r="B54" s="49"/>
      <c r="C54" s="58"/>
      <c r="D54" s="18"/>
      <c r="E54" s="45"/>
      <c r="F54" s="64"/>
      <c r="G54" s="51"/>
      <c r="H54" s="75"/>
      <c r="I54" s="65"/>
      <c r="J54" s="41"/>
      <c r="K54" s="47"/>
    </row>
    <row r="55" spans="1:11" ht="72.95" customHeight="1" thickTop="1" thickBot="1" x14ac:dyDescent="0.3">
      <c r="A55" s="48"/>
      <c r="B55" s="49"/>
      <c r="C55" s="58"/>
      <c r="D55" s="18"/>
      <c r="E55" s="45"/>
      <c r="F55" s="64"/>
      <c r="G55" s="51"/>
      <c r="H55" s="75"/>
      <c r="I55" s="65"/>
      <c r="J55" s="41"/>
      <c r="K55" s="47"/>
    </row>
    <row r="56" spans="1:11" ht="72.95" customHeight="1" thickTop="1" thickBot="1" x14ac:dyDescent="0.3">
      <c r="A56" s="48"/>
      <c r="B56" s="49"/>
      <c r="C56" s="58"/>
      <c r="D56" s="18"/>
      <c r="E56" s="45"/>
      <c r="F56" s="64"/>
      <c r="G56" s="51"/>
      <c r="H56" s="75"/>
      <c r="I56" s="65"/>
      <c r="J56" s="41"/>
      <c r="K56" s="47"/>
    </row>
    <row r="57" spans="1:11" ht="72.95" customHeight="1" thickTop="1" thickBot="1" x14ac:dyDescent="0.3">
      <c r="A57" s="48"/>
      <c r="B57" s="49"/>
      <c r="C57" s="58"/>
      <c r="D57" s="18"/>
      <c r="E57" s="45"/>
      <c r="F57" s="64"/>
      <c r="G57" s="51"/>
      <c r="H57" s="75"/>
      <c r="I57" s="65"/>
      <c r="J57" s="41"/>
      <c r="K57" s="47"/>
    </row>
    <row r="58" spans="1:11" ht="72.95" customHeight="1" thickTop="1" thickBot="1" x14ac:dyDescent="0.3">
      <c r="A58" s="48"/>
      <c r="B58" s="49"/>
      <c r="C58" s="58"/>
      <c r="D58" s="18"/>
      <c r="E58" s="45"/>
      <c r="F58" s="64"/>
      <c r="G58" s="51"/>
      <c r="H58" s="75"/>
      <c r="I58" s="65"/>
      <c r="J58" s="41"/>
      <c r="K58" s="47"/>
    </row>
    <row r="59" spans="1:11" ht="72.95" customHeight="1" thickTop="1" thickBot="1" x14ac:dyDescent="0.3">
      <c r="A59" s="48"/>
      <c r="B59" s="49"/>
      <c r="C59" s="58"/>
      <c r="D59" s="18"/>
      <c r="E59" s="45"/>
      <c r="F59" s="64"/>
      <c r="G59" s="51"/>
      <c r="H59" s="75"/>
      <c r="I59" s="65"/>
      <c r="J59" s="41"/>
      <c r="K59" s="47"/>
    </row>
    <row r="60" spans="1:11" ht="72.95" customHeight="1" thickTop="1" x14ac:dyDescent="0.25">
      <c r="A60" s="48"/>
      <c r="B60" s="49"/>
      <c r="C60" s="57"/>
      <c r="D60" s="18"/>
      <c r="E60" s="45"/>
      <c r="F60" s="64"/>
      <c r="G60" s="51"/>
      <c r="H60" s="75"/>
      <c r="I60" s="65"/>
      <c r="J60" s="41"/>
      <c r="K60" s="47"/>
    </row>
    <row r="61" spans="1:11" ht="72.95" customHeight="1" x14ac:dyDescent="0.25">
      <c r="A61" s="48"/>
      <c r="B61" s="49"/>
      <c r="C61" s="76"/>
      <c r="D61" s="79"/>
      <c r="E61" s="50"/>
      <c r="F61" s="64"/>
      <c r="G61" s="51"/>
      <c r="H61" s="75"/>
      <c r="I61" s="65"/>
      <c r="J61" s="41"/>
      <c r="K61" s="47"/>
    </row>
    <row r="62" spans="1:11" ht="72.95" customHeight="1" thickBot="1" x14ac:dyDescent="0.3">
      <c r="A62" s="48"/>
      <c r="B62" s="49"/>
      <c r="C62" s="44"/>
      <c r="D62" s="78"/>
      <c r="E62" s="50"/>
      <c r="F62" s="64"/>
      <c r="G62" s="51"/>
      <c r="H62" s="75"/>
      <c r="I62" s="65"/>
      <c r="J62" s="41"/>
      <c r="K62" s="47"/>
    </row>
    <row r="63" spans="1:11" ht="72.95" customHeight="1" thickTop="1" x14ac:dyDescent="0.25">
      <c r="A63" s="48"/>
      <c r="B63" s="49"/>
      <c r="C63" s="49"/>
      <c r="D63" s="77"/>
      <c r="E63" s="50"/>
      <c r="F63" s="64"/>
      <c r="G63" s="51"/>
      <c r="H63" s="75"/>
      <c r="I63" s="65"/>
      <c r="J63" s="41"/>
      <c r="K63" s="47"/>
    </row>
    <row r="64" spans="1:11" ht="15.75" thickBot="1" x14ac:dyDescent="0.3">
      <c r="A64" s="31"/>
      <c r="B64" s="26"/>
      <c r="C64" s="27"/>
      <c r="D64" s="29"/>
      <c r="E64" s="29"/>
      <c r="F64" s="10"/>
      <c r="G64" s="36"/>
      <c r="H64" s="11"/>
      <c r="I64" s="12"/>
      <c r="J64" s="13"/>
      <c r="K64" s="14"/>
    </row>
  </sheetData>
  <sheetProtection algorithmName="SHA-512" hashValue="ezOUAPZ36mUDVX06MBrygSKym9lDhaCVR2XEuTGcKNKu1ffHFc74DjHbQKEU3ZcrR+FDJJhv7xMi+s0HlErmaw==" saltValue="PQJUZXTLoc77xmk49XAhWg==" spinCount="100000" sheet="1" objects="1" scenarios="1"/>
  <mergeCells count="15">
    <mergeCell ref="A1:F1"/>
    <mergeCell ref="G1:K1"/>
    <mergeCell ref="A2:C7"/>
    <mergeCell ref="D2:F2"/>
    <mergeCell ref="G2:K2"/>
    <mergeCell ref="D3:F3"/>
    <mergeCell ref="G3:K3"/>
    <mergeCell ref="D4:F4"/>
    <mergeCell ref="G4:K4"/>
    <mergeCell ref="D5:F5"/>
    <mergeCell ref="G5:K5"/>
    <mergeCell ref="D6:F6"/>
    <mergeCell ref="G6:K6"/>
    <mergeCell ref="D7:F7"/>
    <mergeCell ref="G7:K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СЕРЬГИ</vt:lpstr>
      <vt:lpstr>НАБОРЫ</vt:lpstr>
      <vt:lpstr>БРАСЛЕТЫ</vt:lpstr>
      <vt:lpstr>ЦЕПОЧКИ</vt:lpstr>
      <vt:lpstr>SWAROVSKI</vt:lpstr>
      <vt:lpstr>ЧАСЫ</vt:lpstr>
      <vt:lpstr>КОЛЬЦА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</dc:creator>
  <cp:lastModifiedBy>Старинщиков</cp:lastModifiedBy>
  <cp:lastPrinted>2014-12-07T11:31:56Z</cp:lastPrinted>
  <dcterms:created xsi:type="dcterms:W3CDTF">2012-11-22T20:12:43Z</dcterms:created>
  <dcterms:modified xsi:type="dcterms:W3CDTF">2015-02-26T17:02:26Z</dcterms:modified>
</cp:coreProperties>
</file>