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<sst xmlns="http://schemas.openxmlformats.org/spreadsheetml/2006/main" count="506" uniqueCount="102">
  <si>
    <t>АРТИКУЛ</t>
  </si>
  <si>
    <t>НАИМЕНОВАНИЕ</t>
  </si>
  <si>
    <t>РИСУНОК</t>
  </si>
  <si>
    <t>СТРАНА ПРОИСХОЖДЕНИЯ</t>
  </si>
  <si>
    <t>СОСТАВ</t>
  </si>
  <si>
    <t>ПОЛОТНО</t>
  </si>
  <si>
    <t>ЦВЕТ</t>
  </si>
  <si>
    <t>ВЫШИВКА / ПРИНТ</t>
  </si>
  <si>
    <t>РАЗМЕРЫ</t>
  </si>
  <si>
    <t>Остаток на складе</t>
  </si>
  <si>
    <t>ЦЕНА, руб</t>
  </si>
  <si>
    <t>ЗАКАЗ</t>
  </si>
  <si>
    <t>СУММА ЗАКАЗА</t>
  </si>
  <si>
    <t>Штрихкод</t>
  </si>
  <si>
    <t xml:space="preserve">  Товары</t>
  </si>
  <si>
    <t xml:space="preserve">    Детское</t>
  </si>
  <si>
    <t xml:space="preserve">      FREE AGE</t>
  </si>
  <si>
    <t xml:space="preserve">          вязаный трикотаж сп.1 Лиза август 15</t>
  </si>
  <si>
    <t>ZB 26000-B1</t>
  </si>
  <si>
    <t>Джемпер для мальчика цвет%ZB 26000-B1</t>
  </si>
  <si>
    <t>50% шерсть, 50% акрил</t>
  </si>
  <si>
    <t>темно-синий</t>
  </si>
  <si>
    <t>104-60</t>
  </si>
  <si>
    <t>Больше 15</t>
  </si>
  <si>
    <t>110-60</t>
  </si>
  <si>
    <t>116-64</t>
  </si>
  <si>
    <t>122-64</t>
  </si>
  <si>
    <t>98-56</t>
  </si>
  <si>
    <t>ZB 26001-M1</t>
  </si>
  <si>
    <t>Джемпер для мальчика цвет%ZB 26001-M1</t>
  </si>
  <si>
    <t>серый</t>
  </si>
  <si>
    <t>ZB 26002-RV1</t>
  </si>
  <si>
    <t>Джемпер для мальчика цвет%ZB 26002-RV1</t>
  </si>
  <si>
    <t>бордовый</t>
  </si>
  <si>
    <t>ZB 26003-SB1</t>
  </si>
  <si>
    <t>Джемпер для мальчика цвет%ZB 26003-SB1</t>
  </si>
  <si>
    <t>голубой</t>
  </si>
  <si>
    <t>ZB 26004-SM1</t>
  </si>
  <si>
    <t>Джемпер для мальчика цвет%меланж/синий ZB 26004-SM1</t>
  </si>
  <si>
    <t>50% хлопок, 50% акрил</t>
  </si>
  <si>
    <t>ZB 26005-BM1</t>
  </si>
  <si>
    <t>Джемпер для мальчика цвет%меланж ZB 26005-BM1</t>
  </si>
  <si>
    <t>синий/серый</t>
  </si>
  <si>
    <t>ZB 26006-BM1</t>
  </si>
  <si>
    <t>Джемпер для мальчика цвет%ZB 26006-BM1</t>
  </si>
  <si>
    <t>темно-синий/серый</t>
  </si>
  <si>
    <t>ZB 26007-RV1</t>
  </si>
  <si>
    <t>Джемпер для мальчика цвет%ZB 26007-RV1</t>
  </si>
  <si>
    <t>бордовый/бежевый</t>
  </si>
  <si>
    <t>ZB 26008-SM1</t>
  </si>
  <si>
    <t>Джемпер для мальчика цвет%меланж/синий/голубой ZB 26008-SM1</t>
  </si>
  <si>
    <t>ZB 26009-SB1</t>
  </si>
  <si>
    <t>Джемпер для мальчика цвет%ZB 26009-SB1</t>
  </si>
  <si>
    <t>синий</t>
  </si>
  <si>
    <t>ZB 26010-VM1</t>
  </si>
  <si>
    <t>Джемпер для мальчика цвет%ZB 26010-VM1</t>
  </si>
  <si>
    <t>бежевый</t>
  </si>
  <si>
    <t>ZG 33000-L1</t>
  </si>
  <si>
    <t>Джемпер для девочки цвет%ZG 33000-L1</t>
  </si>
  <si>
    <t>сиреневый</t>
  </si>
  <si>
    <t>ZG 33001-P1</t>
  </si>
  <si>
    <t>Джемпер для девочки цвет%ZG 33001-P1</t>
  </si>
  <si>
    <t>розовый</t>
  </si>
  <si>
    <t>ZG 33002-L1</t>
  </si>
  <si>
    <t>Джемпер для девочки цвет%ZG 33002-L1</t>
  </si>
  <si>
    <t>сиреневый/голубой</t>
  </si>
  <si>
    <t>ZG 33003-LV1</t>
  </si>
  <si>
    <t>Джемпер для девочки цвет%ZG 33003-LV1</t>
  </si>
  <si>
    <t>лиловый/молочный</t>
  </si>
  <si>
    <t>ZG 33003-V1</t>
  </si>
  <si>
    <t>Джемпер для девочки цвет%ZG 33003-V1</t>
  </si>
  <si>
    <t>белый</t>
  </si>
  <si>
    <t>ZG 33004-F1</t>
  </si>
  <si>
    <t>Джемпер для девочки цвет%ZG 33004-F1</t>
  </si>
  <si>
    <t>ZG 33004-PV1</t>
  </si>
  <si>
    <t>Джемпер для девочки цвет%ZG 33004-PV1</t>
  </si>
  <si>
    <t>розовый/молочный</t>
  </si>
  <si>
    <t>ZG 33005-LW1</t>
  </si>
  <si>
    <t>Джемпер для девочки цвет%ZG 33005-LW1</t>
  </si>
  <si>
    <t>ZG 33006-GW1</t>
  </si>
  <si>
    <t>Джемпер для девочки цвет%ZG 33006-GW1</t>
  </si>
  <si>
    <t>зеленый</t>
  </si>
  <si>
    <t>ZG 34000-L1</t>
  </si>
  <si>
    <t>Джемпер для девочки цвет%ZG 34000-L1</t>
  </si>
  <si>
    <t>розовый/сиреневый</t>
  </si>
  <si>
    <t>ZG 34001-PM1</t>
  </si>
  <si>
    <t>Джемпер для девочки цвет%ZG 34001-PM1</t>
  </si>
  <si>
    <t>розовый/серый</t>
  </si>
  <si>
    <t>ZG 34002-LM1</t>
  </si>
  <si>
    <t>Джемпер для девочки цвет%ZG 34002-LM1</t>
  </si>
  <si>
    <t>сиреневый/серый</t>
  </si>
  <si>
    <t>ZG 35000-G1</t>
  </si>
  <si>
    <t>Платье короткий рукав для девочки цвет%ZG 35000-G1</t>
  </si>
  <si>
    <t>зеленый/лиловый</t>
  </si>
  <si>
    <t>ZG 35001-F1</t>
  </si>
  <si>
    <t>Платье короткий рукав для девочки цвет%ZG 35001-F1</t>
  </si>
  <si>
    <t>ZG 35002-V1</t>
  </si>
  <si>
    <t>Платье длинный рукав для девочки цвет%ZG 35002-V1</t>
  </si>
  <si>
    <t>молочный</t>
  </si>
  <si>
    <t>ZG 35003-F1</t>
  </si>
  <si>
    <t>Платье длинный рукав для девочки цвет%ZG 35003-F1</t>
  </si>
  <si>
    <t>ИТОГО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</si>
</sst>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0"/>
    <numFmt numFmtId="166" formatCode="&quot;        2015&quot;"/>
    <numFmt numFmtId="167" formatCode="&quot;894&quot;"/>
    <numFmt numFmtId="168" formatCode="&quot;942&quot;"/>
    <numFmt numFmtId="169" formatCode="&quot;875&quot;"/>
    <numFmt numFmtId="170" formatCode="&quot;857&quot;"/>
    <numFmt numFmtId="171" formatCode="&quot;780&quot;"/>
    <numFmt numFmtId="172" formatCode="&quot;990&quot;"/>
    <numFmt numFmtId="173" formatCode="&quot;980&quot;"/>
    <numFmt numFmtId="174" formatCode="&quot;847&quot;"/>
    <numFmt numFmtId="175" formatCode="&quot;971&quot;"/>
    <numFmt numFmtId="176" formatCode="&quot;761&quot;"/>
    <numFmt numFmtId="177" formatCode="&quot;809&quot;"/>
    <numFmt numFmtId="178" formatCode="&quot;705&quot;"/>
    <numFmt numFmtId="179" formatCode="&quot;742&quot;"/>
    <numFmt numFmtId="180" formatCode="&quot;838&quot;"/>
    <numFmt numFmtId="181" formatCode="&quot;1 047&quot;"/>
  </numFmts>
  <fonts count="3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1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1" fillId="0" borderId="1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left" vertical="top" wrapText="1"/>
    </xf>
    <xf numFmtId="164" fontId="1" fillId="0" borderId="1" xfId="0" applyFont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left" vertical="top" wrapText="1"/>
    </xf>
    <xf numFmtId="169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left" vertical="top" wrapText="1"/>
    </xf>
    <xf numFmtId="173" fontId="1" fillId="0" borderId="1" xfId="0" applyNumberFormat="1" applyFont="1" applyBorder="1" applyAlignment="1">
      <alignment horizontal="left" vertical="top" wrapText="1"/>
    </xf>
    <xf numFmtId="174" fontId="1" fillId="0" borderId="1" xfId="0" applyNumberFormat="1" applyFont="1" applyBorder="1" applyAlignment="1">
      <alignment horizontal="left" vertical="top" wrapText="1"/>
    </xf>
    <xf numFmtId="175" fontId="1" fillId="0" borderId="1" xfId="0" applyNumberFormat="1" applyFont="1" applyBorder="1" applyAlignment="1">
      <alignment horizontal="left" vertical="top" wrapText="1"/>
    </xf>
    <xf numFmtId="176" fontId="1" fillId="0" borderId="1" xfId="0" applyNumberFormat="1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left" vertical="top" wrapText="1"/>
    </xf>
    <xf numFmtId="178" fontId="1" fillId="0" borderId="1" xfId="0" applyNumberFormat="1" applyFont="1" applyBorder="1" applyAlignment="1">
      <alignment horizontal="left" vertical="top" wrapText="1"/>
    </xf>
    <xf numFmtId="179" fontId="1" fillId="0" borderId="1" xfId="0" applyNumberFormat="1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1" fontId="1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200025</xdr:rowOff>
    </xdr:from>
    <xdr:to>
      <xdr:col>2</xdr:col>
      <xdr:colOff>1238250</xdr:colOff>
      <xdr:row>12</xdr:row>
      <xdr:rowOff>276225</xdr:rowOff>
    </xdr:to>
    <xdr:grpSp>
      <xdr:nvGrpSpPr>
        <xdr:cNvPr id="1" name="Group 1"/>
        <xdr:cNvGrpSpPr>
          <a:grpSpLocks/>
        </xdr:cNvGrpSpPr>
      </xdr:nvGrpSpPr>
      <xdr:grpSpPr>
        <a:xfrm>
          <a:off x="2419350" y="1562100"/>
          <a:ext cx="1238250" cy="1381125"/>
          <a:chOff x="4014" y="2450"/>
          <a:chExt cx="2052" cy="216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014" y="2450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14" y="2904"/>
            <a:ext cx="2052" cy="125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1238250</xdr:colOff>
      <xdr:row>17</xdr:row>
      <xdr:rowOff>276225</xdr:rowOff>
    </xdr:to>
    <xdr:grpSp>
      <xdr:nvGrpSpPr>
        <xdr:cNvPr id="4" name="Group 4"/>
        <xdr:cNvGrpSpPr>
          <a:grpSpLocks/>
        </xdr:cNvGrpSpPr>
      </xdr:nvGrpSpPr>
      <xdr:grpSpPr>
        <a:xfrm>
          <a:off x="2419350" y="2943225"/>
          <a:ext cx="1238250" cy="1381125"/>
          <a:chOff x="4014" y="4618"/>
          <a:chExt cx="2052" cy="2166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014" y="4618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14" y="5066"/>
            <a:ext cx="2052" cy="126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17</xdr:row>
      <xdr:rowOff>276225</xdr:rowOff>
    </xdr:from>
    <xdr:to>
      <xdr:col>2</xdr:col>
      <xdr:colOff>1238250</xdr:colOff>
      <xdr:row>22</xdr:row>
      <xdr:rowOff>276225</xdr:rowOff>
    </xdr:to>
    <xdr:grpSp>
      <xdr:nvGrpSpPr>
        <xdr:cNvPr id="7" name="Group 7"/>
        <xdr:cNvGrpSpPr>
          <a:grpSpLocks/>
        </xdr:cNvGrpSpPr>
      </xdr:nvGrpSpPr>
      <xdr:grpSpPr>
        <a:xfrm>
          <a:off x="2419350" y="4324350"/>
          <a:ext cx="1238250" cy="1381125"/>
          <a:chOff x="4014" y="6784"/>
          <a:chExt cx="2052" cy="2166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4014" y="6784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14" y="7212"/>
            <a:ext cx="2052" cy="13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1238250</xdr:colOff>
      <xdr:row>27</xdr:row>
      <xdr:rowOff>276225</xdr:rowOff>
    </xdr:to>
    <xdr:grpSp>
      <xdr:nvGrpSpPr>
        <xdr:cNvPr id="10" name="Group 10"/>
        <xdr:cNvGrpSpPr>
          <a:grpSpLocks/>
        </xdr:cNvGrpSpPr>
      </xdr:nvGrpSpPr>
      <xdr:grpSpPr>
        <a:xfrm>
          <a:off x="2419350" y="5705475"/>
          <a:ext cx="1238250" cy="1381125"/>
          <a:chOff x="4014" y="8951"/>
          <a:chExt cx="2052" cy="216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4014" y="8951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14" y="9335"/>
            <a:ext cx="2052" cy="139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1238250</xdr:colOff>
      <xdr:row>32</xdr:row>
      <xdr:rowOff>276225</xdr:rowOff>
    </xdr:to>
    <xdr:grpSp>
      <xdr:nvGrpSpPr>
        <xdr:cNvPr id="13" name="Group 13"/>
        <xdr:cNvGrpSpPr>
          <a:grpSpLocks/>
        </xdr:cNvGrpSpPr>
      </xdr:nvGrpSpPr>
      <xdr:grpSpPr>
        <a:xfrm>
          <a:off x="2419350" y="7086600"/>
          <a:ext cx="1238250" cy="1381125"/>
          <a:chOff x="4014" y="11118"/>
          <a:chExt cx="2052" cy="2166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4014" y="11118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014" y="11586"/>
            <a:ext cx="2052" cy="122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1238250</xdr:colOff>
      <xdr:row>37</xdr:row>
      <xdr:rowOff>276225</xdr:rowOff>
    </xdr:to>
    <xdr:grpSp>
      <xdr:nvGrpSpPr>
        <xdr:cNvPr id="16" name="Group 16"/>
        <xdr:cNvGrpSpPr>
          <a:grpSpLocks/>
        </xdr:cNvGrpSpPr>
      </xdr:nvGrpSpPr>
      <xdr:grpSpPr>
        <a:xfrm>
          <a:off x="2419350" y="8467725"/>
          <a:ext cx="1238250" cy="1381125"/>
          <a:chOff x="4014" y="13285"/>
          <a:chExt cx="2052" cy="2166"/>
        </a:xfrm>
        <a:solidFill>
          <a:srgbClr val="FFFFFF"/>
        </a:solidFill>
      </xdr:grpSpPr>
      <xdr:sp>
        <xdr:nvSpPr>
          <xdr:cNvPr id="17" name="Rectangle 17"/>
          <xdr:cNvSpPr>
            <a:spLocks/>
          </xdr:cNvSpPr>
        </xdr:nvSpPr>
        <xdr:spPr>
          <a:xfrm>
            <a:off x="4014" y="13285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14" y="13743"/>
            <a:ext cx="2052" cy="124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1238250</xdr:colOff>
      <xdr:row>42</xdr:row>
      <xdr:rowOff>276225</xdr:rowOff>
    </xdr:to>
    <xdr:grpSp>
      <xdr:nvGrpSpPr>
        <xdr:cNvPr id="19" name="Group 19"/>
        <xdr:cNvGrpSpPr>
          <a:grpSpLocks/>
        </xdr:cNvGrpSpPr>
      </xdr:nvGrpSpPr>
      <xdr:grpSpPr>
        <a:xfrm>
          <a:off x="2419350" y="9848850"/>
          <a:ext cx="1238250" cy="1381125"/>
          <a:chOff x="4014" y="15452"/>
          <a:chExt cx="2052" cy="216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4014" y="15452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014" y="15985"/>
            <a:ext cx="2052" cy="109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42</xdr:row>
      <xdr:rowOff>276225</xdr:rowOff>
    </xdr:from>
    <xdr:to>
      <xdr:col>2</xdr:col>
      <xdr:colOff>1238250</xdr:colOff>
      <xdr:row>47</xdr:row>
      <xdr:rowOff>276225</xdr:rowOff>
    </xdr:to>
    <xdr:grpSp>
      <xdr:nvGrpSpPr>
        <xdr:cNvPr id="22" name="Group 22"/>
        <xdr:cNvGrpSpPr>
          <a:grpSpLocks/>
        </xdr:cNvGrpSpPr>
      </xdr:nvGrpSpPr>
      <xdr:grpSpPr>
        <a:xfrm>
          <a:off x="2419350" y="11229975"/>
          <a:ext cx="1238250" cy="1381125"/>
          <a:chOff x="4014" y="17618"/>
          <a:chExt cx="2052" cy="2166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4014" y="17618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014" y="18057"/>
            <a:ext cx="2052" cy="1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47</xdr:row>
      <xdr:rowOff>276225</xdr:rowOff>
    </xdr:from>
    <xdr:to>
      <xdr:col>2</xdr:col>
      <xdr:colOff>1238250</xdr:colOff>
      <xdr:row>52</xdr:row>
      <xdr:rowOff>276225</xdr:rowOff>
    </xdr:to>
    <xdr:grpSp>
      <xdr:nvGrpSpPr>
        <xdr:cNvPr id="25" name="Group 25"/>
        <xdr:cNvGrpSpPr>
          <a:grpSpLocks/>
        </xdr:cNvGrpSpPr>
      </xdr:nvGrpSpPr>
      <xdr:grpSpPr>
        <a:xfrm>
          <a:off x="2419350" y="12611100"/>
          <a:ext cx="1238250" cy="1381125"/>
          <a:chOff x="4014" y="19785"/>
          <a:chExt cx="2052" cy="2167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4014" y="19785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7" name="Picture 27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014" y="20264"/>
            <a:ext cx="2052" cy="12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1238250</xdr:colOff>
      <xdr:row>57</xdr:row>
      <xdr:rowOff>276225</xdr:rowOff>
    </xdr:to>
    <xdr:grpSp>
      <xdr:nvGrpSpPr>
        <xdr:cNvPr id="28" name="Group 28"/>
        <xdr:cNvGrpSpPr>
          <a:grpSpLocks/>
        </xdr:cNvGrpSpPr>
      </xdr:nvGrpSpPr>
      <xdr:grpSpPr>
        <a:xfrm>
          <a:off x="2419350" y="13992225"/>
          <a:ext cx="1238250" cy="1381125"/>
          <a:chOff x="4014" y="21953"/>
          <a:chExt cx="2052" cy="216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4014" y="21953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014" y="22376"/>
            <a:ext cx="2052" cy="131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57</xdr:row>
      <xdr:rowOff>276225</xdr:rowOff>
    </xdr:from>
    <xdr:to>
      <xdr:col>2</xdr:col>
      <xdr:colOff>1238250</xdr:colOff>
      <xdr:row>62</xdr:row>
      <xdr:rowOff>276225</xdr:rowOff>
    </xdr:to>
    <xdr:grpSp>
      <xdr:nvGrpSpPr>
        <xdr:cNvPr id="31" name="Group 31"/>
        <xdr:cNvGrpSpPr>
          <a:grpSpLocks/>
        </xdr:cNvGrpSpPr>
      </xdr:nvGrpSpPr>
      <xdr:grpSpPr>
        <a:xfrm>
          <a:off x="2419350" y="15373350"/>
          <a:ext cx="1238250" cy="1381125"/>
          <a:chOff x="4014" y="24119"/>
          <a:chExt cx="2052" cy="2166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4014" y="24119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3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4014" y="24538"/>
            <a:ext cx="2052" cy="13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1238250</xdr:colOff>
      <xdr:row>67</xdr:row>
      <xdr:rowOff>276225</xdr:rowOff>
    </xdr:to>
    <xdr:grpSp>
      <xdr:nvGrpSpPr>
        <xdr:cNvPr id="34" name="Group 34"/>
        <xdr:cNvGrpSpPr>
          <a:grpSpLocks/>
        </xdr:cNvGrpSpPr>
      </xdr:nvGrpSpPr>
      <xdr:grpSpPr>
        <a:xfrm>
          <a:off x="2419350" y="16754475"/>
          <a:ext cx="1238250" cy="1381125"/>
          <a:chOff x="4014" y="26286"/>
          <a:chExt cx="2052" cy="2166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4014" y="26286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" name="Picture 3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4131" y="26286"/>
            <a:ext cx="1804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1238250</xdr:colOff>
      <xdr:row>72</xdr:row>
      <xdr:rowOff>276225</xdr:rowOff>
    </xdr:to>
    <xdr:grpSp>
      <xdr:nvGrpSpPr>
        <xdr:cNvPr id="37" name="Group 37"/>
        <xdr:cNvGrpSpPr>
          <a:grpSpLocks/>
        </xdr:cNvGrpSpPr>
      </xdr:nvGrpSpPr>
      <xdr:grpSpPr>
        <a:xfrm>
          <a:off x="2419350" y="18135600"/>
          <a:ext cx="1238250" cy="1381125"/>
          <a:chOff x="4014" y="28453"/>
          <a:chExt cx="2052" cy="2166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4014" y="28453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4014" y="28907"/>
            <a:ext cx="2052" cy="125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1238250</xdr:colOff>
      <xdr:row>77</xdr:row>
      <xdr:rowOff>276225</xdr:rowOff>
    </xdr:to>
    <xdr:grpSp>
      <xdr:nvGrpSpPr>
        <xdr:cNvPr id="40" name="Group 40"/>
        <xdr:cNvGrpSpPr>
          <a:grpSpLocks/>
        </xdr:cNvGrpSpPr>
      </xdr:nvGrpSpPr>
      <xdr:grpSpPr>
        <a:xfrm>
          <a:off x="2419350" y="19516725"/>
          <a:ext cx="1238250" cy="1381125"/>
          <a:chOff x="4014" y="30620"/>
          <a:chExt cx="2052" cy="2166"/>
        </a:xfrm>
        <a:solidFill>
          <a:srgbClr val="FFFFFF"/>
        </a:solidFill>
      </xdr:grpSpPr>
      <xdr:sp>
        <xdr:nvSpPr>
          <xdr:cNvPr id="41" name="Rectangle 41"/>
          <xdr:cNvSpPr>
            <a:spLocks/>
          </xdr:cNvSpPr>
        </xdr:nvSpPr>
        <xdr:spPr>
          <a:xfrm>
            <a:off x="4014" y="30620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2" name="Picture 42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014" y="31023"/>
            <a:ext cx="2052" cy="135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1238250</xdr:colOff>
      <xdr:row>82</xdr:row>
      <xdr:rowOff>276225</xdr:rowOff>
    </xdr:to>
    <xdr:grpSp>
      <xdr:nvGrpSpPr>
        <xdr:cNvPr id="43" name="Group 43"/>
        <xdr:cNvGrpSpPr>
          <a:grpSpLocks/>
        </xdr:cNvGrpSpPr>
      </xdr:nvGrpSpPr>
      <xdr:grpSpPr>
        <a:xfrm>
          <a:off x="2419350" y="20897850"/>
          <a:ext cx="1238250" cy="1381125"/>
          <a:chOff x="4014" y="32787"/>
          <a:chExt cx="2052" cy="2166"/>
        </a:xfrm>
        <a:solidFill>
          <a:srgbClr val="FFFFFF"/>
        </a:solidFill>
      </xdr:grpSpPr>
      <xdr:sp>
        <xdr:nvSpPr>
          <xdr:cNvPr id="44" name="Rectangle 44"/>
          <xdr:cNvSpPr>
            <a:spLocks/>
          </xdr:cNvSpPr>
        </xdr:nvSpPr>
        <xdr:spPr>
          <a:xfrm>
            <a:off x="4014" y="32787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5" name="Picture 4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4014" y="33240"/>
            <a:ext cx="2052" cy="125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82</xdr:row>
      <xdr:rowOff>276225</xdr:rowOff>
    </xdr:from>
    <xdr:to>
      <xdr:col>2</xdr:col>
      <xdr:colOff>1238250</xdr:colOff>
      <xdr:row>87</xdr:row>
      <xdr:rowOff>276225</xdr:rowOff>
    </xdr:to>
    <xdr:grpSp>
      <xdr:nvGrpSpPr>
        <xdr:cNvPr id="46" name="Group 46"/>
        <xdr:cNvGrpSpPr>
          <a:grpSpLocks/>
        </xdr:cNvGrpSpPr>
      </xdr:nvGrpSpPr>
      <xdr:grpSpPr>
        <a:xfrm>
          <a:off x="2419350" y="22278975"/>
          <a:ext cx="1238250" cy="1381125"/>
          <a:chOff x="4014" y="34953"/>
          <a:chExt cx="2052" cy="2166"/>
        </a:xfrm>
        <a:solidFill>
          <a:srgbClr val="FFFFFF"/>
        </a:solidFill>
      </xdr:grpSpPr>
      <xdr:sp>
        <xdr:nvSpPr>
          <xdr:cNvPr id="47" name="Rectangle 47"/>
          <xdr:cNvSpPr>
            <a:spLocks/>
          </xdr:cNvSpPr>
        </xdr:nvSpPr>
        <xdr:spPr>
          <a:xfrm>
            <a:off x="4014" y="34953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8" name="Picture 48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4027" y="34953"/>
            <a:ext cx="2025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87</xdr:row>
      <xdr:rowOff>276225</xdr:rowOff>
    </xdr:from>
    <xdr:to>
      <xdr:col>2</xdr:col>
      <xdr:colOff>1238250</xdr:colOff>
      <xdr:row>92</xdr:row>
      <xdr:rowOff>276225</xdr:rowOff>
    </xdr:to>
    <xdr:grpSp>
      <xdr:nvGrpSpPr>
        <xdr:cNvPr id="49" name="Group 49"/>
        <xdr:cNvGrpSpPr>
          <a:grpSpLocks/>
        </xdr:cNvGrpSpPr>
      </xdr:nvGrpSpPr>
      <xdr:grpSpPr>
        <a:xfrm>
          <a:off x="2419350" y="23660100"/>
          <a:ext cx="1238250" cy="1381125"/>
          <a:chOff x="4014" y="37120"/>
          <a:chExt cx="2052" cy="2167"/>
        </a:xfrm>
        <a:solidFill>
          <a:srgbClr val="FFFFFF"/>
        </a:solidFill>
      </xdr:grpSpPr>
      <xdr:sp>
        <xdr:nvSpPr>
          <xdr:cNvPr id="50" name="Rectangle 50"/>
          <xdr:cNvSpPr>
            <a:spLocks/>
          </xdr:cNvSpPr>
        </xdr:nvSpPr>
        <xdr:spPr>
          <a:xfrm>
            <a:off x="4014" y="37120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1" name="Picture 51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4053" y="37120"/>
            <a:ext cx="1973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1238250</xdr:colOff>
      <xdr:row>97</xdr:row>
      <xdr:rowOff>276225</xdr:rowOff>
    </xdr:to>
    <xdr:grpSp>
      <xdr:nvGrpSpPr>
        <xdr:cNvPr id="52" name="Group 52"/>
        <xdr:cNvGrpSpPr>
          <a:grpSpLocks/>
        </xdr:cNvGrpSpPr>
      </xdr:nvGrpSpPr>
      <xdr:grpSpPr>
        <a:xfrm>
          <a:off x="2419350" y="25041225"/>
          <a:ext cx="1238250" cy="1381125"/>
          <a:chOff x="4014" y="39288"/>
          <a:chExt cx="2052" cy="2166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4014" y="39288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4" name="Picture 54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4014" y="39751"/>
            <a:ext cx="2052" cy="12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97</xdr:row>
      <xdr:rowOff>276225</xdr:rowOff>
    </xdr:from>
    <xdr:to>
      <xdr:col>2</xdr:col>
      <xdr:colOff>1238250</xdr:colOff>
      <xdr:row>102</xdr:row>
      <xdr:rowOff>276225</xdr:rowOff>
    </xdr:to>
    <xdr:grpSp>
      <xdr:nvGrpSpPr>
        <xdr:cNvPr id="55" name="Group 55"/>
        <xdr:cNvGrpSpPr>
          <a:grpSpLocks/>
        </xdr:cNvGrpSpPr>
      </xdr:nvGrpSpPr>
      <xdr:grpSpPr>
        <a:xfrm>
          <a:off x="2419350" y="26422350"/>
          <a:ext cx="1238250" cy="1381125"/>
          <a:chOff x="4014" y="41454"/>
          <a:chExt cx="2052" cy="2166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4014" y="41454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7" name="Picture 57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4014" y="41928"/>
            <a:ext cx="2052" cy="122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1238250</xdr:colOff>
      <xdr:row>107</xdr:row>
      <xdr:rowOff>276225</xdr:rowOff>
    </xdr:to>
    <xdr:grpSp>
      <xdr:nvGrpSpPr>
        <xdr:cNvPr id="58" name="Group 58"/>
        <xdr:cNvGrpSpPr>
          <a:grpSpLocks/>
        </xdr:cNvGrpSpPr>
      </xdr:nvGrpSpPr>
      <xdr:grpSpPr>
        <a:xfrm>
          <a:off x="2419350" y="27803475"/>
          <a:ext cx="1238250" cy="1381125"/>
          <a:chOff x="4014" y="43621"/>
          <a:chExt cx="2052" cy="2166"/>
        </a:xfrm>
        <a:solidFill>
          <a:srgbClr val="FFFFFF"/>
        </a:solidFill>
      </xdr:grpSpPr>
      <xdr:sp>
        <xdr:nvSpPr>
          <xdr:cNvPr id="59" name="Rectangle 59"/>
          <xdr:cNvSpPr>
            <a:spLocks/>
          </xdr:cNvSpPr>
        </xdr:nvSpPr>
        <xdr:spPr>
          <a:xfrm>
            <a:off x="4014" y="43621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0" name="Picture 60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4014" y="44059"/>
            <a:ext cx="2052" cy="128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1238250</xdr:colOff>
      <xdr:row>112</xdr:row>
      <xdr:rowOff>276225</xdr:rowOff>
    </xdr:to>
    <xdr:grpSp>
      <xdr:nvGrpSpPr>
        <xdr:cNvPr id="61" name="Group 61"/>
        <xdr:cNvGrpSpPr>
          <a:grpSpLocks/>
        </xdr:cNvGrpSpPr>
      </xdr:nvGrpSpPr>
      <xdr:grpSpPr>
        <a:xfrm>
          <a:off x="2419350" y="29184600"/>
          <a:ext cx="1238250" cy="1381125"/>
          <a:chOff x="4014" y="45788"/>
          <a:chExt cx="2052" cy="2166"/>
        </a:xfrm>
        <a:solidFill>
          <a:srgbClr val="FFFFFF"/>
        </a:solidFill>
      </xdr:grpSpPr>
      <xdr:sp>
        <xdr:nvSpPr>
          <xdr:cNvPr id="62" name="Rectangle 62"/>
          <xdr:cNvSpPr>
            <a:spLocks/>
          </xdr:cNvSpPr>
        </xdr:nvSpPr>
        <xdr:spPr>
          <a:xfrm>
            <a:off x="4014" y="45788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3" name="Picture 63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4014" y="46137"/>
            <a:ext cx="2052" cy="146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1238250</xdr:colOff>
      <xdr:row>117</xdr:row>
      <xdr:rowOff>276225</xdr:rowOff>
    </xdr:to>
    <xdr:grpSp>
      <xdr:nvGrpSpPr>
        <xdr:cNvPr id="64" name="Group 64"/>
        <xdr:cNvGrpSpPr>
          <a:grpSpLocks/>
        </xdr:cNvGrpSpPr>
      </xdr:nvGrpSpPr>
      <xdr:grpSpPr>
        <a:xfrm>
          <a:off x="2419350" y="30565725"/>
          <a:ext cx="1238250" cy="1381125"/>
          <a:chOff x="4014" y="47955"/>
          <a:chExt cx="2052" cy="2166"/>
        </a:xfrm>
        <a:solidFill>
          <a:srgbClr val="FFFFFF"/>
        </a:solidFill>
      </xdr:grpSpPr>
      <xdr:sp>
        <xdr:nvSpPr>
          <xdr:cNvPr id="65" name="Rectangle 65"/>
          <xdr:cNvSpPr>
            <a:spLocks/>
          </xdr:cNvSpPr>
        </xdr:nvSpPr>
        <xdr:spPr>
          <a:xfrm>
            <a:off x="4014" y="47955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6" name="Picture 66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4014" y="48428"/>
            <a:ext cx="2052" cy="122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1238250</xdr:colOff>
      <xdr:row>122</xdr:row>
      <xdr:rowOff>276225</xdr:rowOff>
    </xdr:to>
    <xdr:grpSp>
      <xdr:nvGrpSpPr>
        <xdr:cNvPr id="67" name="Group 67"/>
        <xdr:cNvGrpSpPr>
          <a:grpSpLocks/>
        </xdr:cNvGrpSpPr>
      </xdr:nvGrpSpPr>
      <xdr:grpSpPr>
        <a:xfrm>
          <a:off x="2419350" y="31946850"/>
          <a:ext cx="1238250" cy="1381125"/>
          <a:chOff x="4014" y="50122"/>
          <a:chExt cx="2052" cy="2166"/>
        </a:xfrm>
        <a:solidFill>
          <a:srgbClr val="FFFFFF"/>
        </a:solidFill>
      </xdr:grpSpPr>
      <xdr:sp>
        <xdr:nvSpPr>
          <xdr:cNvPr id="68" name="Rectangle 68"/>
          <xdr:cNvSpPr>
            <a:spLocks/>
          </xdr:cNvSpPr>
        </xdr:nvSpPr>
        <xdr:spPr>
          <a:xfrm>
            <a:off x="4014" y="50122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" name="Picture 69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4014" y="50580"/>
            <a:ext cx="2052" cy="12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122</xdr:row>
      <xdr:rowOff>276225</xdr:rowOff>
    </xdr:from>
    <xdr:to>
      <xdr:col>2</xdr:col>
      <xdr:colOff>1238250</xdr:colOff>
      <xdr:row>127</xdr:row>
      <xdr:rowOff>276225</xdr:rowOff>
    </xdr:to>
    <xdr:grpSp>
      <xdr:nvGrpSpPr>
        <xdr:cNvPr id="70" name="Group 70"/>
        <xdr:cNvGrpSpPr>
          <a:grpSpLocks/>
        </xdr:cNvGrpSpPr>
      </xdr:nvGrpSpPr>
      <xdr:grpSpPr>
        <a:xfrm>
          <a:off x="2419350" y="33327975"/>
          <a:ext cx="1238250" cy="1381125"/>
          <a:chOff x="4014" y="52288"/>
          <a:chExt cx="2052" cy="2166"/>
        </a:xfrm>
        <a:solidFill>
          <a:srgbClr val="FFFFFF"/>
        </a:solidFill>
      </xdr:grpSpPr>
      <xdr:sp>
        <xdr:nvSpPr>
          <xdr:cNvPr id="71" name="Rectangle 71"/>
          <xdr:cNvSpPr>
            <a:spLocks/>
          </xdr:cNvSpPr>
        </xdr:nvSpPr>
        <xdr:spPr>
          <a:xfrm>
            <a:off x="4014" y="52288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2" name="Picture 72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4275" y="52288"/>
            <a:ext cx="1516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127</xdr:row>
      <xdr:rowOff>276225</xdr:rowOff>
    </xdr:from>
    <xdr:to>
      <xdr:col>2</xdr:col>
      <xdr:colOff>1238250</xdr:colOff>
      <xdr:row>132</xdr:row>
      <xdr:rowOff>276225</xdr:rowOff>
    </xdr:to>
    <xdr:grpSp>
      <xdr:nvGrpSpPr>
        <xdr:cNvPr id="73" name="Group 73"/>
        <xdr:cNvGrpSpPr>
          <a:grpSpLocks/>
        </xdr:cNvGrpSpPr>
      </xdr:nvGrpSpPr>
      <xdr:grpSpPr>
        <a:xfrm>
          <a:off x="2419350" y="34709100"/>
          <a:ext cx="1238250" cy="1381125"/>
          <a:chOff x="4014" y="54455"/>
          <a:chExt cx="2052" cy="2167"/>
        </a:xfrm>
        <a:solidFill>
          <a:srgbClr val="FFFFFF"/>
        </a:solidFill>
      </xdr:grpSpPr>
      <xdr:sp>
        <xdr:nvSpPr>
          <xdr:cNvPr id="74" name="Rectangle 74"/>
          <xdr:cNvSpPr>
            <a:spLocks/>
          </xdr:cNvSpPr>
        </xdr:nvSpPr>
        <xdr:spPr>
          <a:xfrm>
            <a:off x="4014" y="54455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5" name="Picture 75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4262" y="54455"/>
            <a:ext cx="1542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1238250</xdr:colOff>
      <xdr:row>137</xdr:row>
      <xdr:rowOff>276225</xdr:rowOff>
    </xdr:to>
    <xdr:grpSp>
      <xdr:nvGrpSpPr>
        <xdr:cNvPr id="76" name="Group 76"/>
        <xdr:cNvGrpSpPr>
          <a:grpSpLocks/>
        </xdr:cNvGrpSpPr>
      </xdr:nvGrpSpPr>
      <xdr:grpSpPr>
        <a:xfrm>
          <a:off x="2419350" y="36090225"/>
          <a:ext cx="1238250" cy="1381125"/>
          <a:chOff x="4014" y="56623"/>
          <a:chExt cx="2052" cy="2166"/>
        </a:xfrm>
        <a:solidFill>
          <a:srgbClr val="FFFFFF"/>
        </a:solidFill>
      </xdr:grpSpPr>
      <xdr:sp>
        <xdr:nvSpPr>
          <xdr:cNvPr id="77" name="Rectangle 77"/>
          <xdr:cNvSpPr>
            <a:spLocks/>
          </xdr:cNvSpPr>
        </xdr:nvSpPr>
        <xdr:spPr>
          <a:xfrm>
            <a:off x="4014" y="56623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8" name="Picture 78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4171" y="56623"/>
            <a:ext cx="1738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137</xdr:row>
      <xdr:rowOff>276225</xdr:rowOff>
    </xdr:from>
    <xdr:to>
      <xdr:col>2</xdr:col>
      <xdr:colOff>1238250</xdr:colOff>
      <xdr:row>142</xdr:row>
      <xdr:rowOff>276225</xdr:rowOff>
    </xdr:to>
    <xdr:grpSp>
      <xdr:nvGrpSpPr>
        <xdr:cNvPr id="79" name="Group 79"/>
        <xdr:cNvGrpSpPr>
          <a:grpSpLocks/>
        </xdr:cNvGrpSpPr>
      </xdr:nvGrpSpPr>
      <xdr:grpSpPr>
        <a:xfrm>
          <a:off x="2419350" y="37471350"/>
          <a:ext cx="1238250" cy="1381125"/>
          <a:chOff x="4014" y="58789"/>
          <a:chExt cx="2052" cy="2166"/>
        </a:xfrm>
        <a:solidFill>
          <a:srgbClr val="FFFFFF"/>
        </a:solidFill>
      </xdr:grpSpPr>
      <xdr:sp>
        <xdr:nvSpPr>
          <xdr:cNvPr id="80" name="Rectangle 80"/>
          <xdr:cNvSpPr>
            <a:spLocks/>
          </xdr:cNvSpPr>
        </xdr:nvSpPr>
        <xdr:spPr>
          <a:xfrm>
            <a:off x="4014" y="58789"/>
            <a:ext cx="2052" cy="2166"/>
          </a:xfrm>
          <a:prstGeom prst="rect">
            <a:avLst/>
          </a:prstGeom>
          <a:solidFill>
            <a:srgbClr val="FFFFFF"/>
          </a:solidFill>
          <a:ln w="9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1" name="Picture 81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4236" y="58789"/>
            <a:ext cx="1594" cy="216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27.7109375" style="0" customWidth="1"/>
    <col min="3" max="3" width="18.57421875" style="0" customWidth="1"/>
    <col min="4" max="4" width="19.57421875" style="0" customWidth="1"/>
    <col min="5" max="5" width="14.00390625" style="0" customWidth="1"/>
    <col min="6" max="6" width="8.57421875" style="0" customWidth="1"/>
    <col min="7" max="7" width="10.421875" style="0" customWidth="1"/>
    <col min="8" max="8" width="11.28125" style="0" customWidth="1"/>
    <col min="9" max="11" width="8.57421875" style="0" customWidth="1"/>
    <col min="12" max="12" width="0" style="0" hidden="1" customWidth="1"/>
    <col min="13" max="13" width="8.57421875" style="0" customWidth="1"/>
    <col min="14" max="14" width="21.00390625" style="0" customWidth="1"/>
    <col min="15" max="15" width="12.7109375" style="0" customWidth="1"/>
    <col min="16" max="16384" width="11.57421875" style="0" customWidth="1"/>
  </cols>
  <sheetData>
    <row r="1" ht="11.25" customHeight="1"/>
    <row r="2" ht="11.25" customHeight="1"/>
    <row r="3" spans="1:15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ht="15.75" customHeight="1">
      <c r="A4" s="2"/>
      <c r="B4" s="2" t="s">
        <v>14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2"/>
      <c r="B5" s="2" t="s">
        <v>15</v>
      </c>
      <c r="C5" s="2"/>
      <c r="D5" s="2"/>
      <c r="E5" s="3"/>
      <c r="F5" s="3"/>
      <c r="G5" s="3"/>
      <c r="H5" s="3"/>
      <c r="I5" s="3"/>
      <c r="J5" s="3"/>
      <c r="K5" s="3"/>
      <c r="L5" s="3"/>
      <c r="M5" s="4"/>
      <c r="N5" s="3"/>
      <c r="O5" s="5"/>
    </row>
    <row r="6" spans="1:15" ht="15.75" customHeight="1">
      <c r="A6" s="2"/>
      <c r="B6" s="2" t="s">
        <v>16</v>
      </c>
      <c r="C6" s="2"/>
      <c r="D6" s="2"/>
      <c r="E6" s="3"/>
      <c r="F6" s="3"/>
      <c r="G6" s="3"/>
      <c r="H6" s="3"/>
      <c r="I6" s="3"/>
      <c r="J6" s="3"/>
      <c r="K6" s="3"/>
      <c r="L6" s="3"/>
      <c r="M6" s="4"/>
      <c r="N6" s="3"/>
      <c r="O6" s="5"/>
    </row>
    <row r="7" spans="1:15" ht="15.75" customHeight="1">
      <c r="A7" s="2"/>
      <c r="B7" s="6">
        <v>2015</v>
      </c>
      <c r="C7" s="6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5"/>
    </row>
    <row r="8" spans="1:15" ht="15.75" customHeight="1">
      <c r="A8" s="2"/>
      <c r="B8" s="2" t="s">
        <v>17</v>
      </c>
      <c r="C8" s="2"/>
      <c r="D8" s="2"/>
      <c r="E8" s="3"/>
      <c r="F8" s="3"/>
      <c r="G8" s="3"/>
      <c r="H8" s="3"/>
      <c r="I8" s="3"/>
      <c r="J8" s="3"/>
      <c r="K8" s="3"/>
      <c r="L8" s="3"/>
      <c r="M8" s="4"/>
      <c r="N8" s="3"/>
      <c r="O8" s="5"/>
    </row>
    <row r="9" spans="1:15" ht="21.75" customHeight="1">
      <c r="A9" s="7" t="s">
        <v>18</v>
      </c>
      <c r="B9" s="7" t="s">
        <v>19</v>
      </c>
      <c r="C9" s="7"/>
      <c r="D9" s="7"/>
      <c r="E9" s="7" t="s">
        <v>20</v>
      </c>
      <c r="F9" s="7"/>
      <c r="G9" s="7" t="s">
        <v>21</v>
      </c>
      <c r="H9" s="7"/>
      <c r="I9" s="7" t="s">
        <v>22</v>
      </c>
      <c r="J9" s="7" t="s">
        <v>23</v>
      </c>
      <c r="K9" s="8">
        <v>894</v>
      </c>
      <c r="L9" s="8">
        <v>894</v>
      </c>
      <c r="M9" s="9"/>
      <c r="N9" s="7">
        <f>L9*M9</f>
        <v>0</v>
      </c>
      <c r="O9" s="10">
        <v>4600800119900</v>
      </c>
    </row>
    <row r="10" spans="1:15" ht="21.75" customHeight="1">
      <c r="A10" s="7"/>
      <c r="B10" s="7"/>
      <c r="C10" s="7"/>
      <c r="D10" s="7"/>
      <c r="E10" s="7"/>
      <c r="F10" s="7"/>
      <c r="G10" s="7" t="s">
        <v>21</v>
      </c>
      <c r="H10" s="7"/>
      <c r="I10" s="7" t="s">
        <v>24</v>
      </c>
      <c r="J10" s="7" t="s">
        <v>23</v>
      </c>
      <c r="K10" s="8"/>
      <c r="L10" s="8">
        <v>894</v>
      </c>
      <c r="M10" s="9"/>
      <c r="N10" s="7">
        <f>L10*M10</f>
        <v>0</v>
      </c>
      <c r="O10" s="10">
        <v>4600800119917</v>
      </c>
    </row>
    <row r="11" spans="1:15" ht="21.75" customHeight="1">
      <c r="A11" s="7"/>
      <c r="B11" s="7"/>
      <c r="C11" s="7"/>
      <c r="D11" s="7"/>
      <c r="E11" s="7"/>
      <c r="F11" s="7"/>
      <c r="G11" s="7" t="s">
        <v>21</v>
      </c>
      <c r="H11" s="7"/>
      <c r="I11" s="7" t="s">
        <v>25</v>
      </c>
      <c r="J11" s="7" t="s">
        <v>23</v>
      </c>
      <c r="K11" s="8"/>
      <c r="L11" s="8">
        <v>894</v>
      </c>
      <c r="M11" s="9"/>
      <c r="N11" s="7">
        <f>L11*M11</f>
        <v>0</v>
      </c>
      <c r="O11" s="10">
        <v>4600800119924</v>
      </c>
    </row>
    <row r="12" spans="1:15" ht="21.75" customHeight="1">
      <c r="A12" s="7"/>
      <c r="B12" s="7"/>
      <c r="C12" s="7"/>
      <c r="D12" s="7"/>
      <c r="E12" s="7"/>
      <c r="F12" s="7"/>
      <c r="G12" s="7" t="s">
        <v>21</v>
      </c>
      <c r="H12" s="7"/>
      <c r="I12" s="7" t="s">
        <v>26</v>
      </c>
      <c r="J12" s="7" t="s">
        <v>23</v>
      </c>
      <c r="K12" s="8"/>
      <c r="L12" s="8">
        <v>894</v>
      </c>
      <c r="M12" s="9"/>
      <c r="N12" s="7">
        <f>L12*M12</f>
        <v>0</v>
      </c>
      <c r="O12" s="10">
        <v>4600800119931</v>
      </c>
    </row>
    <row r="13" spans="1:15" ht="21.75" customHeight="1">
      <c r="A13" s="7"/>
      <c r="B13" s="7"/>
      <c r="C13" s="7"/>
      <c r="D13" s="7"/>
      <c r="E13" s="7"/>
      <c r="F13" s="7"/>
      <c r="G13" s="7" t="s">
        <v>21</v>
      </c>
      <c r="H13" s="7"/>
      <c r="I13" s="7" t="s">
        <v>27</v>
      </c>
      <c r="J13" s="7" t="s">
        <v>23</v>
      </c>
      <c r="K13" s="8"/>
      <c r="L13" s="8">
        <v>894</v>
      </c>
      <c r="M13" s="9"/>
      <c r="N13" s="7">
        <f>L13*M13</f>
        <v>0</v>
      </c>
      <c r="O13" s="10">
        <v>4600800119894</v>
      </c>
    </row>
    <row r="14" spans="1:15" ht="21.75" customHeight="1">
      <c r="A14" s="7" t="s">
        <v>28</v>
      </c>
      <c r="B14" s="7" t="s">
        <v>29</v>
      </c>
      <c r="C14" s="7"/>
      <c r="D14" s="7"/>
      <c r="E14" s="7" t="s">
        <v>20</v>
      </c>
      <c r="F14" s="7"/>
      <c r="G14" s="7" t="s">
        <v>30</v>
      </c>
      <c r="H14" s="7"/>
      <c r="I14" s="7" t="s">
        <v>22</v>
      </c>
      <c r="J14" s="7" t="s">
        <v>23</v>
      </c>
      <c r="K14" s="8">
        <v>894</v>
      </c>
      <c r="L14" s="8">
        <v>894</v>
      </c>
      <c r="M14" s="9"/>
      <c r="N14" s="7">
        <f>L14*M14</f>
        <v>0</v>
      </c>
      <c r="O14" s="10">
        <v>4600800119955</v>
      </c>
    </row>
    <row r="15" spans="1:15" ht="21.75" customHeight="1">
      <c r="A15" s="7"/>
      <c r="B15" s="7"/>
      <c r="C15" s="7"/>
      <c r="D15" s="7"/>
      <c r="E15" s="7"/>
      <c r="F15" s="7"/>
      <c r="G15" s="7" t="s">
        <v>30</v>
      </c>
      <c r="H15" s="7"/>
      <c r="I15" s="7" t="s">
        <v>24</v>
      </c>
      <c r="J15" s="7" t="s">
        <v>23</v>
      </c>
      <c r="K15" s="8"/>
      <c r="L15" s="8">
        <v>894</v>
      </c>
      <c r="M15" s="9"/>
      <c r="N15" s="7">
        <f>L15*M15</f>
        <v>0</v>
      </c>
      <c r="O15" s="10">
        <v>4600800119962</v>
      </c>
    </row>
    <row r="16" spans="1:15" ht="21.75" customHeight="1">
      <c r="A16" s="7"/>
      <c r="B16" s="7"/>
      <c r="C16" s="7"/>
      <c r="D16" s="7"/>
      <c r="E16" s="7"/>
      <c r="F16" s="7"/>
      <c r="G16" s="7" t="s">
        <v>30</v>
      </c>
      <c r="H16" s="7"/>
      <c r="I16" s="7" t="s">
        <v>25</v>
      </c>
      <c r="J16" s="7" t="s">
        <v>23</v>
      </c>
      <c r="K16" s="8"/>
      <c r="L16" s="8">
        <v>894</v>
      </c>
      <c r="M16" s="9"/>
      <c r="N16" s="7">
        <f>L16*M16</f>
        <v>0</v>
      </c>
      <c r="O16" s="10">
        <v>4600800119979</v>
      </c>
    </row>
    <row r="17" spans="1:15" ht="21.75" customHeight="1">
      <c r="A17" s="7"/>
      <c r="B17" s="7"/>
      <c r="C17" s="7"/>
      <c r="D17" s="7"/>
      <c r="E17" s="7"/>
      <c r="F17" s="7"/>
      <c r="G17" s="7" t="s">
        <v>30</v>
      </c>
      <c r="H17" s="7"/>
      <c r="I17" s="7" t="s">
        <v>26</v>
      </c>
      <c r="J17" s="7" t="s">
        <v>23</v>
      </c>
      <c r="K17" s="8"/>
      <c r="L17" s="8">
        <v>894</v>
      </c>
      <c r="M17" s="9"/>
      <c r="N17" s="7">
        <f>L17*M17</f>
        <v>0</v>
      </c>
      <c r="O17" s="10">
        <v>4600800119986</v>
      </c>
    </row>
    <row r="18" spans="1:15" ht="21.75" customHeight="1">
      <c r="A18" s="7"/>
      <c r="B18" s="7"/>
      <c r="C18" s="7"/>
      <c r="D18" s="7"/>
      <c r="E18" s="7"/>
      <c r="F18" s="7"/>
      <c r="G18" s="7" t="s">
        <v>30</v>
      </c>
      <c r="H18" s="7"/>
      <c r="I18" s="7" t="s">
        <v>27</v>
      </c>
      <c r="J18" s="7" t="s">
        <v>23</v>
      </c>
      <c r="K18" s="8"/>
      <c r="L18" s="8">
        <v>894</v>
      </c>
      <c r="M18" s="9"/>
      <c r="N18" s="7">
        <f>L18*M18</f>
        <v>0</v>
      </c>
      <c r="O18" s="10">
        <v>4600800119948</v>
      </c>
    </row>
    <row r="19" spans="1:15" ht="21.75" customHeight="1">
      <c r="A19" s="7" t="s">
        <v>31</v>
      </c>
      <c r="B19" s="7" t="s">
        <v>32</v>
      </c>
      <c r="C19" s="7"/>
      <c r="D19" s="7"/>
      <c r="E19" s="7" t="s">
        <v>20</v>
      </c>
      <c r="F19" s="7"/>
      <c r="G19" s="7" t="s">
        <v>33</v>
      </c>
      <c r="H19" s="7"/>
      <c r="I19" s="7" t="s">
        <v>22</v>
      </c>
      <c r="J19" s="7" t="s">
        <v>23</v>
      </c>
      <c r="K19" s="11">
        <v>942</v>
      </c>
      <c r="L19" s="11">
        <v>942</v>
      </c>
      <c r="M19" s="9"/>
      <c r="N19" s="7">
        <f>L19*M19</f>
        <v>0</v>
      </c>
      <c r="O19" s="10">
        <v>4600800120005</v>
      </c>
    </row>
    <row r="20" spans="1:15" ht="21.75" customHeight="1">
      <c r="A20" s="7"/>
      <c r="B20" s="7"/>
      <c r="C20" s="7"/>
      <c r="D20" s="7"/>
      <c r="E20" s="7"/>
      <c r="F20" s="7"/>
      <c r="G20" s="7" t="s">
        <v>33</v>
      </c>
      <c r="H20" s="7"/>
      <c r="I20" s="7" t="s">
        <v>24</v>
      </c>
      <c r="J20" s="7" t="s">
        <v>23</v>
      </c>
      <c r="K20" s="11"/>
      <c r="L20" s="11">
        <v>942</v>
      </c>
      <c r="M20" s="9"/>
      <c r="N20" s="7">
        <f>L20*M20</f>
        <v>0</v>
      </c>
      <c r="O20" s="10">
        <v>4600800120012</v>
      </c>
    </row>
    <row r="21" spans="1:15" ht="21.75" customHeight="1">
      <c r="A21" s="7"/>
      <c r="B21" s="7"/>
      <c r="C21" s="7"/>
      <c r="D21" s="7"/>
      <c r="E21" s="7"/>
      <c r="F21" s="7"/>
      <c r="G21" s="7" t="s">
        <v>33</v>
      </c>
      <c r="H21" s="7"/>
      <c r="I21" s="7" t="s">
        <v>25</v>
      </c>
      <c r="J21" s="7" t="s">
        <v>23</v>
      </c>
      <c r="K21" s="11"/>
      <c r="L21" s="11">
        <v>942</v>
      </c>
      <c r="M21" s="9"/>
      <c r="N21" s="7">
        <f>L21*M21</f>
        <v>0</v>
      </c>
      <c r="O21" s="10">
        <v>4600800120029</v>
      </c>
    </row>
    <row r="22" spans="1:15" ht="21.75" customHeight="1">
      <c r="A22" s="7"/>
      <c r="B22" s="7"/>
      <c r="C22" s="7"/>
      <c r="D22" s="7"/>
      <c r="E22" s="7"/>
      <c r="F22" s="7"/>
      <c r="G22" s="7" t="s">
        <v>33</v>
      </c>
      <c r="H22" s="7"/>
      <c r="I22" s="7" t="s">
        <v>26</v>
      </c>
      <c r="J22" s="7" t="s">
        <v>23</v>
      </c>
      <c r="K22" s="11"/>
      <c r="L22" s="11">
        <v>942</v>
      </c>
      <c r="M22" s="9"/>
      <c r="N22" s="7">
        <f>L22*M22</f>
        <v>0</v>
      </c>
      <c r="O22" s="10">
        <v>4600800120036</v>
      </c>
    </row>
    <row r="23" spans="1:15" ht="21.75" customHeight="1">
      <c r="A23" s="7"/>
      <c r="B23" s="7"/>
      <c r="C23" s="7"/>
      <c r="D23" s="7"/>
      <c r="E23" s="7"/>
      <c r="F23" s="7"/>
      <c r="G23" s="7" t="s">
        <v>33</v>
      </c>
      <c r="H23" s="7"/>
      <c r="I23" s="7" t="s">
        <v>27</v>
      </c>
      <c r="J23" s="7" t="s">
        <v>23</v>
      </c>
      <c r="K23" s="11"/>
      <c r="L23" s="11">
        <v>942</v>
      </c>
      <c r="M23" s="9"/>
      <c r="N23" s="7">
        <f>L23*M23</f>
        <v>0</v>
      </c>
      <c r="O23" s="10">
        <v>4600800119993</v>
      </c>
    </row>
    <row r="24" spans="1:15" ht="21.75" customHeight="1">
      <c r="A24" s="7" t="s">
        <v>34</v>
      </c>
      <c r="B24" s="7" t="s">
        <v>35</v>
      </c>
      <c r="C24" s="7"/>
      <c r="D24" s="7"/>
      <c r="E24" s="7" t="s">
        <v>20</v>
      </c>
      <c r="F24" s="7"/>
      <c r="G24" s="7" t="s">
        <v>36</v>
      </c>
      <c r="H24" s="7"/>
      <c r="I24" s="7" t="s">
        <v>22</v>
      </c>
      <c r="J24" s="7" t="s">
        <v>23</v>
      </c>
      <c r="K24" s="11">
        <v>942</v>
      </c>
      <c r="L24" s="11">
        <v>942</v>
      </c>
      <c r="M24" s="9"/>
      <c r="N24" s="7">
        <f>L24*M24</f>
        <v>0</v>
      </c>
      <c r="O24" s="10">
        <v>4600800120050</v>
      </c>
    </row>
    <row r="25" spans="1:15" ht="21.75" customHeight="1">
      <c r="A25" s="7"/>
      <c r="B25" s="7"/>
      <c r="C25" s="7"/>
      <c r="D25" s="7"/>
      <c r="E25" s="7"/>
      <c r="F25" s="7"/>
      <c r="G25" s="7" t="s">
        <v>36</v>
      </c>
      <c r="H25" s="7"/>
      <c r="I25" s="7" t="s">
        <v>24</v>
      </c>
      <c r="J25" s="7" t="s">
        <v>23</v>
      </c>
      <c r="K25" s="11"/>
      <c r="L25" s="11">
        <v>942</v>
      </c>
      <c r="M25" s="9"/>
      <c r="N25" s="7">
        <f>L25*M25</f>
        <v>0</v>
      </c>
      <c r="O25" s="10">
        <v>4600800120067</v>
      </c>
    </row>
    <row r="26" spans="1:15" ht="21.75" customHeight="1">
      <c r="A26" s="7"/>
      <c r="B26" s="7"/>
      <c r="C26" s="7"/>
      <c r="D26" s="7"/>
      <c r="E26" s="7"/>
      <c r="F26" s="7"/>
      <c r="G26" s="7" t="s">
        <v>36</v>
      </c>
      <c r="H26" s="7"/>
      <c r="I26" s="7" t="s">
        <v>25</v>
      </c>
      <c r="J26" s="7" t="s">
        <v>23</v>
      </c>
      <c r="K26" s="11"/>
      <c r="L26" s="11">
        <v>942</v>
      </c>
      <c r="M26" s="9"/>
      <c r="N26" s="7">
        <f>L26*M26</f>
        <v>0</v>
      </c>
      <c r="O26" s="10">
        <v>4600800120074</v>
      </c>
    </row>
    <row r="27" spans="1:15" ht="21.75" customHeight="1">
      <c r="A27" s="7"/>
      <c r="B27" s="7"/>
      <c r="C27" s="7"/>
      <c r="D27" s="7"/>
      <c r="E27" s="7"/>
      <c r="F27" s="7"/>
      <c r="G27" s="7" t="s">
        <v>36</v>
      </c>
      <c r="H27" s="7"/>
      <c r="I27" s="7" t="s">
        <v>26</v>
      </c>
      <c r="J27" s="7" t="s">
        <v>23</v>
      </c>
      <c r="K27" s="11"/>
      <c r="L27" s="11">
        <v>942</v>
      </c>
      <c r="M27" s="9"/>
      <c r="N27" s="7">
        <f>L27*M27</f>
        <v>0</v>
      </c>
      <c r="O27" s="10">
        <v>4600800120081</v>
      </c>
    </row>
    <row r="28" spans="1:15" ht="21.75" customHeight="1">
      <c r="A28" s="7"/>
      <c r="B28" s="7"/>
      <c r="C28" s="7"/>
      <c r="D28" s="7"/>
      <c r="E28" s="7"/>
      <c r="F28" s="7"/>
      <c r="G28" s="7" t="s">
        <v>36</v>
      </c>
      <c r="H28" s="7"/>
      <c r="I28" s="7" t="s">
        <v>27</v>
      </c>
      <c r="J28" s="7" t="s">
        <v>23</v>
      </c>
      <c r="K28" s="11"/>
      <c r="L28" s="11">
        <v>942</v>
      </c>
      <c r="M28" s="9"/>
      <c r="N28" s="7">
        <f>L28*M28</f>
        <v>0</v>
      </c>
      <c r="O28" s="10">
        <v>4600800120043</v>
      </c>
    </row>
    <row r="29" spans="1:15" ht="21.75" customHeight="1">
      <c r="A29" s="7" t="s">
        <v>37</v>
      </c>
      <c r="B29" s="7" t="s">
        <v>38</v>
      </c>
      <c r="C29" s="7"/>
      <c r="D29" s="7"/>
      <c r="E29" s="7" t="s">
        <v>39</v>
      </c>
      <c r="F29" s="7"/>
      <c r="G29" s="7" t="s">
        <v>30</v>
      </c>
      <c r="H29" s="7"/>
      <c r="I29" s="7" t="s">
        <v>22</v>
      </c>
      <c r="J29" s="7" t="s">
        <v>23</v>
      </c>
      <c r="K29" s="12">
        <v>875</v>
      </c>
      <c r="L29" s="12">
        <v>875</v>
      </c>
      <c r="M29" s="9"/>
      <c r="N29" s="7">
        <f>L29*M29</f>
        <v>0</v>
      </c>
      <c r="O29" s="10">
        <v>4600800120104</v>
      </c>
    </row>
    <row r="30" spans="1:15" ht="21.75" customHeight="1">
      <c r="A30" s="7"/>
      <c r="B30" s="7"/>
      <c r="C30" s="7"/>
      <c r="D30" s="7"/>
      <c r="E30" s="7"/>
      <c r="F30" s="7"/>
      <c r="G30" s="7" t="s">
        <v>30</v>
      </c>
      <c r="H30" s="7"/>
      <c r="I30" s="7" t="s">
        <v>24</v>
      </c>
      <c r="J30" s="7" t="s">
        <v>23</v>
      </c>
      <c r="K30" s="12"/>
      <c r="L30" s="12">
        <v>875</v>
      </c>
      <c r="M30" s="9"/>
      <c r="N30" s="7">
        <f>L30*M30</f>
        <v>0</v>
      </c>
      <c r="O30" s="10">
        <v>4600800120111</v>
      </c>
    </row>
    <row r="31" spans="1:15" ht="21.75" customHeight="1">
      <c r="A31" s="7"/>
      <c r="B31" s="7"/>
      <c r="C31" s="7"/>
      <c r="D31" s="7"/>
      <c r="E31" s="7"/>
      <c r="F31" s="7"/>
      <c r="G31" s="7" t="s">
        <v>30</v>
      </c>
      <c r="H31" s="7"/>
      <c r="I31" s="7" t="s">
        <v>25</v>
      </c>
      <c r="J31" s="7" t="s">
        <v>23</v>
      </c>
      <c r="K31" s="12"/>
      <c r="L31" s="12">
        <v>875</v>
      </c>
      <c r="M31" s="9"/>
      <c r="N31" s="7">
        <f>L31*M31</f>
        <v>0</v>
      </c>
      <c r="O31" s="10">
        <v>4600800120128</v>
      </c>
    </row>
    <row r="32" spans="1:15" ht="21.75" customHeight="1">
      <c r="A32" s="7"/>
      <c r="B32" s="7"/>
      <c r="C32" s="7"/>
      <c r="D32" s="7"/>
      <c r="E32" s="7"/>
      <c r="F32" s="7"/>
      <c r="G32" s="7" t="s">
        <v>30</v>
      </c>
      <c r="H32" s="7"/>
      <c r="I32" s="7" t="s">
        <v>26</v>
      </c>
      <c r="J32" s="7" t="s">
        <v>23</v>
      </c>
      <c r="K32" s="12"/>
      <c r="L32" s="12">
        <v>875</v>
      </c>
      <c r="M32" s="9"/>
      <c r="N32" s="7">
        <f>L32*M32</f>
        <v>0</v>
      </c>
      <c r="O32" s="10">
        <v>4600800120135</v>
      </c>
    </row>
    <row r="33" spans="1:15" ht="21.75" customHeight="1">
      <c r="A33" s="7"/>
      <c r="B33" s="7"/>
      <c r="C33" s="7"/>
      <c r="D33" s="7"/>
      <c r="E33" s="7"/>
      <c r="F33" s="7"/>
      <c r="G33" s="7" t="s">
        <v>30</v>
      </c>
      <c r="H33" s="7"/>
      <c r="I33" s="7" t="s">
        <v>27</v>
      </c>
      <c r="J33" s="7" t="s">
        <v>23</v>
      </c>
      <c r="K33" s="12"/>
      <c r="L33" s="12">
        <v>875</v>
      </c>
      <c r="M33" s="9"/>
      <c r="N33" s="7">
        <f>L33*M33</f>
        <v>0</v>
      </c>
      <c r="O33" s="10">
        <v>4600800120098</v>
      </c>
    </row>
    <row r="34" spans="1:15" ht="21.75" customHeight="1">
      <c r="A34" s="7" t="s">
        <v>40</v>
      </c>
      <c r="B34" s="7" t="s">
        <v>41</v>
      </c>
      <c r="C34" s="7"/>
      <c r="D34" s="7"/>
      <c r="E34" s="7" t="s">
        <v>39</v>
      </c>
      <c r="F34" s="7"/>
      <c r="G34" s="7" t="s">
        <v>42</v>
      </c>
      <c r="H34" s="7"/>
      <c r="I34" s="7" t="s">
        <v>22</v>
      </c>
      <c r="J34" s="7" t="s">
        <v>23</v>
      </c>
      <c r="K34" s="12">
        <v>875</v>
      </c>
      <c r="L34" s="12">
        <v>875</v>
      </c>
      <c r="M34" s="9"/>
      <c r="N34" s="7">
        <f>L34*M34</f>
        <v>0</v>
      </c>
      <c r="O34" s="10">
        <v>4600800120159</v>
      </c>
    </row>
    <row r="35" spans="1:15" ht="21.75" customHeight="1">
      <c r="A35" s="7"/>
      <c r="B35" s="7"/>
      <c r="C35" s="7"/>
      <c r="D35" s="7"/>
      <c r="E35" s="7"/>
      <c r="F35" s="7"/>
      <c r="G35" s="7" t="s">
        <v>42</v>
      </c>
      <c r="H35" s="7"/>
      <c r="I35" s="7" t="s">
        <v>24</v>
      </c>
      <c r="J35" s="7" t="s">
        <v>23</v>
      </c>
      <c r="K35" s="12"/>
      <c r="L35" s="12">
        <v>875</v>
      </c>
      <c r="M35" s="9"/>
      <c r="N35" s="7">
        <f>L35*M35</f>
        <v>0</v>
      </c>
      <c r="O35" s="10">
        <v>4600800120166</v>
      </c>
    </row>
    <row r="36" spans="1:15" ht="21.75" customHeight="1">
      <c r="A36" s="7"/>
      <c r="B36" s="7"/>
      <c r="C36" s="7"/>
      <c r="D36" s="7"/>
      <c r="E36" s="7"/>
      <c r="F36" s="7"/>
      <c r="G36" s="7" t="s">
        <v>42</v>
      </c>
      <c r="H36" s="7"/>
      <c r="I36" s="7" t="s">
        <v>25</v>
      </c>
      <c r="J36" s="7" t="s">
        <v>23</v>
      </c>
      <c r="K36" s="12"/>
      <c r="L36" s="12">
        <v>875</v>
      </c>
      <c r="M36" s="9"/>
      <c r="N36" s="7">
        <f>L36*M36</f>
        <v>0</v>
      </c>
      <c r="O36" s="10">
        <v>4600800120173</v>
      </c>
    </row>
    <row r="37" spans="1:15" ht="21.75" customHeight="1">
      <c r="A37" s="7"/>
      <c r="B37" s="7"/>
      <c r="C37" s="7"/>
      <c r="D37" s="7"/>
      <c r="E37" s="7"/>
      <c r="F37" s="7"/>
      <c r="G37" s="7" t="s">
        <v>42</v>
      </c>
      <c r="H37" s="7"/>
      <c r="I37" s="7" t="s">
        <v>26</v>
      </c>
      <c r="J37" s="7" t="s">
        <v>23</v>
      </c>
      <c r="K37" s="12"/>
      <c r="L37" s="12">
        <v>875</v>
      </c>
      <c r="M37" s="9"/>
      <c r="N37" s="7">
        <f>L37*M37</f>
        <v>0</v>
      </c>
      <c r="O37" s="10">
        <v>4600800120180</v>
      </c>
    </row>
    <row r="38" spans="1:15" ht="21.75" customHeight="1">
      <c r="A38" s="7"/>
      <c r="B38" s="7"/>
      <c r="C38" s="7"/>
      <c r="D38" s="7"/>
      <c r="E38" s="7"/>
      <c r="F38" s="7"/>
      <c r="G38" s="7" t="s">
        <v>42</v>
      </c>
      <c r="H38" s="7"/>
      <c r="I38" s="7" t="s">
        <v>27</v>
      </c>
      <c r="J38" s="7" t="s">
        <v>23</v>
      </c>
      <c r="K38" s="12"/>
      <c r="L38" s="12">
        <v>875</v>
      </c>
      <c r="M38" s="9"/>
      <c r="N38" s="7">
        <f>L38*M38</f>
        <v>0</v>
      </c>
      <c r="O38" s="10">
        <v>4600800120142</v>
      </c>
    </row>
    <row r="39" spans="1:15" ht="21.75" customHeight="1">
      <c r="A39" s="7" t="s">
        <v>43</v>
      </c>
      <c r="B39" s="7" t="s">
        <v>44</v>
      </c>
      <c r="C39" s="7"/>
      <c r="D39" s="7"/>
      <c r="E39" s="7" t="s">
        <v>20</v>
      </c>
      <c r="F39" s="7"/>
      <c r="G39" s="7" t="s">
        <v>45</v>
      </c>
      <c r="H39" s="7"/>
      <c r="I39" s="7" t="s">
        <v>22</v>
      </c>
      <c r="J39" s="7" t="s">
        <v>23</v>
      </c>
      <c r="K39" s="13">
        <v>857</v>
      </c>
      <c r="L39" s="13">
        <v>857</v>
      </c>
      <c r="M39" s="9"/>
      <c r="N39" s="7">
        <f>L39*M39</f>
        <v>0</v>
      </c>
      <c r="O39" s="10">
        <v>4600800120203</v>
      </c>
    </row>
    <row r="40" spans="1:15" ht="21.75" customHeight="1">
      <c r="A40" s="7"/>
      <c r="B40" s="7"/>
      <c r="C40" s="7"/>
      <c r="D40" s="7"/>
      <c r="E40" s="7"/>
      <c r="F40" s="7"/>
      <c r="G40" s="7" t="s">
        <v>45</v>
      </c>
      <c r="H40" s="7"/>
      <c r="I40" s="7" t="s">
        <v>24</v>
      </c>
      <c r="J40" s="7" t="s">
        <v>23</v>
      </c>
      <c r="K40" s="13"/>
      <c r="L40" s="13">
        <v>857</v>
      </c>
      <c r="M40" s="9"/>
      <c r="N40" s="7">
        <f>L40*M40</f>
        <v>0</v>
      </c>
      <c r="O40" s="10">
        <v>4600800120210</v>
      </c>
    </row>
    <row r="41" spans="1:15" ht="21.75" customHeight="1">
      <c r="A41" s="7"/>
      <c r="B41" s="7"/>
      <c r="C41" s="7"/>
      <c r="D41" s="7"/>
      <c r="E41" s="7"/>
      <c r="F41" s="7"/>
      <c r="G41" s="7" t="s">
        <v>45</v>
      </c>
      <c r="H41" s="7"/>
      <c r="I41" s="7" t="s">
        <v>25</v>
      </c>
      <c r="J41" s="7" t="s">
        <v>23</v>
      </c>
      <c r="K41" s="13"/>
      <c r="L41" s="13">
        <v>857</v>
      </c>
      <c r="M41" s="9"/>
      <c r="N41" s="7">
        <f>L41*M41</f>
        <v>0</v>
      </c>
      <c r="O41" s="10">
        <v>4600800120227</v>
      </c>
    </row>
    <row r="42" spans="1:15" ht="21.75" customHeight="1">
      <c r="A42" s="7"/>
      <c r="B42" s="7"/>
      <c r="C42" s="7"/>
      <c r="D42" s="7"/>
      <c r="E42" s="7"/>
      <c r="F42" s="7"/>
      <c r="G42" s="7" t="s">
        <v>45</v>
      </c>
      <c r="H42" s="7"/>
      <c r="I42" s="7" t="s">
        <v>26</v>
      </c>
      <c r="J42" s="7" t="s">
        <v>23</v>
      </c>
      <c r="K42" s="13"/>
      <c r="L42" s="13">
        <v>857</v>
      </c>
      <c r="M42" s="9"/>
      <c r="N42" s="7">
        <f>L42*M42</f>
        <v>0</v>
      </c>
      <c r="O42" s="10">
        <v>4600800120234</v>
      </c>
    </row>
    <row r="43" spans="1:15" ht="21.75" customHeight="1">
      <c r="A43" s="7"/>
      <c r="B43" s="7"/>
      <c r="C43" s="7"/>
      <c r="D43" s="7"/>
      <c r="E43" s="7"/>
      <c r="F43" s="7"/>
      <c r="G43" s="7" t="s">
        <v>45</v>
      </c>
      <c r="H43" s="7"/>
      <c r="I43" s="7" t="s">
        <v>27</v>
      </c>
      <c r="J43" s="7" t="s">
        <v>23</v>
      </c>
      <c r="K43" s="13"/>
      <c r="L43" s="13">
        <v>857</v>
      </c>
      <c r="M43" s="9"/>
      <c r="N43" s="7">
        <f>L43*M43</f>
        <v>0</v>
      </c>
      <c r="O43" s="10">
        <v>4600800120197</v>
      </c>
    </row>
    <row r="44" spans="1:15" ht="21.75" customHeight="1">
      <c r="A44" s="7" t="s">
        <v>46</v>
      </c>
      <c r="B44" s="7" t="s">
        <v>47</v>
      </c>
      <c r="C44" s="7"/>
      <c r="D44" s="7"/>
      <c r="E44" s="7" t="s">
        <v>20</v>
      </c>
      <c r="F44" s="7"/>
      <c r="G44" s="7" t="s">
        <v>48</v>
      </c>
      <c r="H44" s="7"/>
      <c r="I44" s="7" t="s">
        <v>22</v>
      </c>
      <c r="J44" s="7" t="s">
        <v>23</v>
      </c>
      <c r="K44" s="13">
        <v>857</v>
      </c>
      <c r="L44" s="13">
        <v>857</v>
      </c>
      <c r="M44" s="9"/>
      <c r="N44" s="7">
        <f>L44*M44</f>
        <v>0</v>
      </c>
      <c r="O44" s="10">
        <v>4600800120258</v>
      </c>
    </row>
    <row r="45" spans="1:15" ht="21.75" customHeight="1">
      <c r="A45" s="7"/>
      <c r="B45" s="7"/>
      <c r="C45" s="7"/>
      <c r="D45" s="7"/>
      <c r="E45" s="7"/>
      <c r="F45" s="7"/>
      <c r="G45" s="7" t="s">
        <v>48</v>
      </c>
      <c r="H45" s="7"/>
      <c r="I45" s="7" t="s">
        <v>24</v>
      </c>
      <c r="J45" s="7" t="s">
        <v>23</v>
      </c>
      <c r="K45" s="13"/>
      <c r="L45" s="13">
        <v>857</v>
      </c>
      <c r="M45" s="9"/>
      <c r="N45" s="7">
        <f>L45*M45</f>
        <v>0</v>
      </c>
      <c r="O45" s="10">
        <v>4600800120265</v>
      </c>
    </row>
    <row r="46" spans="1:15" ht="21.75" customHeight="1">
      <c r="A46" s="7"/>
      <c r="B46" s="7"/>
      <c r="C46" s="7"/>
      <c r="D46" s="7"/>
      <c r="E46" s="7"/>
      <c r="F46" s="7"/>
      <c r="G46" s="7" t="s">
        <v>48</v>
      </c>
      <c r="H46" s="7"/>
      <c r="I46" s="7" t="s">
        <v>25</v>
      </c>
      <c r="J46" s="7" t="s">
        <v>23</v>
      </c>
      <c r="K46" s="13"/>
      <c r="L46" s="13">
        <v>857</v>
      </c>
      <c r="M46" s="9"/>
      <c r="N46" s="7">
        <f>L46*M46</f>
        <v>0</v>
      </c>
      <c r="O46" s="10">
        <v>4600800120272</v>
      </c>
    </row>
    <row r="47" spans="1:15" ht="21.75" customHeight="1">
      <c r="A47" s="7"/>
      <c r="B47" s="7"/>
      <c r="C47" s="7"/>
      <c r="D47" s="7"/>
      <c r="E47" s="7"/>
      <c r="F47" s="7"/>
      <c r="G47" s="7" t="s">
        <v>48</v>
      </c>
      <c r="H47" s="7"/>
      <c r="I47" s="7" t="s">
        <v>26</v>
      </c>
      <c r="J47" s="7" t="s">
        <v>23</v>
      </c>
      <c r="K47" s="13"/>
      <c r="L47" s="13">
        <v>857</v>
      </c>
      <c r="M47" s="9"/>
      <c r="N47" s="7">
        <f>L47*M47</f>
        <v>0</v>
      </c>
      <c r="O47" s="10">
        <v>4600800120289</v>
      </c>
    </row>
    <row r="48" spans="1:15" ht="21.75" customHeight="1">
      <c r="A48" s="7"/>
      <c r="B48" s="7"/>
      <c r="C48" s="7"/>
      <c r="D48" s="7"/>
      <c r="E48" s="7"/>
      <c r="F48" s="7"/>
      <c r="G48" s="7" t="s">
        <v>48</v>
      </c>
      <c r="H48" s="7"/>
      <c r="I48" s="7" t="s">
        <v>27</v>
      </c>
      <c r="J48" s="7" t="s">
        <v>23</v>
      </c>
      <c r="K48" s="13"/>
      <c r="L48" s="13">
        <v>857</v>
      </c>
      <c r="M48" s="9"/>
      <c r="N48" s="7">
        <f>L48*M48</f>
        <v>0</v>
      </c>
      <c r="O48" s="10">
        <v>4600800120241</v>
      </c>
    </row>
    <row r="49" spans="1:15" ht="21.75" customHeight="1">
      <c r="A49" s="7" t="s">
        <v>49</v>
      </c>
      <c r="B49" s="7" t="s">
        <v>50</v>
      </c>
      <c r="C49" s="7"/>
      <c r="D49" s="7"/>
      <c r="E49" s="7" t="s">
        <v>39</v>
      </c>
      <c r="F49" s="7"/>
      <c r="G49" s="7" t="s">
        <v>30</v>
      </c>
      <c r="H49" s="7"/>
      <c r="I49" s="7" t="s">
        <v>22</v>
      </c>
      <c r="J49" s="7" t="s">
        <v>23</v>
      </c>
      <c r="K49" s="14">
        <v>780</v>
      </c>
      <c r="L49" s="14">
        <v>780</v>
      </c>
      <c r="M49" s="9"/>
      <c r="N49" s="7">
        <f>L49*M49</f>
        <v>0</v>
      </c>
      <c r="O49" s="10">
        <v>4600800120302</v>
      </c>
    </row>
    <row r="50" spans="1:15" ht="21.75" customHeight="1">
      <c r="A50" s="7"/>
      <c r="B50" s="7"/>
      <c r="C50" s="7"/>
      <c r="D50" s="7"/>
      <c r="E50" s="7"/>
      <c r="F50" s="7"/>
      <c r="G50" s="7" t="s">
        <v>30</v>
      </c>
      <c r="H50" s="7"/>
      <c r="I50" s="7" t="s">
        <v>24</v>
      </c>
      <c r="J50" s="7" t="s">
        <v>23</v>
      </c>
      <c r="K50" s="14"/>
      <c r="L50" s="14">
        <v>780</v>
      </c>
      <c r="M50" s="9"/>
      <c r="N50" s="7">
        <f>L50*M50</f>
        <v>0</v>
      </c>
      <c r="O50" s="10">
        <v>4600800120319</v>
      </c>
    </row>
    <row r="51" spans="1:15" ht="21.75" customHeight="1">
      <c r="A51" s="7"/>
      <c r="B51" s="7"/>
      <c r="C51" s="7"/>
      <c r="D51" s="7"/>
      <c r="E51" s="7"/>
      <c r="F51" s="7"/>
      <c r="G51" s="7" t="s">
        <v>30</v>
      </c>
      <c r="H51" s="7"/>
      <c r="I51" s="7" t="s">
        <v>25</v>
      </c>
      <c r="J51" s="7" t="s">
        <v>23</v>
      </c>
      <c r="K51" s="14"/>
      <c r="L51" s="14">
        <v>780</v>
      </c>
      <c r="M51" s="9"/>
      <c r="N51" s="7">
        <f>L51*M51</f>
        <v>0</v>
      </c>
      <c r="O51" s="10">
        <v>4600800120326</v>
      </c>
    </row>
    <row r="52" spans="1:15" ht="21.75" customHeight="1">
      <c r="A52" s="7"/>
      <c r="B52" s="7"/>
      <c r="C52" s="7"/>
      <c r="D52" s="7"/>
      <c r="E52" s="7"/>
      <c r="F52" s="7"/>
      <c r="G52" s="7" t="s">
        <v>30</v>
      </c>
      <c r="H52" s="7"/>
      <c r="I52" s="7" t="s">
        <v>26</v>
      </c>
      <c r="J52" s="7" t="s">
        <v>23</v>
      </c>
      <c r="K52" s="14"/>
      <c r="L52" s="14">
        <v>780</v>
      </c>
      <c r="M52" s="9"/>
      <c r="N52" s="7">
        <f>L52*M52</f>
        <v>0</v>
      </c>
      <c r="O52" s="10">
        <v>4600800120333</v>
      </c>
    </row>
    <row r="53" spans="1:15" ht="21.75" customHeight="1">
      <c r="A53" s="7"/>
      <c r="B53" s="7"/>
      <c r="C53" s="7"/>
      <c r="D53" s="7"/>
      <c r="E53" s="7"/>
      <c r="F53" s="7"/>
      <c r="G53" s="7" t="s">
        <v>30</v>
      </c>
      <c r="H53" s="7"/>
      <c r="I53" s="7" t="s">
        <v>27</v>
      </c>
      <c r="J53" s="7" t="s">
        <v>23</v>
      </c>
      <c r="K53" s="14"/>
      <c r="L53" s="14">
        <v>780</v>
      </c>
      <c r="M53" s="9"/>
      <c r="N53" s="7">
        <f>L53*M53</f>
        <v>0</v>
      </c>
      <c r="O53" s="10">
        <v>4600800120296</v>
      </c>
    </row>
    <row r="54" spans="1:15" ht="21.75" customHeight="1">
      <c r="A54" s="7" t="s">
        <v>51</v>
      </c>
      <c r="B54" s="7" t="s">
        <v>52</v>
      </c>
      <c r="C54" s="7"/>
      <c r="D54" s="7"/>
      <c r="E54" s="7" t="s">
        <v>39</v>
      </c>
      <c r="F54" s="7"/>
      <c r="G54" s="7" t="s">
        <v>53</v>
      </c>
      <c r="H54" s="7"/>
      <c r="I54" s="7" t="s">
        <v>22</v>
      </c>
      <c r="J54" s="7" t="s">
        <v>23</v>
      </c>
      <c r="K54" s="14">
        <v>780</v>
      </c>
      <c r="L54" s="14">
        <v>780</v>
      </c>
      <c r="M54" s="9"/>
      <c r="N54" s="7">
        <f>L54*M54</f>
        <v>0</v>
      </c>
      <c r="O54" s="10">
        <v>4600800120357</v>
      </c>
    </row>
    <row r="55" spans="1:15" ht="21.75" customHeight="1">
      <c r="A55" s="7"/>
      <c r="B55" s="7"/>
      <c r="C55" s="7"/>
      <c r="D55" s="7"/>
      <c r="E55" s="7"/>
      <c r="F55" s="7"/>
      <c r="G55" s="7" t="s">
        <v>53</v>
      </c>
      <c r="H55" s="7"/>
      <c r="I55" s="7" t="s">
        <v>24</v>
      </c>
      <c r="J55" s="7" t="s">
        <v>23</v>
      </c>
      <c r="K55" s="14"/>
      <c r="L55" s="14">
        <v>780</v>
      </c>
      <c r="M55" s="9"/>
      <c r="N55" s="7">
        <f>L55*M55</f>
        <v>0</v>
      </c>
      <c r="O55" s="10">
        <v>4600800120364</v>
      </c>
    </row>
    <row r="56" spans="1:15" ht="21.75" customHeight="1">
      <c r="A56" s="7"/>
      <c r="B56" s="7"/>
      <c r="C56" s="7"/>
      <c r="D56" s="7"/>
      <c r="E56" s="7"/>
      <c r="F56" s="7"/>
      <c r="G56" s="7" t="s">
        <v>53</v>
      </c>
      <c r="H56" s="7"/>
      <c r="I56" s="7" t="s">
        <v>25</v>
      </c>
      <c r="J56" s="7" t="s">
        <v>23</v>
      </c>
      <c r="K56" s="14"/>
      <c r="L56" s="14">
        <v>780</v>
      </c>
      <c r="M56" s="9"/>
      <c r="N56" s="7">
        <f>L56*M56</f>
        <v>0</v>
      </c>
      <c r="O56" s="10">
        <v>4600800120371</v>
      </c>
    </row>
    <row r="57" spans="1:15" ht="21.75" customHeight="1">
      <c r="A57" s="7"/>
      <c r="B57" s="7"/>
      <c r="C57" s="7"/>
      <c r="D57" s="7"/>
      <c r="E57" s="7"/>
      <c r="F57" s="7"/>
      <c r="G57" s="7" t="s">
        <v>53</v>
      </c>
      <c r="H57" s="7"/>
      <c r="I57" s="7" t="s">
        <v>26</v>
      </c>
      <c r="J57" s="7" t="s">
        <v>23</v>
      </c>
      <c r="K57" s="14"/>
      <c r="L57" s="14">
        <v>780</v>
      </c>
      <c r="M57" s="9"/>
      <c r="N57" s="7">
        <f>L57*M57</f>
        <v>0</v>
      </c>
      <c r="O57" s="10">
        <v>4600800120388</v>
      </c>
    </row>
    <row r="58" spans="1:15" ht="21.75" customHeight="1">
      <c r="A58" s="7"/>
      <c r="B58" s="7"/>
      <c r="C58" s="7"/>
      <c r="D58" s="7"/>
      <c r="E58" s="7"/>
      <c r="F58" s="7"/>
      <c r="G58" s="7" t="s">
        <v>53</v>
      </c>
      <c r="H58" s="7"/>
      <c r="I58" s="7" t="s">
        <v>27</v>
      </c>
      <c r="J58" s="7" t="s">
        <v>23</v>
      </c>
      <c r="K58" s="14"/>
      <c r="L58" s="14">
        <v>780</v>
      </c>
      <c r="M58" s="9"/>
      <c r="N58" s="7">
        <f>L58*M58</f>
        <v>0</v>
      </c>
      <c r="O58" s="10">
        <v>4600800120340</v>
      </c>
    </row>
    <row r="59" spans="1:15" ht="21.75" customHeight="1">
      <c r="A59" s="7" t="s">
        <v>54</v>
      </c>
      <c r="B59" s="7" t="s">
        <v>55</v>
      </c>
      <c r="C59" s="7"/>
      <c r="D59" s="7"/>
      <c r="E59" s="7" t="s">
        <v>20</v>
      </c>
      <c r="F59" s="7"/>
      <c r="G59" s="7" t="s">
        <v>56</v>
      </c>
      <c r="H59" s="7"/>
      <c r="I59" s="7" t="s">
        <v>22</v>
      </c>
      <c r="J59" s="7" t="s">
        <v>23</v>
      </c>
      <c r="K59" s="15">
        <v>990</v>
      </c>
      <c r="L59" s="15">
        <v>990</v>
      </c>
      <c r="M59" s="9"/>
      <c r="N59" s="7">
        <f>L59*M59</f>
        <v>0</v>
      </c>
      <c r="O59" s="10">
        <v>4600800120401</v>
      </c>
    </row>
    <row r="60" spans="1:15" ht="21.75" customHeight="1">
      <c r="A60" s="7"/>
      <c r="B60" s="7"/>
      <c r="C60" s="7"/>
      <c r="D60" s="7"/>
      <c r="E60" s="7"/>
      <c r="F60" s="7"/>
      <c r="G60" s="7" t="s">
        <v>56</v>
      </c>
      <c r="H60" s="7"/>
      <c r="I60" s="7" t="s">
        <v>24</v>
      </c>
      <c r="J60" s="7" t="s">
        <v>23</v>
      </c>
      <c r="K60" s="15"/>
      <c r="L60" s="15">
        <v>990</v>
      </c>
      <c r="M60" s="9"/>
      <c r="N60" s="7">
        <f>L60*M60</f>
        <v>0</v>
      </c>
      <c r="O60" s="10">
        <v>4600800120418</v>
      </c>
    </row>
    <row r="61" spans="1:15" ht="21.75" customHeight="1">
      <c r="A61" s="7"/>
      <c r="B61" s="7"/>
      <c r="C61" s="7"/>
      <c r="D61" s="7"/>
      <c r="E61" s="7"/>
      <c r="F61" s="7"/>
      <c r="G61" s="7" t="s">
        <v>56</v>
      </c>
      <c r="H61" s="7"/>
      <c r="I61" s="7" t="s">
        <v>25</v>
      </c>
      <c r="J61" s="7" t="s">
        <v>23</v>
      </c>
      <c r="K61" s="15"/>
      <c r="L61" s="15">
        <v>990</v>
      </c>
      <c r="M61" s="9"/>
      <c r="N61" s="7">
        <f>L61*M61</f>
        <v>0</v>
      </c>
      <c r="O61" s="10">
        <v>4600800120425</v>
      </c>
    </row>
    <row r="62" spans="1:15" ht="21.75" customHeight="1">
      <c r="A62" s="7"/>
      <c r="B62" s="7"/>
      <c r="C62" s="7"/>
      <c r="D62" s="7"/>
      <c r="E62" s="7"/>
      <c r="F62" s="7"/>
      <c r="G62" s="7" t="s">
        <v>56</v>
      </c>
      <c r="H62" s="7"/>
      <c r="I62" s="7" t="s">
        <v>26</v>
      </c>
      <c r="J62" s="7" t="s">
        <v>23</v>
      </c>
      <c r="K62" s="15"/>
      <c r="L62" s="15">
        <v>990</v>
      </c>
      <c r="M62" s="9"/>
      <c r="N62" s="7">
        <f>L62*M62</f>
        <v>0</v>
      </c>
      <c r="O62" s="10">
        <v>4600800120432</v>
      </c>
    </row>
    <row r="63" spans="1:15" ht="21.75" customHeight="1">
      <c r="A63" s="7"/>
      <c r="B63" s="7"/>
      <c r="C63" s="7"/>
      <c r="D63" s="7"/>
      <c r="E63" s="7"/>
      <c r="F63" s="7"/>
      <c r="G63" s="7" t="s">
        <v>56</v>
      </c>
      <c r="H63" s="7"/>
      <c r="I63" s="7" t="s">
        <v>27</v>
      </c>
      <c r="J63" s="7" t="s">
        <v>23</v>
      </c>
      <c r="K63" s="15"/>
      <c r="L63" s="15">
        <v>990</v>
      </c>
      <c r="M63" s="9"/>
      <c r="N63" s="7">
        <f>L63*M63</f>
        <v>0</v>
      </c>
      <c r="O63" s="10">
        <v>4600800120395</v>
      </c>
    </row>
    <row r="64" spans="1:15" ht="21.75" customHeight="1">
      <c r="A64" s="7" t="s">
        <v>57</v>
      </c>
      <c r="B64" s="7" t="s">
        <v>58</v>
      </c>
      <c r="C64" s="7"/>
      <c r="D64" s="7"/>
      <c r="E64" s="7" t="s">
        <v>20</v>
      </c>
      <c r="F64" s="7"/>
      <c r="G64" s="7" t="s">
        <v>59</v>
      </c>
      <c r="H64" s="7"/>
      <c r="I64" s="7" t="s">
        <v>22</v>
      </c>
      <c r="J64" s="7" t="s">
        <v>23</v>
      </c>
      <c r="K64" s="16">
        <v>980</v>
      </c>
      <c r="L64" s="16">
        <v>980</v>
      </c>
      <c r="M64" s="9"/>
      <c r="N64" s="7">
        <f>L64*M64</f>
        <v>0</v>
      </c>
      <c r="O64" s="10">
        <v>4600800119252</v>
      </c>
    </row>
    <row r="65" spans="1:15" ht="21.75" customHeight="1">
      <c r="A65" s="7"/>
      <c r="B65" s="7"/>
      <c r="C65" s="7"/>
      <c r="D65" s="7"/>
      <c r="E65" s="7"/>
      <c r="F65" s="7"/>
      <c r="G65" s="7" t="s">
        <v>59</v>
      </c>
      <c r="H65" s="7"/>
      <c r="I65" s="7" t="s">
        <v>24</v>
      </c>
      <c r="J65" s="7" t="s">
        <v>23</v>
      </c>
      <c r="K65" s="16"/>
      <c r="L65" s="16">
        <v>980</v>
      </c>
      <c r="M65" s="9"/>
      <c r="N65" s="7">
        <f>L65*M65</f>
        <v>0</v>
      </c>
      <c r="O65" s="10">
        <v>4600800119269</v>
      </c>
    </row>
    <row r="66" spans="1:15" ht="21.75" customHeight="1">
      <c r="A66" s="7"/>
      <c r="B66" s="7"/>
      <c r="C66" s="7"/>
      <c r="D66" s="7"/>
      <c r="E66" s="7"/>
      <c r="F66" s="7"/>
      <c r="G66" s="7" t="s">
        <v>59</v>
      </c>
      <c r="H66" s="7"/>
      <c r="I66" s="7" t="s">
        <v>25</v>
      </c>
      <c r="J66" s="7" t="s">
        <v>23</v>
      </c>
      <c r="K66" s="16"/>
      <c r="L66" s="16">
        <v>980</v>
      </c>
      <c r="M66" s="9"/>
      <c r="N66" s="7">
        <f>L66*M66</f>
        <v>0</v>
      </c>
      <c r="O66" s="10">
        <v>4600800119276</v>
      </c>
    </row>
    <row r="67" spans="1:15" ht="21.75" customHeight="1">
      <c r="A67" s="7"/>
      <c r="B67" s="7"/>
      <c r="C67" s="7"/>
      <c r="D67" s="7"/>
      <c r="E67" s="7"/>
      <c r="F67" s="7"/>
      <c r="G67" s="7" t="s">
        <v>59</v>
      </c>
      <c r="H67" s="7"/>
      <c r="I67" s="7" t="s">
        <v>26</v>
      </c>
      <c r="J67" s="7" t="s">
        <v>23</v>
      </c>
      <c r="K67" s="16"/>
      <c r="L67" s="16">
        <v>980</v>
      </c>
      <c r="M67" s="9"/>
      <c r="N67" s="7">
        <f>L67*M67</f>
        <v>0</v>
      </c>
      <c r="O67" s="10">
        <v>4600800119283</v>
      </c>
    </row>
    <row r="68" spans="1:15" ht="21.75" customHeight="1">
      <c r="A68" s="7"/>
      <c r="B68" s="7"/>
      <c r="C68" s="7"/>
      <c r="D68" s="7"/>
      <c r="E68" s="7"/>
      <c r="F68" s="7"/>
      <c r="G68" s="7" t="s">
        <v>59</v>
      </c>
      <c r="H68" s="7"/>
      <c r="I68" s="7" t="s">
        <v>27</v>
      </c>
      <c r="J68" s="7" t="s">
        <v>23</v>
      </c>
      <c r="K68" s="16"/>
      <c r="L68" s="16">
        <v>980</v>
      </c>
      <c r="M68" s="9"/>
      <c r="N68" s="7">
        <f>L68*M68</f>
        <v>0</v>
      </c>
      <c r="O68" s="10">
        <v>4600800119245</v>
      </c>
    </row>
    <row r="69" spans="1:15" ht="21.75" customHeight="1">
      <c r="A69" s="7" t="s">
        <v>60</v>
      </c>
      <c r="B69" s="7" t="s">
        <v>61</v>
      </c>
      <c r="C69" s="7"/>
      <c r="D69" s="7"/>
      <c r="E69" s="7" t="s">
        <v>20</v>
      </c>
      <c r="F69" s="7"/>
      <c r="G69" s="7" t="s">
        <v>62</v>
      </c>
      <c r="H69" s="7"/>
      <c r="I69" s="7" t="s">
        <v>22</v>
      </c>
      <c r="J69" s="7" t="s">
        <v>23</v>
      </c>
      <c r="K69" s="17">
        <v>847</v>
      </c>
      <c r="L69" s="17">
        <v>847</v>
      </c>
      <c r="M69" s="9"/>
      <c r="N69" s="7">
        <f>L69*M69</f>
        <v>0</v>
      </c>
      <c r="O69" s="10">
        <v>4600800119306</v>
      </c>
    </row>
    <row r="70" spans="1:15" ht="21.75" customHeight="1">
      <c r="A70" s="7"/>
      <c r="B70" s="7"/>
      <c r="C70" s="7"/>
      <c r="D70" s="7"/>
      <c r="E70" s="7"/>
      <c r="F70" s="7"/>
      <c r="G70" s="7" t="s">
        <v>62</v>
      </c>
      <c r="H70" s="7"/>
      <c r="I70" s="7" t="s">
        <v>24</v>
      </c>
      <c r="J70" s="7" t="s">
        <v>23</v>
      </c>
      <c r="K70" s="17"/>
      <c r="L70" s="17">
        <v>847</v>
      </c>
      <c r="M70" s="9"/>
      <c r="N70" s="7">
        <f>L70*M70</f>
        <v>0</v>
      </c>
      <c r="O70" s="10">
        <v>4600800119313</v>
      </c>
    </row>
    <row r="71" spans="1:15" ht="21.75" customHeight="1">
      <c r="A71" s="7"/>
      <c r="B71" s="7"/>
      <c r="C71" s="7"/>
      <c r="D71" s="7"/>
      <c r="E71" s="7"/>
      <c r="F71" s="7"/>
      <c r="G71" s="7" t="s">
        <v>62</v>
      </c>
      <c r="H71" s="7"/>
      <c r="I71" s="7" t="s">
        <v>25</v>
      </c>
      <c r="J71" s="7" t="s">
        <v>23</v>
      </c>
      <c r="K71" s="17"/>
      <c r="L71" s="17">
        <v>847</v>
      </c>
      <c r="M71" s="9"/>
      <c r="N71" s="7">
        <f>L71*M71</f>
        <v>0</v>
      </c>
      <c r="O71" s="10">
        <v>4600800119320</v>
      </c>
    </row>
    <row r="72" spans="1:15" ht="21.75" customHeight="1">
      <c r="A72" s="7"/>
      <c r="B72" s="7"/>
      <c r="C72" s="7"/>
      <c r="D72" s="7"/>
      <c r="E72" s="7"/>
      <c r="F72" s="7"/>
      <c r="G72" s="7" t="s">
        <v>62</v>
      </c>
      <c r="H72" s="7"/>
      <c r="I72" s="7" t="s">
        <v>26</v>
      </c>
      <c r="J72" s="7" t="s">
        <v>23</v>
      </c>
      <c r="K72" s="17"/>
      <c r="L72" s="17">
        <v>847</v>
      </c>
      <c r="M72" s="9"/>
      <c r="N72" s="7">
        <f>L72*M72</f>
        <v>0</v>
      </c>
      <c r="O72" s="10">
        <v>4600800119337</v>
      </c>
    </row>
    <row r="73" spans="1:15" ht="21.75" customHeight="1">
      <c r="A73" s="7"/>
      <c r="B73" s="7"/>
      <c r="C73" s="7"/>
      <c r="D73" s="7"/>
      <c r="E73" s="7"/>
      <c r="F73" s="7"/>
      <c r="G73" s="7" t="s">
        <v>62</v>
      </c>
      <c r="H73" s="7"/>
      <c r="I73" s="7" t="s">
        <v>27</v>
      </c>
      <c r="J73" s="7" t="s">
        <v>23</v>
      </c>
      <c r="K73" s="17"/>
      <c r="L73" s="17">
        <v>847</v>
      </c>
      <c r="M73" s="9"/>
      <c r="N73" s="7">
        <f>L73*M73</f>
        <v>0</v>
      </c>
      <c r="O73" s="10">
        <v>4600800119290</v>
      </c>
    </row>
    <row r="74" spans="1:15" ht="21.75" customHeight="1">
      <c r="A74" s="7" t="s">
        <v>63</v>
      </c>
      <c r="B74" s="7" t="s">
        <v>64</v>
      </c>
      <c r="C74" s="7"/>
      <c r="D74" s="7"/>
      <c r="E74" s="7" t="s">
        <v>20</v>
      </c>
      <c r="F74" s="7"/>
      <c r="G74" s="7" t="s">
        <v>65</v>
      </c>
      <c r="H74" s="7"/>
      <c r="I74" s="7" t="s">
        <v>22</v>
      </c>
      <c r="J74" s="7" t="s">
        <v>23</v>
      </c>
      <c r="K74" s="17">
        <v>847</v>
      </c>
      <c r="L74" s="17">
        <v>847</v>
      </c>
      <c r="M74" s="9"/>
      <c r="N74" s="7">
        <f>L74*M74</f>
        <v>0</v>
      </c>
      <c r="O74" s="10">
        <v>4600800119351</v>
      </c>
    </row>
    <row r="75" spans="1:15" ht="21.75" customHeight="1">
      <c r="A75" s="7"/>
      <c r="B75" s="7"/>
      <c r="C75" s="7"/>
      <c r="D75" s="7"/>
      <c r="E75" s="7"/>
      <c r="F75" s="7"/>
      <c r="G75" s="7" t="s">
        <v>65</v>
      </c>
      <c r="H75" s="7"/>
      <c r="I75" s="7" t="s">
        <v>24</v>
      </c>
      <c r="J75" s="7" t="s">
        <v>23</v>
      </c>
      <c r="K75" s="17"/>
      <c r="L75" s="17">
        <v>847</v>
      </c>
      <c r="M75" s="9"/>
      <c r="N75" s="7">
        <f>L75*M75</f>
        <v>0</v>
      </c>
      <c r="O75" s="10">
        <v>4600800119368</v>
      </c>
    </row>
    <row r="76" spans="1:15" ht="21.75" customHeight="1">
      <c r="A76" s="7"/>
      <c r="B76" s="7"/>
      <c r="C76" s="7"/>
      <c r="D76" s="7"/>
      <c r="E76" s="7"/>
      <c r="F76" s="7"/>
      <c r="G76" s="7" t="s">
        <v>65</v>
      </c>
      <c r="H76" s="7"/>
      <c r="I76" s="7" t="s">
        <v>25</v>
      </c>
      <c r="J76" s="7" t="s">
        <v>23</v>
      </c>
      <c r="K76" s="17"/>
      <c r="L76" s="17">
        <v>847</v>
      </c>
      <c r="M76" s="9"/>
      <c r="N76" s="7">
        <f>L76*M76</f>
        <v>0</v>
      </c>
      <c r="O76" s="10">
        <v>4600800119375</v>
      </c>
    </row>
    <row r="77" spans="1:15" ht="21.75" customHeight="1">
      <c r="A77" s="7"/>
      <c r="B77" s="7"/>
      <c r="C77" s="7"/>
      <c r="D77" s="7"/>
      <c r="E77" s="7"/>
      <c r="F77" s="7"/>
      <c r="G77" s="7" t="s">
        <v>65</v>
      </c>
      <c r="H77" s="7"/>
      <c r="I77" s="7" t="s">
        <v>26</v>
      </c>
      <c r="J77" s="7" t="s">
        <v>23</v>
      </c>
      <c r="K77" s="17"/>
      <c r="L77" s="17">
        <v>847</v>
      </c>
      <c r="M77" s="9"/>
      <c r="N77" s="7">
        <f>L77*M77</f>
        <v>0</v>
      </c>
      <c r="O77" s="10">
        <v>4600800119382</v>
      </c>
    </row>
    <row r="78" spans="1:15" ht="21.75" customHeight="1">
      <c r="A78" s="7"/>
      <c r="B78" s="7"/>
      <c r="C78" s="7"/>
      <c r="D78" s="7"/>
      <c r="E78" s="7"/>
      <c r="F78" s="7"/>
      <c r="G78" s="7" t="s">
        <v>65</v>
      </c>
      <c r="H78" s="7"/>
      <c r="I78" s="7" t="s">
        <v>27</v>
      </c>
      <c r="J78" s="7" t="s">
        <v>23</v>
      </c>
      <c r="K78" s="17"/>
      <c r="L78" s="17">
        <v>847</v>
      </c>
      <c r="M78" s="9"/>
      <c r="N78" s="7">
        <f>L78*M78</f>
        <v>0</v>
      </c>
      <c r="O78" s="10">
        <v>4600800119344</v>
      </c>
    </row>
    <row r="79" spans="1:15" ht="21.75" customHeight="1">
      <c r="A79" s="7" t="s">
        <v>66</v>
      </c>
      <c r="B79" s="7" t="s">
        <v>67</v>
      </c>
      <c r="C79" s="7"/>
      <c r="D79" s="7"/>
      <c r="E79" s="7" t="s">
        <v>20</v>
      </c>
      <c r="F79" s="7"/>
      <c r="G79" s="7" t="s">
        <v>68</v>
      </c>
      <c r="H79" s="7"/>
      <c r="I79" s="7" t="s">
        <v>22</v>
      </c>
      <c r="J79" s="7" t="s">
        <v>23</v>
      </c>
      <c r="K79" s="18">
        <v>971</v>
      </c>
      <c r="L79" s="18">
        <v>971</v>
      </c>
      <c r="M79" s="9"/>
      <c r="N79" s="7">
        <f>L79*M79</f>
        <v>0</v>
      </c>
      <c r="O79" s="10">
        <v>4600800119801</v>
      </c>
    </row>
    <row r="80" spans="1:15" ht="21.75" customHeight="1">
      <c r="A80" s="7"/>
      <c r="B80" s="7"/>
      <c r="C80" s="7"/>
      <c r="D80" s="7"/>
      <c r="E80" s="7"/>
      <c r="F80" s="7"/>
      <c r="G80" s="7" t="s">
        <v>68</v>
      </c>
      <c r="H80" s="7"/>
      <c r="I80" s="7" t="s">
        <v>24</v>
      </c>
      <c r="J80" s="7" t="s">
        <v>23</v>
      </c>
      <c r="K80" s="18"/>
      <c r="L80" s="18">
        <v>971</v>
      </c>
      <c r="M80" s="9"/>
      <c r="N80" s="7">
        <f>L80*M80</f>
        <v>0</v>
      </c>
      <c r="O80" s="10">
        <v>4600800119818</v>
      </c>
    </row>
    <row r="81" spans="1:15" ht="21.75" customHeight="1">
      <c r="A81" s="7"/>
      <c r="B81" s="7"/>
      <c r="C81" s="7"/>
      <c r="D81" s="7"/>
      <c r="E81" s="7"/>
      <c r="F81" s="7"/>
      <c r="G81" s="7" t="s">
        <v>68</v>
      </c>
      <c r="H81" s="7"/>
      <c r="I81" s="7" t="s">
        <v>25</v>
      </c>
      <c r="J81" s="7" t="s">
        <v>23</v>
      </c>
      <c r="K81" s="18"/>
      <c r="L81" s="18">
        <v>971</v>
      </c>
      <c r="M81" s="9"/>
      <c r="N81" s="7">
        <f>L81*M81</f>
        <v>0</v>
      </c>
      <c r="O81" s="10">
        <v>4600800119825</v>
      </c>
    </row>
    <row r="82" spans="1:15" ht="21.75" customHeight="1">
      <c r="A82" s="7"/>
      <c r="B82" s="7"/>
      <c r="C82" s="7"/>
      <c r="D82" s="7"/>
      <c r="E82" s="7"/>
      <c r="F82" s="7"/>
      <c r="G82" s="7" t="s">
        <v>68</v>
      </c>
      <c r="H82" s="7"/>
      <c r="I82" s="7" t="s">
        <v>26</v>
      </c>
      <c r="J82" s="7" t="s">
        <v>23</v>
      </c>
      <c r="K82" s="18"/>
      <c r="L82" s="18">
        <v>971</v>
      </c>
      <c r="M82" s="9"/>
      <c r="N82" s="7">
        <f>L82*M82</f>
        <v>0</v>
      </c>
      <c r="O82" s="10">
        <v>4600800119832</v>
      </c>
    </row>
    <row r="83" spans="1:15" ht="21.75" customHeight="1">
      <c r="A83" s="7"/>
      <c r="B83" s="7"/>
      <c r="C83" s="7"/>
      <c r="D83" s="7"/>
      <c r="E83" s="7"/>
      <c r="F83" s="7"/>
      <c r="G83" s="7" t="s">
        <v>68</v>
      </c>
      <c r="H83" s="7"/>
      <c r="I83" s="7" t="s">
        <v>27</v>
      </c>
      <c r="J83" s="7" t="s">
        <v>23</v>
      </c>
      <c r="K83" s="18"/>
      <c r="L83" s="18">
        <v>971</v>
      </c>
      <c r="M83" s="9"/>
      <c r="N83" s="7">
        <f>L83*M83</f>
        <v>0</v>
      </c>
      <c r="O83" s="10">
        <v>4600800119795</v>
      </c>
    </row>
    <row r="84" spans="1:15" ht="21.75" customHeight="1">
      <c r="A84" s="7" t="s">
        <v>69</v>
      </c>
      <c r="B84" s="7" t="s">
        <v>70</v>
      </c>
      <c r="C84" s="7"/>
      <c r="D84" s="7"/>
      <c r="E84" s="7" t="s">
        <v>39</v>
      </c>
      <c r="F84" s="7"/>
      <c r="G84" s="7" t="s">
        <v>71</v>
      </c>
      <c r="H84" s="7"/>
      <c r="I84" s="7" t="s">
        <v>22</v>
      </c>
      <c r="J84" s="7" t="s">
        <v>23</v>
      </c>
      <c r="K84" s="19">
        <v>761</v>
      </c>
      <c r="L84" s="19">
        <v>761</v>
      </c>
      <c r="M84" s="9"/>
      <c r="N84" s="7">
        <f>L84*M84</f>
        <v>0</v>
      </c>
      <c r="O84" s="10">
        <v>4600800119603</v>
      </c>
    </row>
    <row r="85" spans="1:15" ht="21.75" customHeight="1">
      <c r="A85" s="7"/>
      <c r="B85" s="7"/>
      <c r="C85" s="7"/>
      <c r="D85" s="7"/>
      <c r="E85" s="7"/>
      <c r="F85" s="7"/>
      <c r="G85" s="7" t="s">
        <v>71</v>
      </c>
      <c r="H85" s="7"/>
      <c r="I85" s="7" t="s">
        <v>24</v>
      </c>
      <c r="J85" s="7" t="s">
        <v>23</v>
      </c>
      <c r="K85" s="19"/>
      <c r="L85" s="19">
        <v>761</v>
      </c>
      <c r="M85" s="9"/>
      <c r="N85" s="7">
        <f>L85*M85</f>
        <v>0</v>
      </c>
      <c r="O85" s="10">
        <v>4600800119610</v>
      </c>
    </row>
    <row r="86" spans="1:15" ht="21.75" customHeight="1">
      <c r="A86" s="7"/>
      <c r="B86" s="7"/>
      <c r="C86" s="7"/>
      <c r="D86" s="7"/>
      <c r="E86" s="7"/>
      <c r="F86" s="7"/>
      <c r="G86" s="7" t="s">
        <v>71</v>
      </c>
      <c r="H86" s="7"/>
      <c r="I86" s="7" t="s">
        <v>25</v>
      </c>
      <c r="J86" s="7" t="s">
        <v>23</v>
      </c>
      <c r="K86" s="19"/>
      <c r="L86" s="19">
        <v>761</v>
      </c>
      <c r="M86" s="9"/>
      <c r="N86" s="7">
        <f>L86*M86</f>
        <v>0</v>
      </c>
      <c r="O86" s="10">
        <v>4600800119627</v>
      </c>
    </row>
    <row r="87" spans="1:15" ht="21.75" customHeight="1">
      <c r="A87" s="7"/>
      <c r="B87" s="7"/>
      <c r="C87" s="7"/>
      <c r="D87" s="7"/>
      <c r="E87" s="7"/>
      <c r="F87" s="7"/>
      <c r="G87" s="7" t="s">
        <v>71</v>
      </c>
      <c r="H87" s="7"/>
      <c r="I87" s="7" t="s">
        <v>26</v>
      </c>
      <c r="J87" s="7" t="s">
        <v>23</v>
      </c>
      <c r="K87" s="19"/>
      <c r="L87" s="19">
        <v>761</v>
      </c>
      <c r="M87" s="9"/>
      <c r="N87" s="7">
        <f>L87*M87</f>
        <v>0</v>
      </c>
      <c r="O87" s="10">
        <v>4600800119634</v>
      </c>
    </row>
    <row r="88" spans="1:15" ht="21.75" customHeight="1">
      <c r="A88" s="7"/>
      <c r="B88" s="7"/>
      <c r="C88" s="7"/>
      <c r="D88" s="7"/>
      <c r="E88" s="7"/>
      <c r="F88" s="7"/>
      <c r="G88" s="7" t="s">
        <v>71</v>
      </c>
      <c r="H88" s="7"/>
      <c r="I88" s="7" t="s">
        <v>27</v>
      </c>
      <c r="J88" s="7" t="s">
        <v>23</v>
      </c>
      <c r="K88" s="19"/>
      <c r="L88" s="19">
        <v>761</v>
      </c>
      <c r="M88" s="9"/>
      <c r="N88" s="7">
        <f>L88*M88</f>
        <v>0</v>
      </c>
      <c r="O88" s="10">
        <v>4600800119597</v>
      </c>
    </row>
    <row r="89" spans="1:15" ht="21.75" customHeight="1">
      <c r="A89" s="7" t="s">
        <v>72</v>
      </c>
      <c r="B89" s="7" t="s">
        <v>73</v>
      </c>
      <c r="C89" s="7"/>
      <c r="D89" s="7"/>
      <c r="E89" s="7" t="s">
        <v>39</v>
      </c>
      <c r="F89" s="7"/>
      <c r="G89" s="7" t="s">
        <v>62</v>
      </c>
      <c r="H89" s="7"/>
      <c r="I89" s="7" t="s">
        <v>22</v>
      </c>
      <c r="J89" s="7" t="s">
        <v>23</v>
      </c>
      <c r="K89" s="19">
        <v>761</v>
      </c>
      <c r="L89" s="19">
        <v>761</v>
      </c>
      <c r="M89" s="9"/>
      <c r="N89" s="7">
        <f>L89*M89</f>
        <v>0</v>
      </c>
      <c r="O89" s="10">
        <v>4600800119658</v>
      </c>
    </row>
    <row r="90" spans="1:15" ht="21.75" customHeight="1">
      <c r="A90" s="7"/>
      <c r="B90" s="7"/>
      <c r="C90" s="7"/>
      <c r="D90" s="7"/>
      <c r="E90" s="7"/>
      <c r="F90" s="7"/>
      <c r="G90" s="7" t="s">
        <v>62</v>
      </c>
      <c r="H90" s="7"/>
      <c r="I90" s="7" t="s">
        <v>24</v>
      </c>
      <c r="J90" s="7" t="s">
        <v>23</v>
      </c>
      <c r="K90" s="19"/>
      <c r="L90" s="19">
        <v>761</v>
      </c>
      <c r="M90" s="9"/>
      <c r="N90" s="7">
        <f>L90*M90</f>
        <v>0</v>
      </c>
      <c r="O90" s="10">
        <v>4600800119665</v>
      </c>
    </row>
    <row r="91" spans="1:15" ht="21.75" customHeight="1">
      <c r="A91" s="7"/>
      <c r="B91" s="7"/>
      <c r="C91" s="7"/>
      <c r="D91" s="7"/>
      <c r="E91" s="7"/>
      <c r="F91" s="7"/>
      <c r="G91" s="7" t="s">
        <v>62</v>
      </c>
      <c r="H91" s="7"/>
      <c r="I91" s="7" t="s">
        <v>25</v>
      </c>
      <c r="J91" s="7" t="s">
        <v>23</v>
      </c>
      <c r="K91" s="19"/>
      <c r="L91" s="19">
        <v>761</v>
      </c>
      <c r="M91" s="9"/>
      <c r="N91" s="7">
        <f>L91*M91</f>
        <v>0</v>
      </c>
      <c r="O91" s="10">
        <v>4600800119672</v>
      </c>
    </row>
    <row r="92" spans="1:15" ht="21.75" customHeight="1">
      <c r="A92" s="7"/>
      <c r="B92" s="7"/>
      <c r="C92" s="7"/>
      <c r="D92" s="7"/>
      <c r="E92" s="7"/>
      <c r="F92" s="7"/>
      <c r="G92" s="7" t="s">
        <v>62</v>
      </c>
      <c r="H92" s="7"/>
      <c r="I92" s="7" t="s">
        <v>26</v>
      </c>
      <c r="J92" s="7" t="s">
        <v>23</v>
      </c>
      <c r="K92" s="19"/>
      <c r="L92" s="19">
        <v>761</v>
      </c>
      <c r="M92" s="9"/>
      <c r="N92" s="7">
        <f>L92*M92</f>
        <v>0</v>
      </c>
      <c r="O92" s="10">
        <v>4600800119689</v>
      </c>
    </row>
    <row r="93" spans="1:15" ht="21.75" customHeight="1">
      <c r="A93" s="7"/>
      <c r="B93" s="7"/>
      <c r="C93" s="7"/>
      <c r="D93" s="7"/>
      <c r="E93" s="7"/>
      <c r="F93" s="7"/>
      <c r="G93" s="7" t="s">
        <v>62</v>
      </c>
      <c r="H93" s="7"/>
      <c r="I93" s="7" t="s">
        <v>27</v>
      </c>
      <c r="J93" s="7" t="s">
        <v>23</v>
      </c>
      <c r="K93" s="19"/>
      <c r="L93" s="19">
        <v>761</v>
      </c>
      <c r="M93" s="9"/>
      <c r="N93" s="7">
        <f>L93*M93</f>
        <v>0</v>
      </c>
      <c r="O93" s="10">
        <v>4600800119641</v>
      </c>
    </row>
    <row r="94" spans="1:15" ht="21.75" customHeight="1">
      <c r="A94" s="7" t="s">
        <v>74</v>
      </c>
      <c r="B94" s="7" t="s">
        <v>75</v>
      </c>
      <c r="C94" s="7"/>
      <c r="D94" s="7"/>
      <c r="E94" s="7" t="s">
        <v>20</v>
      </c>
      <c r="F94" s="7"/>
      <c r="G94" s="7" t="s">
        <v>76</v>
      </c>
      <c r="H94" s="7"/>
      <c r="I94" s="7" t="s">
        <v>22</v>
      </c>
      <c r="J94" s="7" t="s">
        <v>23</v>
      </c>
      <c r="K94" s="18">
        <v>971</v>
      </c>
      <c r="L94" s="18">
        <v>971</v>
      </c>
      <c r="M94" s="9"/>
      <c r="N94" s="7">
        <f>L94*M94</f>
        <v>0</v>
      </c>
      <c r="O94" s="10">
        <v>4600800119856</v>
      </c>
    </row>
    <row r="95" spans="1:15" ht="21.75" customHeight="1">
      <c r="A95" s="7"/>
      <c r="B95" s="7"/>
      <c r="C95" s="7"/>
      <c r="D95" s="7"/>
      <c r="E95" s="7"/>
      <c r="F95" s="7"/>
      <c r="G95" s="7" t="s">
        <v>76</v>
      </c>
      <c r="H95" s="7"/>
      <c r="I95" s="7" t="s">
        <v>24</v>
      </c>
      <c r="J95" s="7" t="s">
        <v>23</v>
      </c>
      <c r="K95" s="18"/>
      <c r="L95" s="18">
        <v>971</v>
      </c>
      <c r="M95" s="9"/>
      <c r="N95" s="7">
        <f>L95*M95</f>
        <v>0</v>
      </c>
      <c r="O95" s="10">
        <v>4600800119863</v>
      </c>
    </row>
    <row r="96" spans="1:15" ht="21.75" customHeight="1">
      <c r="A96" s="7"/>
      <c r="B96" s="7"/>
      <c r="C96" s="7"/>
      <c r="D96" s="7"/>
      <c r="E96" s="7"/>
      <c r="F96" s="7"/>
      <c r="G96" s="7" t="s">
        <v>76</v>
      </c>
      <c r="H96" s="7"/>
      <c r="I96" s="7" t="s">
        <v>25</v>
      </c>
      <c r="J96" s="7" t="s">
        <v>23</v>
      </c>
      <c r="K96" s="18"/>
      <c r="L96" s="18">
        <v>971</v>
      </c>
      <c r="M96" s="9"/>
      <c r="N96" s="7">
        <f>L96*M96</f>
        <v>0</v>
      </c>
      <c r="O96" s="10">
        <v>4600800119870</v>
      </c>
    </row>
    <row r="97" spans="1:15" ht="21.75" customHeight="1">
      <c r="A97" s="7"/>
      <c r="B97" s="7"/>
      <c r="C97" s="7"/>
      <c r="D97" s="7"/>
      <c r="E97" s="7"/>
      <c r="F97" s="7"/>
      <c r="G97" s="7" t="s">
        <v>76</v>
      </c>
      <c r="H97" s="7"/>
      <c r="I97" s="7" t="s">
        <v>26</v>
      </c>
      <c r="J97" s="7" t="s">
        <v>23</v>
      </c>
      <c r="K97" s="18"/>
      <c r="L97" s="18">
        <v>971</v>
      </c>
      <c r="M97" s="9"/>
      <c r="N97" s="7">
        <f>L97*M97</f>
        <v>0</v>
      </c>
      <c r="O97" s="10">
        <v>4600800119887</v>
      </c>
    </row>
    <row r="98" spans="1:15" ht="21.75" customHeight="1">
      <c r="A98" s="7"/>
      <c r="B98" s="7"/>
      <c r="C98" s="7"/>
      <c r="D98" s="7"/>
      <c r="E98" s="7"/>
      <c r="F98" s="7"/>
      <c r="G98" s="7" t="s">
        <v>76</v>
      </c>
      <c r="H98" s="7"/>
      <c r="I98" s="7" t="s">
        <v>27</v>
      </c>
      <c r="J98" s="7" t="s">
        <v>23</v>
      </c>
      <c r="K98" s="18"/>
      <c r="L98" s="18">
        <v>971</v>
      </c>
      <c r="M98" s="9"/>
      <c r="N98" s="7">
        <f>L98*M98</f>
        <v>0</v>
      </c>
      <c r="O98" s="10">
        <v>4600800119849</v>
      </c>
    </row>
    <row r="99" spans="1:15" ht="21.75" customHeight="1">
      <c r="A99" s="7" t="s">
        <v>77</v>
      </c>
      <c r="B99" s="7" t="s">
        <v>78</v>
      </c>
      <c r="C99" s="7"/>
      <c r="D99" s="7"/>
      <c r="E99" s="7" t="s">
        <v>39</v>
      </c>
      <c r="F99" s="7"/>
      <c r="G99" s="7" t="s">
        <v>59</v>
      </c>
      <c r="H99" s="7"/>
      <c r="I99" s="7" t="s">
        <v>22</v>
      </c>
      <c r="J99" s="7" t="s">
        <v>23</v>
      </c>
      <c r="K99" s="20">
        <v>809</v>
      </c>
      <c r="L99" s="20">
        <v>809</v>
      </c>
      <c r="M99" s="9"/>
      <c r="N99" s="7">
        <f>L99*M99</f>
        <v>0</v>
      </c>
      <c r="O99" s="10">
        <v>4600800119702</v>
      </c>
    </row>
    <row r="100" spans="1:15" ht="21.75" customHeight="1">
      <c r="A100" s="7"/>
      <c r="B100" s="7"/>
      <c r="C100" s="7"/>
      <c r="D100" s="7"/>
      <c r="E100" s="7"/>
      <c r="F100" s="7"/>
      <c r="G100" s="7" t="s">
        <v>59</v>
      </c>
      <c r="H100" s="7"/>
      <c r="I100" s="7" t="s">
        <v>24</v>
      </c>
      <c r="J100" s="7" t="s">
        <v>23</v>
      </c>
      <c r="K100" s="20"/>
      <c r="L100" s="20">
        <v>809</v>
      </c>
      <c r="M100" s="9"/>
      <c r="N100" s="7">
        <f>L100*M100</f>
        <v>0</v>
      </c>
      <c r="O100" s="10">
        <v>4600800119719</v>
      </c>
    </row>
    <row r="101" spans="1:15" ht="21.75" customHeight="1">
      <c r="A101" s="7"/>
      <c r="B101" s="7"/>
      <c r="C101" s="7"/>
      <c r="D101" s="7"/>
      <c r="E101" s="7"/>
      <c r="F101" s="7"/>
      <c r="G101" s="7" t="s">
        <v>59</v>
      </c>
      <c r="H101" s="7"/>
      <c r="I101" s="7" t="s">
        <v>25</v>
      </c>
      <c r="J101" s="7" t="s">
        <v>23</v>
      </c>
      <c r="K101" s="20"/>
      <c r="L101" s="20">
        <v>809</v>
      </c>
      <c r="M101" s="9"/>
      <c r="N101" s="7">
        <f>L101*M101</f>
        <v>0</v>
      </c>
      <c r="O101" s="10">
        <v>4600800119726</v>
      </c>
    </row>
    <row r="102" spans="1:15" ht="21.75" customHeight="1">
      <c r="A102" s="7"/>
      <c r="B102" s="7"/>
      <c r="C102" s="7"/>
      <c r="D102" s="7"/>
      <c r="E102" s="7"/>
      <c r="F102" s="7"/>
      <c r="G102" s="7" t="s">
        <v>59</v>
      </c>
      <c r="H102" s="7"/>
      <c r="I102" s="7" t="s">
        <v>26</v>
      </c>
      <c r="J102" s="7" t="s">
        <v>23</v>
      </c>
      <c r="K102" s="20"/>
      <c r="L102" s="20">
        <v>809</v>
      </c>
      <c r="M102" s="9"/>
      <c r="N102" s="7">
        <f>L102*M102</f>
        <v>0</v>
      </c>
      <c r="O102" s="10">
        <v>4600800119733</v>
      </c>
    </row>
    <row r="103" spans="1:15" ht="21.75" customHeight="1">
      <c r="A103" s="7"/>
      <c r="B103" s="7"/>
      <c r="C103" s="7"/>
      <c r="D103" s="7"/>
      <c r="E103" s="7"/>
      <c r="F103" s="7"/>
      <c r="G103" s="7" t="s">
        <v>59</v>
      </c>
      <c r="H103" s="7"/>
      <c r="I103" s="7" t="s">
        <v>27</v>
      </c>
      <c r="J103" s="7" t="s">
        <v>23</v>
      </c>
      <c r="K103" s="20"/>
      <c r="L103" s="20">
        <v>809</v>
      </c>
      <c r="M103" s="9"/>
      <c r="N103" s="7">
        <f>L103*M103</f>
        <v>0</v>
      </c>
      <c r="O103" s="10">
        <v>4600800119696</v>
      </c>
    </row>
    <row r="104" spans="1:15" ht="21.75" customHeight="1">
      <c r="A104" s="7" t="s">
        <v>79</v>
      </c>
      <c r="B104" s="7" t="s">
        <v>80</v>
      </c>
      <c r="C104" s="7"/>
      <c r="D104" s="7"/>
      <c r="E104" s="7" t="s">
        <v>39</v>
      </c>
      <c r="F104" s="7"/>
      <c r="G104" s="7" t="s">
        <v>81</v>
      </c>
      <c r="H104" s="7"/>
      <c r="I104" s="7" t="s">
        <v>22</v>
      </c>
      <c r="J104" s="7" t="s">
        <v>23</v>
      </c>
      <c r="K104" s="20">
        <v>809</v>
      </c>
      <c r="L104" s="20">
        <v>809</v>
      </c>
      <c r="M104" s="9"/>
      <c r="N104" s="7">
        <f>L104*M104</f>
        <v>0</v>
      </c>
      <c r="O104" s="10">
        <v>4600800119757</v>
      </c>
    </row>
    <row r="105" spans="1:15" ht="21.75" customHeight="1">
      <c r="A105" s="7"/>
      <c r="B105" s="7"/>
      <c r="C105" s="7"/>
      <c r="D105" s="7"/>
      <c r="E105" s="7"/>
      <c r="F105" s="7"/>
      <c r="G105" s="7" t="s">
        <v>81</v>
      </c>
      <c r="H105" s="7"/>
      <c r="I105" s="7" t="s">
        <v>24</v>
      </c>
      <c r="J105" s="7" t="s">
        <v>23</v>
      </c>
      <c r="K105" s="20"/>
      <c r="L105" s="20">
        <v>809</v>
      </c>
      <c r="M105" s="9"/>
      <c r="N105" s="7">
        <f>L105*M105</f>
        <v>0</v>
      </c>
      <c r="O105" s="10">
        <v>4600800119764</v>
      </c>
    </row>
    <row r="106" spans="1:15" ht="21.75" customHeight="1">
      <c r="A106" s="7"/>
      <c r="B106" s="7"/>
      <c r="C106" s="7"/>
      <c r="D106" s="7"/>
      <c r="E106" s="7"/>
      <c r="F106" s="7"/>
      <c r="G106" s="7" t="s">
        <v>81</v>
      </c>
      <c r="H106" s="7"/>
      <c r="I106" s="7" t="s">
        <v>25</v>
      </c>
      <c r="J106" s="7" t="s">
        <v>23</v>
      </c>
      <c r="K106" s="20"/>
      <c r="L106" s="20">
        <v>809</v>
      </c>
      <c r="M106" s="9"/>
      <c r="N106" s="7">
        <f>L106*M106</f>
        <v>0</v>
      </c>
      <c r="O106" s="10">
        <v>4600800119771</v>
      </c>
    </row>
    <row r="107" spans="1:15" ht="21.75" customHeight="1">
      <c r="A107" s="7"/>
      <c r="B107" s="7"/>
      <c r="C107" s="7"/>
      <c r="D107" s="7"/>
      <c r="E107" s="7"/>
      <c r="F107" s="7"/>
      <c r="G107" s="7" t="s">
        <v>81</v>
      </c>
      <c r="H107" s="7"/>
      <c r="I107" s="7" t="s">
        <v>26</v>
      </c>
      <c r="J107" s="7" t="s">
        <v>23</v>
      </c>
      <c r="K107" s="20"/>
      <c r="L107" s="20">
        <v>809</v>
      </c>
      <c r="M107" s="9"/>
      <c r="N107" s="7">
        <f>L107*M107</f>
        <v>0</v>
      </c>
      <c r="O107" s="10">
        <v>4600800119788</v>
      </c>
    </row>
    <row r="108" spans="1:15" ht="21.75" customHeight="1">
      <c r="A108" s="7"/>
      <c r="B108" s="7"/>
      <c r="C108" s="7"/>
      <c r="D108" s="7"/>
      <c r="E108" s="7"/>
      <c r="F108" s="7"/>
      <c r="G108" s="7" t="s">
        <v>81</v>
      </c>
      <c r="H108" s="7"/>
      <c r="I108" s="7" t="s">
        <v>27</v>
      </c>
      <c r="J108" s="7" t="s">
        <v>23</v>
      </c>
      <c r="K108" s="20"/>
      <c r="L108" s="20">
        <v>809</v>
      </c>
      <c r="M108" s="9"/>
      <c r="N108" s="7">
        <f>L108*M108</f>
        <v>0</v>
      </c>
      <c r="O108" s="10">
        <v>4600800119740</v>
      </c>
    </row>
    <row r="109" spans="1:15" ht="21.75" customHeight="1">
      <c r="A109" s="7" t="s">
        <v>82</v>
      </c>
      <c r="B109" s="7" t="s">
        <v>83</v>
      </c>
      <c r="C109" s="7"/>
      <c r="D109" s="7"/>
      <c r="E109" s="7" t="s">
        <v>20</v>
      </c>
      <c r="F109" s="7"/>
      <c r="G109" s="7" t="s">
        <v>84</v>
      </c>
      <c r="H109" s="7"/>
      <c r="I109" s="7" t="s">
        <v>22</v>
      </c>
      <c r="J109" s="7" t="s">
        <v>23</v>
      </c>
      <c r="K109" s="15">
        <v>990</v>
      </c>
      <c r="L109" s="15">
        <v>990</v>
      </c>
      <c r="M109" s="9"/>
      <c r="N109" s="7">
        <f>L109*M109</f>
        <v>0</v>
      </c>
      <c r="O109" s="10">
        <v>4600800119450</v>
      </c>
    </row>
    <row r="110" spans="1:15" ht="21.75" customHeight="1">
      <c r="A110" s="7"/>
      <c r="B110" s="7"/>
      <c r="C110" s="7"/>
      <c r="D110" s="7"/>
      <c r="E110" s="7"/>
      <c r="F110" s="7"/>
      <c r="G110" s="7" t="s">
        <v>84</v>
      </c>
      <c r="H110" s="7"/>
      <c r="I110" s="7" t="s">
        <v>24</v>
      </c>
      <c r="J110" s="7" t="s">
        <v>23</v>
      </c>
      <c r="K110" s="15"/>
      <c r="L110" s="15">
        <v>990</v>
      </c>
      <c r="M110" s="9"/>
      <c r="N110" s="7">
        <f>L110*M110</f>
        <v>0</v>
      </c>
      <c r="O110" s="10">
        <v>4600800119467</v>
      </c>
    </row>
    <row r="111" spans="1:15" ht="21.75" customHeight="1">
      <c r="A111" s="7"/>
      <c r="B111" s="7"/>
      <c r="C111" s="7"/>
      <c r="D111" s="7"/>
      <c r="E111" s="7"/>
      <c r="F111" s="7"/>
      <c r="G111" s="7" t="s">
        <v>84</v>
      </c>
      <c r="H111" s="7"/>
      <c r="I111" s="7" t="s">
        <v>25</v>
      </c>
      <c r="J111" s="7" t="s">
        <v>23</v>
      </c>
      <c r="K111" s="15"/>
      <c r="L111" s="15">
        <v>990</v>
      </c>
      <c r="M111" s="9"/>
      <c r="N111" s="7">
        <f>L111*M111</f>
        <v>0</v>
      </c>
      <c r="O111" s="10">
        <v>4600800119474</v>
      </c>
    </row>
    <row r="112" spans="1:15" ht="21.75" customHeight="1">
      <c r="A112" s="7"/>
      <c r="B112" s="7"/>
      <c r="C112" s="7"/>
      <c r="D112" s="7"/>
      <c r="E112" s="7"/>
      <c r="F112" s="7"/>
      <c r="G112" s="7" t="s">
        <v>84</v>
      </c>
      <c r="H112" s="7"/>
      <c r="I112" s="7" t="s">
        <v>26</v>
      </c>
      <c r="J112" s="7" t="s">
        <v>23</v>
      </c>
      <c r="K112" s="15"/>
      <c r="L112" s="15">
        <v>990</v>
      </c>
      <c r="M112" s="9"/>
      <c r="N112" s="7">
        <f>L112*M112</f>
        <v>0</v>
      </c>
      <c r="O112" s="10">
        <v>4600800119481</v>
      </c>
    </row>
    <row r="113" spans="1:15" ht="21.75" customHeight="1">
      <c r="A113" s="7"/>
      <c r="B113" s="7"/>
      <c r="C113" s="7"/>
      <c r="D113" s="7"/>
      <c r="E113" s="7"/>
      <c r="F113" s="7"/>
      <c r="G113" s="7" t="s">
        <v>84</v>
      </c>
      <c r="H113" s="7"/>
      <c r="I113" s="7" t="s">
        <v>27</v>
      </c>
      <c r="J113" s="7" t="s">
        <v>23</v>
      </c>
      <c r="K113" s="15"/>
      <c r="L113" s="15">
        <v>990</v>
      </c>
      <c r="M113" s="9"/>
      <c r="N113" s="7">
        <f>L113*M113</f>
        <v>0</v>
      </c>
      <c r="O113" s="10">
        <v>4600800119443</v>
      </c>
    </row>
    <row r="114" spans="1:15" ht="21.75" customHeight="1">
      <c r="A114" s="7" t="s">
        <v>85</v>
      </c>
      <c r="B114" s="7" t="s">
        <v>86</v>
      </c>
      <c r="C114" s="7"/>
      <c r="D114" s="7"/>
      <c r="E114" s="7" t="s">
        <v>39</v>
      </c>
      <c r="F114" s="7"/>
      <c r="G114" s="7" t="s">
        <v>87</v>
      </c>
      <c r="H114" s="7"/>
      <c r="I114" s="7" t="s">
        <v>22</v>
      </c>
      <c r="J114" s="7" t="s">
        <v>23</v>
      </c>
      <c r="K114" s="21">
        <v>705</v>
      </c>
      <c r="L114" s="21">
        <v>705</v>
      </c>
      <c r="M114" s="9"/>
      <c r="N114" s="7">
        <f>L114*M114</f>
        <v>0</v>
      </c>
      <c r="O114" s="10">
        <v>4600800119504</v>
      </c>
    </row>
    <row r="115" spans="1:15" ht="21.75" customHeight="1">
      <c r="A115" s="7"/>
      <c r="B115" s="7"/>
      <c r="C115" s="7"/>
      <c r="D115" s="7"/>
      <c r="E115" s="7"/>
      <c r="F115" s="7"/>
      <c r="G115" s="7" t="s">
        <v>87</v>
      </c>
      <c r="H115" s="7"/>
      <c r="I115" s="7" t="s">
        <v>24</v>
      </c>
      <c r="J115" s="7" t="s">
        <v>23</v>
      </c>
      <c r="K115" s="21"/>
      <c r="L115" s="21">
        <v>705</v>
      </c>
      <c r="M115" s="9"/>
      <c r="N115" s="7">
        <f>L115*M115</f>
        <v>0</v>
      </c>
      <c r="O115" s="10">
        <v>4600800119511</v>
      </c>
    </row>
    <row r="116" spans="1:15" ht="21.75" customHeight="1">
      <c r="A116" s="7"/>
      <c r="B116" s="7"/>
      <c r="C116" s="7"/>
      <c r="D116" s="7"/>
      <c r="E116" s="7"/>
      <c r="F116" s="7"/>
      <c r="G116" s="7" t="s">
        <v>87</v>
      </c>
      <c r="H116" s="7"/>
      <c r="I116" s="7" t="s">
        <v>25</v>
      </c>
      <c r="J116" s="7" t="s">
        <v>23</v>
      </c>
      <c r="K116" s="21"/>
      <c r="L116" s="21">
        <v>705</v>
      </c>
      <c r="M116" s="9"/>
      <c r="N116" s="7">
        <f>L116*M116</f>
        <v>0</v>
      </c>
      <c r="O116" s="10">
        <v>4600800119528</v>
      </c>
    </row>
    <row r="117" spans="1:15" ht="21.75" customHeight="1">
      <c r="A117" s="7"/>
      <c r="B117" s="7"/>
      <c r="C117" s="7"/>
      <c r="D117" s="7"/>
      <c r="E117" s="7"/>
      <c r="F117" s="7"/>
      <c r="G117" s="7" t="s">
        <v>87</v>
      </c>
      <c r="H117" s="7"/>
      <c r="I117" s="7" t="s">
        <v>26</v>
      </c>
      <c r="J117" s="7" t="s">
        <v>23</v>
      </c>
      <c r="K117" s="21"/>
      <c r="L117" s="21">
        <v>705</v>
      </c>
      <c r="M117" s="9"/>
      <c r="N117" s="7">
        <f>L117*M117</f>
        <v>0</v>
      </c>
      <c r="O117" s="10">
        <v>4600800119535</v>
      </c>
    </row>
    <row r="118" spans="1:15" ht="21.75" customHeight="1">
      <c r="A118" s="7"/>
      <c r="B118" s="7"/>
      <c r="C118" s="7"/>
      <c r="D118" s="7"/>
      <c r="E118" s="7"/>
      <c r="F118" s="7"/>
      <c r="G118" s="7" t="s">
        <v>87</v>
      </c>
      <c r="H118" s="7"/>
      <c r="I118" s="7" t="s">
        <v>27</v>
      </c>
      <c r="J118" s="7" t="s">
        <v>23</v>
      </c>
      <c r="K118" s="21"/>
      <c r="L118" s="21">
        <v>705</v>
      </c>
      <c r="M118" s="9"/>
      <c r="N118" s="7">
        <f>L118*M118</f>
        <v>0</v>
      </c>
      <c r="O118" s="10">
        <v>4600800119498</v>
      </c>
    </row>
    <row r="119" spans="1:15" ht="21.75" customHeight="1">
      <c r="A119" s="7" t="s">
        <v>88</v>
      </c>
      <c r="B119" s="7" t="s">
        <v>89</v>
      </c>
      <c r="C119" s="7"/>
      <c r="D119" s="7"/>
      <c r="E119" s="7" t="s">
        <v>39</v>
      </c>
      <c r="F119" s="7"/>
      <c r="G119" s="7" t="s">
        <v>90</v>
      </c>
      <c r="H119" s="7"/>
      <c r="I119" s="7" t="s">
        <v>22</v>
      </c>
      <c r="J119" s="7" t="s">
        <v>23</v>
      </c>
      <c r="K119" s="21">
        <v>705</v>
      </c>
      <c r="L119" s="21">
        <v>705</v>
      </c>
      <c r="M119" s="9"/>
      <c r="N119" s="7">
        <f>L119*M119</f>
        <v>0</v>
      </c>
      <c r="O119" s="10">
        <v>4600800119559</v>
      </c>
    </row>
    <row r="120" spans="1:15" ht="21.75" customHeight="1">
      <c r="A120" s="7"/>
      <c r="B120" s="7"/>
      <c r="C120" s="7"/>
      <c r="D120" s="7"/>
      <c r="E120" s="7"/>
      <c r="F120" s="7"/>
      <c r="G120" s="7" t="s">
        <v>90</v>
      </c>
      <c r="H120" s="7"/>
      <c r="I120" s="7" t="s">
        <v>24</v>
      </c>
      <c r="J120" s="7" t="s">
        <v>23</v>
      </c>
      <c r="K120" s="21"/>
      <c r="L120" s="21">
        <v>705</v>
      </c>
      <c r="M120" s="9"/>
      <c r="N120" s="7">
        <f>L120*M120</f>
        <v>0</v>
      </c>
      <c r="O120" s="10">
        <v>4600800119566</v>
      </c>
    </row>
    <row r="121" spans="1:15" ht="21.75" customHeight="1">
      <c r="A121" s="7"/>
      <c r="B121" s="7"/>
      <c r="C121" s="7"/>
      <c r="D121" s="7"/>
      <c r="E121" s="7"/>
      <c r="F121" s="7"/>
      <c r="G121" s="7" t="s">
        <v>90</v>
      </c>
      <c r="H121" s="7"/>
      <c r="I121" s="7" t="s">
        <v>25</v>
      </c>
      <c r="J121" s="7" t="s">
        <v>23</v>
      </c>
      <c r="K121" s="21"/>
      <c r="L121" s="21">
        <v>705</v>
      </c>
      <c r="M121" s="9"/>
      <c r="N121" s="7">
        <f>L121*M121</f>
        <v>0</v>
      </c>
      <c r="O121" s="10">
        <v>4600800119573</v>
      </c>
    </row>
    <row r="122" spans="1:15" ht="21.75" customHeight="1">
      <c r="A122" s="7"/>
      <c r="B122" s="7"/>
      <c r="C122" s="7"/>
      <c r="D122" s="7"/>
      <c r="E122" s="7"/>
      <c r="F122" s="7"/>
      <c r="G122" s="7" t="s">
        <v>90</v>
      </c>
      <c r="H122" s="7"/>
      <c r="I122" s="7" t="s">
        <v>26</v>
      </c>
      <c r="J122" s="7" t="s">
        <v>23</v>
      </c>
      <c r="K122" s="21"/>
      <c r="L122" s="21">
        <v>705</v>
      </c>
      <c r="M122" s="9"/>
      <c r="N122" s="7">
        <f>L122*M122</f>
        <v>0</v>
      </c>
      <c r="O122" s="10">
        <v>4600800119580</v>
      </c>
    </row>
    <row r="123" spans="1:15" ht="21.75" customHeight="1">
      <c r="A123" s="7"/>
      <c r="B123" s="7"/>
      <c r="C123" s="7"/>
      <c r="D123" s="7"/>
      <c r="E123" s="7"/>
      <c r="F123" s="7"/>
      <c r="G123" s="7" t="s">
        <v>90</v>
      </c>
      <c r="H123" s="7"/>
      <c r="I123" s="7" t="s">
        <v>27</v>
      </c>
      <c r="J123" s="7" t="s">
        <v>23</v>
      </c>
      <c r="K123" s="21"/>
      <c r="L123" s="21">
        <v>705</v>
      </c>
      <c r="M123" s="9"/>
      <c r="N123" s="7">
        <f>L123*M123</f>
        <v>0</v>
      </c>
      <c r="O123" s="10">
        <v>4600800119542</v>
      </c>
    </row>
    <row r="124" spans="1:15" ht="21.75" customHeight="1">
      <c r="A124" s="7" t="s">
        <v>91</v>
      </c>
      <c r="B124" s="7" t="s">
        <v>92</v>
      </c>
      <c r="C124" s="7"/>
      <c r="D124" s="7"/>
      <c r="E124" s="7" t="s">
        <v>39</v>
      </c>
      <c r="F124" s="7"/>
      <c r="G124" s="7" t="s">
        <v>93</v>
      </c>
      <c r="H124" s="7"/>
      <c r="I124" s="7" t="s">
        <v>22</v>
      </c>
      <c r="J124" s="7" t="s">
        <v>23</v>
      </c>
      <c r="K124" s="22">
        <v>742</v>
      </c>
      <c r="L124" s="22">
        <v>742</v>
      </c>
      <c r="M124" s="9"/>
      <c r="N124" s="7">
        <f>L124*M124</f>
        <v>0</v>
      </c>
      <c r="O124" s="10">
        <v>4600800119108</v>
      </c>
    </row>
    <row r="125" spans="1:15" ht="21.75" customHeight="1">
      <c r="A125" s="7"/>
      <c r="B125" s="7"/>
      <c r="C125" s="7"/>
      <c r="D125" s="7"/>
      <c r="E125" s="7"/>
      <c r="F125" s="7"/>
      <c r="G125" s="7" t="s">
        <v>93</v>
      </c>
      <c r="H125" s="7"/>
      <c r="I125" s="7" t="s">
        <v>24</v>
      </c>
      <c r="J125" s="7" t="s">
        <v>23</v>
      </c>
      <c r="K125" s="22"/>
      <c r="L125" s="22">
        <v>742</v>
      </c>
      <c r="M125" s="9"/>
      <c r="N125" s="7">
        <f>L125*M125</f>
        <v>0</v>
      </c>
      <c r="O125" s="10">
        <v>4600800119115</v>
      </c>
    </row>
    <row r="126" spans="1:15" ht="21.75" customHeight="1">
      <c r="A126" s="7"/>
      <c r="B126" s="7"/>
      <c r="C126" s="7"/>
      <c r="D126" s="7"/>
      <c r="E126" s="7"/>
      <c r="F126" s="7"/>
      <c r="G126" s="7" t="s">
        <v>93</v>
      </c>
      <c r="H126" s="7"/>
      <c r="I126" s="7" t="s">
        <v>25</v>
      </c>
      <c r="J126" s="7" t="s">
        <v>23</v>
      </c>
      <c r="K126" s="22"/>
      <c r="L126" s="22">
        <v>742</v>
      </c>
      <c r="M126" s="9"/>
      <c r="N126" s="7">
        <f>L126*M126</f>
        <v>0</v>
      </c>
      <c r="O126" s="10">
        <v>4600800119122</v>
      </c>
    </row>
    <row r="127" spans="1:15" ht="21.75" customHeight="1">
      <c r="A127" s="7"/>
      <c r="B127" s="7"/>
      <c r="C127" s="7"/>
      <c r="D127" s="7"/>
      <c r="E127" s="7"/>
      <c r="F127" s="7"/>
      <c r="G127" s="7" t="s">
        <v>93</v>
      </c>
      <c r="H127" s="7"/>
      <c r="I127" s="7" t="s">
        <v>26</v>
      </c>
      <c r="J127" s="7" t="s">
        <v>23</v>
      </c>
      <c r="K127" s="22"/>
      <c r="L127" s="22">
        <v>742</v>
      </c>
      <c r="M127" s="9"/>
      <c r="N127" s="7">
        <f>L127*M127</f>
        <v>0</v>
      </c>
      <c r="O127" s="10">
        <v>4600800119139</v>
      </c>
    </row>
    <row r="128" spans="1:15" ht="21.75" customHeight="1">
      <c r="A128" s="7"/>
      <c r="B128" s="7"/>
      <c r="C128" s="7"/>
      <c r="D128" s="7"/>
      <c r="E128" s="7"/>
      <c r="F128" s="7"/>
      <c r="G128" s="7" t="s">
        <v>93</v>
      </c>
      <c r="H128" s="7"/>
      <c r="I128" s="7" t="s">
        <v>27</v>
      </c>
      <c r="J128" s="7" t="s">
        <v>23</v>
      </c>
      <c r="K128" s="22"/>
      <c r="L128" s="22">
        <v>742</v>
      </c>
      <c r="M128" s="9"/>
      <c r="N128" s="7">
        <f>L128*M128</f>
        <v>0</v>
      </c>
      <c r="O128" s="10">
        <v>4600800119092</v>
      </c>
    </row>
    <row r="129" spans="1:15" ht="21.75" customHeight="1">
      <c r="A129" s="7" t="s">
        <v>94</v>
      </c>
      <c r="B129" s="7" t="s">
        <v>95</v>
      </c>
      <c r="C129" s="7"/>
      <c r="D129" s="7"/>
      <c r="E129" s="7" t="s">
        <v>39</v>
      </c>
      <c r="F129" s="7"/>
      <c r="G129" s="7" t="s">
        <v>62</v>
      </c>
      <c r="H129" s="7"/>
      <c r="I129" s="7" t="s">
        <v>22</v>
      </c>
      <c r="J129" s="7" t="s">
        <v>23</v>
      </c>
      <c r="K129" s="23">
        <v>838</v>
      </c>
      <c r="L129" s="23">
        <v>838</v>
      </c>
      <c r="M129" s="9"/>
      <c r="N129" s="7">
        <f>L129*M129</f>
        <v>0</v>
      </c>
      <c r="O129" s="10">
        <v>4600800119153</v>
      </c>
    </row>
    <row r="130" spans="1:15" ht="21.75" customHeight="1">
      <c r="A130" s="7"/>
      <c r="B130" s="7"/>
      <c r="C130" s="7"/>
      <c r="D130" s="7"/>
      <c r="E130" s="7"/>
      <c r="F130" s="7"/>
      <c r="G130" s="7" t="s">
        <v>62</v>
      </c>
      <c r="H130" s="7"/>
      <c r="I130" s="7" t="s">
        <v>24</v>
      </c>
      <c r="J130" s="7" t="s">
        <v>23</v>
      </c>
      <c r="K130" s="23"/>
      <c r="L130" s="23">
        <v>838</v>
      </c>
      <c r="M130" s="9"/>
      <c r="N130" s="7">
        <f>L130*M130</f>
        <v>0</v>
      </c>
      <c r="O130" s="10">
        <v>4600800119160</v>
      </c>
    </row>
    <row r="131" spans="1:15" ht="21.75" customHeight="1">
      <c r="A131" s="7"/>
      <c r="B131" s="7"/>
      <c r="C131" s="7"/>
      <c r="D131" s="7"/>
      <c r="E131" s="7"/>
      <c r="F131" s="7"/>
      <c r="G131" s="7" t="s">
        <v>62</v>
      </c>
      <c r="H131" s="7"/>
      <c r="I131" s="7" t="s">
        <v>25</v>
      </c>
      <c r="J131" s="7" t="s">
        <v>23</v>
      </c>
      <c r="K131" s="23"/>
      <c r="L131" s="23">
        <v>838</v>
      </c>
      <c r="M131" s="9"/>
      <c r="N131" s="7">
        <f>L131*M131</f>
        <v>0</v>
      </c>
      <c r="O131" s="10">
        <v>4600800119177</v>
      </c>
    </row>
    <row r="132" spans="1:15" ht="21.75" customHeight="1">
      <c r="A132" s="7"/>
      <c r="B132" s="7"/>
      <c r="C132" s="7"/>
      <c r="D132" s="7"/>
      <c r="E132" s="7"/>
      <c r="F132" s="7"/>
      <c r="G132" s="7" t="s">
        <v>62</v>
      </c>
      <c r="H132" s="7"/>
      <c r="I132" s="7" t="s">
        <v>26</v>
      </c>
      <c r="J132" s="7" t="s">
        <v>23</v>
      </c>
      <c r="K132" s="23"/>
      <c r="L132" s="23">
        <v>838</v>
      </c>
      <c r="M132" s="9"/>
      <c r="N132" s="7">
        <f>L132*M132</f>
        <v>0</v>
      </c>
      <c r="O132" s="10">
        <v>4600800119184</v>
      </c>
    </row>
    <row r="133" spans="1:15" ht="21.75" customHeight="1">
      <c r="A133" s="7"/>
      <c r="B133" s="7"/>
      <c r="C133" s="7"/>
      <c r="D133" s="7"/>
      <c r="E133" s="7"/>
      <c r="F133" s="7"/>
      <c r="G133" s="7" t="s">
        <v>62</v>
      </c>
      <c r="H133" s="7"/>
      <c r="I133" s="7" t="s">
        <v>27</v>
      </c>
      <c r="J133" s="7" t="s">
        <v>23</v>
      </c>
      <c r="K133" s="23"/>
      <c r="L133" s="23">
        <v>838</v>
      </c>
      <c r="M133" s="9"/>
      <c r="N133" s="7">
        <f>L133*M133</f>
        <v>0</v>
      </c>
      <c r="O133" s="10">
        <v>4600800119146</v>
      </c>
    </row>
    <row r="134" spans="1:15" ht="21.75" customHeight="1">
      <c r="A134" s="7" t="s">
        <v>96</v>
      </c>
      <c r="B134" s="7" t="s">
        <v>97</v>
      </c>
      <c r="C134" s="7"/>
      <c r="D134" s="7"/>
      <c r="E134" s="7" t="s">
        <v>20</v>
      </c>
      <c r="F134" s="7"/>
      <c r="G134" s="7" t="s">
        <v>98</v>
      </c>
      <c r="H134" s="7"/>
      <c r="I134" s="7" t="s">
        <v>22</v>
      </c>
      <c r="J134" s="7" t="s">
        <v>23</v>
      </c>
      <c r="K134" s="24">
        <v>1047</v>
      </c>
      <c r="L134" s="24">
        <v>1047</v>
      </c>
      <c r="M134" s="9"/>
      <c r="N134" s="7">
        <f>L134*M134</f>
        <v>0</v>
      </c>
      <c r="O134" s="10">
        <v>4600800119207</v>
      </c>
    </row>
    <row r="135" spans="1:15" ht="21.75" customHeight="1">
      <c r="A135" s="7"/>
      <c r="B135" s="7"/>
      <c r="C135" s="7"/>
      <c r="D135" s="7"/>
      <c r="E135" s="7"/>
      <c r="F135" s="7"/>
      <c r="G135" s="7" t="s">
        <v>98</v>
      </c>
      <c r="H135" s="7"/>
      <c r="I135" s="7" t="s">
        <v>24</v>
      </c>
      <c r="J135" s="7" t="s">
        <v>23</v>
      </c>
      <c r="K135" s="24"/>
      <c r="L135" s="24">
        <v>1047</v>
      </c>
      <c r="M135" s="9"/>
      <c r="N135" s="7">
        <f>L135*M135</f>
        <v>0</v>
      </c>
      <c r="O135" s="10">
        <v>4600800119214</v>
      </c>
    </row>
    <row r="136" spans="1:15" ht="21.75" customHeight="1">
      <c r="A136" s="7"/>
      <c r="B136" s="7"/>
      <c r="C136" s="7"/>
      <c r="D136" s="7"/>
      <c r="E136" s="7"/>
      <c r="F136" s="7"/>
      <c r="G136" s="7" t="s">
        <v>98</v>
      </c>
      <c r="H136" s="7"/>
      <c r="I136" s="7" t="s">
        <v>25</v>
      </c>
      <c r="J136" s="7" t="s">
        <v>23</v>
      </c>
      <c r="K136" s="24"/>
      <c r="L136" s="24">
        <v>1047</v>
      </c>
      <c r="M136" s="9"/>
      <c r="N136" s="7">
        <f>L136*M136</f>
        <v>0</v>
      </c>
      <c r="O136" s="10">
        <v>4600800119221</v>
      </c>
    </row>
    <row r="137" spans="1:15" ht="21.75" customHeight="1">
      <c r="A137" s="7"/>
      <c r="B137" s="7"/>
      <c r="C137" s="7"/>
      <c r="D137" s="7"/>
      <c r="E137" s="7"/>
      <c r="F137" s="7"/>
      <c r="G137" s="7" t="s">
        <v>98</v>
      </c>
      <c r="H137" s="7"/>
      <c r="I137" s="7" t="s">
        <v>26</v>
      </c>
      <c r="J137" s="7" t="s">
        <v>23</v>
      </c>
      <c r="K137" s="24"/>
      <c r="L137" s="24">
        <v>1047</v>
      </c>
      <c r="M137" s="9"/>
      <c r="N137" s="7">
        <f>L137*M137</f>
        <v>0</v>
      </c>
      <c r="O137" s="10">
        <v>4600800119238</v>
      </c>
    </row>
    <row r="138" spans="1:15" ht="21.75" customHeight="1">
      <c r="A138" s="7"/>
      <c r="B138" s="7"/>
      <c r="C138" s="7"/>
      <c r="D138" s="7"/>
      <c r="E138" s="7"/>
      <c r="F138" s="7"/>
      <c r="G138" s="7" t="s">
        <v>98</v>
      </c>
      <c r="H138" s="7"/>
      <c r="I138" s="7" t="s">
        <v>27</v>
      </c>
      <c r="J138" s="7" t="s">
        <v>23</v>
      </c>
      <c r="K138" s="24"/>
      <c r="L138" s="24">
        <v>1047</v>
      </c>
      <c r="M138" s="9"/>
      <c r="N138" s="7">
        <f>L138*M138</f>
        <v>0</v>
      </c>
      <c r="O138" s="10">
        <v>4600800119191</v>
      </c>
    </row>
    <row r="139" spans="1:15" ht="21.75" customHeight="1">
      <c r="A139" s="7" t="s">
        <v>99</v>
      </c>
      <c r="B139" s="7" t="s">
        <v>100</v>
      </c>
      <c r="C139" s="7"/>
      <c r="D139" s="7"/>
      <c r="E139" s="7" t="s">
        <v>39</v>
      </c>
      <c r="F139" s="7"/>
      <c r="G139" s="7" t="s">
        <v>62</v>
      </c>
      <c r="H139" s="7"/>
      <c r="I139" s="7" t="s">
        <v>22</v>
      </c>
      <c r="J139" s="7" t="s">
        <v>23</v>
      </c>
      <c r="K139" s="24">
        <v>1047</v>
      </c>
      <c r="L139" s="24">
        <v>1047</v>
      </c>
      <c r="M139" s="9"/>
      <c r="N139" s="7">
        <f>L139*M139</f>
        <v>0</v>
      </c>
      <c r="O139" s="10">
        <v>4600800119405</v>
      </c>
    </row>
    <row r="140" spans="1:15" ht="21.75" customHeight="1">
      <c r="A140" s="7"/>
      <c r="B140" s="7"/>
      <c r="C140" s="7"/>
      <c r="D140" s="7"/>
      <c r="E140" s="7"/>
      <c r="F140" s="7"/>
      <c r="G140" s="7" t="s">
        <v>62</v>
      </c>
      <c r="H140" s="7"/>
      <c r="I140" s="7" t="s">
        <v>24</v>
      </c>
      <c r="J140" s="7" t="s">
        <v>23</v>
      </c>
      <c r="K140" s="24"/>
      <c r="L140" s="24">
        <v>1047</v>
      </c>
      <c r="M140" s="9"/>
      <c r="N140" s="7">
        <f>L140*M140</f>
        <v>0</v>
      </c>
      <c r="O140" s="10">
        <v>4600800119412</v>
      </c>
    </row>
    <row r="141" spans="1:15" ht="21.75" customHeight="1">
      <c r="A141" s="7"/>
      <c r="B141" s="7"/>
      <c r="C141" s="7"/>
      <c r="D141" s="7"/>
      <c r="E141" s="7"/>
      <c r="F141" s="7"/>
      <c r="G141" s="7" t="s">
        <v>62</v>
      </c>
      <c r="H141" s="7"/>
      <c r="I141" s="7" t="s">
        <v>25</v>
      </c>
      <c r="J141" s="7" t="s">
        <v>23</v>
      </c>
      <c r="K141" s="24"/>
      <c r="L141" s="24">
        <v>1047</v>
      </c>
      <c r="M141" s="9"/>
      <c r="N141" s="7">
        <f>L141*M141</f>
        <v>0</v>
      </c>
      <c r="O141" s="10">
        <v>4600800119429</v>
      </c>
    </row>
    <row r="142" spans="1:15" ht="21.75" customHeight="1">
      <c r="A142" s="7"/>
      <c r="B142" s="7"/>
      <c r="C142" s="7"/>
      <c r="D142" s="7"/>
      <c r="E142" s="7"/>
      <c r="F142" s="7"/>
      <c r="G142" s="7" t="s">
        <v>62</v>
      </c>
      <c r="H142" s="7"/>
      <c r="I142" s="7" t="s">
        <v>26</v>
      </c>
      <c r="J142" s="7" t="s">
        <v>23</v>
      </c>
      <c r="K142" s="24"/>
      <c r="L142" s="24">
        <v>1047</v>
      </c>
      <c r="M142" s="9"/>
      <c r="N142" s="7">
        <f>L142*M142</f>
        <v>0</v>
      </c>
      <c r="O142" s="10">
        <v>4600800119436</v>
      </c>
    </row>
    <row r="143" spans="1:15" ht="21.75" customHeight="1">
      <c r="A143" s="7"/>
      <c r="B143" s="7"/>
      <c r="C143" s="7"/>
      <c r="D143" s="7"/>
      <c r="E143" s="7"/>
      <c r="F143" s="7"/>
      <c r="G143" s="7" t="s">
        <v>62</v>
      </c>
      <c r="H143" s="7"/>
      <c r="I143" s="7" t="s">
        <v>27</v>
      </c>
      <c r="J143" s="7" t="s">
        <v>23</v>
      </c>
      <c r="K143" s="24"/>
      <c r="L143" s="24">
        <v>1047</v>
      </c>
      <c r="M143" s="9"/>
      <c r="N143" s="7">
        <f>L143*M143</f>
        <v>0</v>
      </c>
      <c r="O143" s="10">
        <v>4600800119399</v>
      </c>
    </row>
    <row r="144" spans="1:15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 t="s">
        <v>101</v>
      </c>
      <c r="L144" s="3"/>
      <c r="M144" s="3">
        <f>SUM(M5:M143)</f>
        <v>0</v>
      </c>
      <c r="N144" s="3">
        <f>SUM(N5:N143)</f>
        <v>0</v>
      </c>
      <c r="O144" s="5"/>
    </row>
  </sheetData>
  <sheetProtection password="83AF" sheet="1"/>
  <mergeCells count="217">
    <mergeCell ref="B7:D7"/>
    <mergeCell ref="A9:A13"/>
    <mergeCell ref="B9:B13"/>
    <mergeCell ref="C9:C13"/>
    <mergeCell ref="D9:D13"/>
    <mergeCell ref="E9:E13"/>
    <mergeCell ref="F9:F13"/>
    <mergeCell ref="H9:H13"/>
    <mergeCell ref="K9:K13"/>
    <mergeCell ref="A14:A18"/>
    <mergeCell ref="B14:B18"/>
    <mergeCell ref="C14:C18"/>
    <mergeCell ref="D14:D18"/>
    <mergeCell ref="E14:E18"/>
    <mergeCell ref="F14:F18"/>
    <mergeCell ref="H14:H18"/>
    <mergeCell ref="K14:K18"/>
    <mergeCell ref="A19:A23"/>
    <mergeCell ref="B19:B23"/>
    <mergeCell ref="C19:C23"/>
    <mergeCell ref="D19:D23"/>
    <mergeCell ref="E19:E23"/>
    <mergeCell ref="F19:F23"/>
    <mergeCell ref="H19:H23"/>
    <mergeCell ref="K19:K23"/>
    <mergeCell ref="A24:A28"/>
    <mergeCell ref="B24:B28"/>
    <mergeCell ref="C24:C28"/>
    <mergeCell ref="D24:D28"/>
    <mergeCell ref="E24:E28"/>
    <mergeCell ref="F24:F28"/>
    <mergeCell ref="H24:H28"/>
    <mergeCell ref="K24:K28"/>
    <mergeCell ref="A29:A33"/>
    <mergeCell ref="B29:B33"/>
    <mergeCell ref="C29:C33"/>
    <mergeCell ref="D29:D33"/>
    <mergeCell ref="E29:E33"/>
    <mergeCell ref="F29:F33"/>
    <mergeCell ref="H29:H33"/>
    <mergeCell ref="K29:K33"/>
    <mergeCell ref="A34:A38"/>
    <mergeCell ref="B34:B38"/>
    <mergeCell ref="C34:C38"/>
    <mergeCell ref="D34:D38"/>
    <mergeCell ref="E34:E38"/>
    <mergeCell ref="F34:F38"/>
    <mergeCell ref="H34:H38"/>
    <mergeCell ref="K34:K38"/>
    <mergeCell ref="A39:A43"/>
    <mergeCell ref="B39:B43"/>
    <mergeCell ref="C39:C43"/>
    <mergeCell ref="D39:D43"/>
    <mergeCell ref="E39:E43"/>
    <mergeCell ref="F39:F43"/>
    <mergeCell ref="H39:H43"/>
    <mergeCell ref="K39:K43"/>
    <mergeCell ref="A44:A48"/>
    <mergeCell ref="B44:B48"/>
    <mergeCell ref="C44:C48"/>
    <mergeCell ref="D44:D48"/>
    <mergeCell ref="E44:E48"/>
    <mergeCell ref="F44:F48"/>
    <mergeCell ref="H44:H48"/>
    <mergeCell ref="K44:K48"/>
    <mergeCell ref="A49:A53"/>
    <mergeCell ref="B49:B53"/>
    <mergeCell ref="C49:C53"/>
    <mergeCell ref="D49:D53"/>
    <mergeCell ref="E49:E53"/>
    <mergeCell ref="F49:F53"/>
    <mergeCell ref="H49:H53"/>
    <mergeCell ref="K49:K53"/>
    <mergeCell ref="A54:A58"/>
    <mergeCell ref="B54:B58"/>
    <mergeCell ref="C54:C58"/>
    <mergeCell ref="D54:D58"/>
    <mergeCell ref="E54:E58"/>
    <mergeCell ref="F54:F58"/>
    <mergeCell ref="H54:H58"/>
    <mergeCell ref="K54:K58"/>
    <mergeCell ref="A59:A63"/>
    <mergeCell ref="B59:B63"/>
    <mergeCell ref="C59:C63"/>
    <mergeCell ref="D59:D63"/>
    <mergeCell ref="E59:E63"/>
    <mergeCell ref="F59:F63"/>
    <mergeCell ref="H59:H63"/>
    <mergeCell ref="K59:K63"/>
    <mergeCell ref="A64:A68"/>
    <mergeCell ref="B64:B68"/>
    <mergeCell ref="C64:C68"/>
    <mergeCell ref="D64:D68"/>
    <mergeCell ref="E64:E68"/>
    <mergeCell ref="F64:F68"/>
    <mergeCell ref="H64:H68"/>
    <mergeCell ref="K64:K68"/>
    <mergeCell ref="A69:A73"/>
    <mergeCell ref="B69:B73"/>
    <mergeCell ref="C69:C73"/>
    <mergeCell ref="D69:D73"/>
    <mergeCell ref="E69:E73"/>
    <mergeCell ref="F69:F73"/>
    <mergeCell ref="H69:H73"/>
    <mergeCell ref="K69:K73"/>
    <mergeCell ref="A74:A78"/>
    <mergeCell ref="B74:B78"/>
    <mergeCell ref="C74:C78"/>
    <mergeCell ref="D74:D78"/>
    <mergeCell ref="E74:E78"/>
    <mergeCell ref="F74:F78"/>
    <mergeCell ref="H74:H78"/>
    <mergeCell ref="K74:K78"/>
    <mergeCell ref="A79:A83"/>
    <mergeCell ref="B79:B83"/>
    <mergeCell ref="C79:C83"/>
    <mergeCell ref="D79:D83"/>
    <mergeCell ref="E79:E83"/>
    <mergeCell ref="F79:F83"/>
    <mergeCell ref="H79:H83"/>
    <mergeCell ref="K79:K83"/>
    <mergeCell ref="A84:A88"/>
    <mergeCell ref="B84:B88"/>
    <mergeCell ref="C84:C88"/>
    <mergeCell ref="D84:D88"/>
    <mergeCell ref="E84:E88"/>
    <mergeCell ref="F84:F88"/>
    <mergeCell ref="H84:H88"/>
    <mergeCell ref="K84:K88"/>
    <mergeCell ref="A89:A93"/>
    <mergeCell ref="B89:B93"/>
    <mergeCell ref="C89:C93"/>
    <mergeCell ref="D89:D93"/>
    <mergeCell ref="E89:E93"/>
    <mergeCell ref="F89:F93"/>
    <mergeCell ref="H89:H93"/>
    <mergeCell ref="K89:K93"/>
    <mergeCell ref="A94:A98"/>
    <mergeCell ref="B94:B98"/>
    <mergeCell ref="C94:C98"/>
    <mergeCell ref="D94:D98"/>
    <mergeCell ref="E94:E98"/>
    <mergeCell ref="F94:F98"/>
    <mergeCell ref="H94:H98"/>
    <mergeCell ref="K94:K98"/>
    <mergeCell ref="A99:A103"/>
    <mergeCell ref="B99:B103"/>
    <mergeCell ref="C99:C103"/>
    <mergeCell ref="D99:D103"/>
    <mergeCell ref="E99:E103"/>
    <mergeCell ref="F99:F103"/>
    <mergeCell ref="H99:H103"/>
    <mergeCell ref="K99:K103"/>
    <mergeCell ref="A104:A108"/>
    <mergeCell ref="B104:B108"/>
    <mergeCell ref="C104:C108"/>
    <mergeCell ref="D104:D108"/>
    <mergeCell ref="E104:E108"/>
    <mergeCell ref="F104:F108"/>
    <mergeCell ref="H104:H108"/>
    <mergeCell ref="K104:K108"/>
    <mergeCell ref="A109:A113"/>
    <mergeCell ref="B109:B113"/>
    <mergeCell ref="C109:C113"/>
    <mergeCell ref="D109:D113"/>
    <mergeCell ref="E109:E113"/>
    <mergeCell ref="F109:F113"/>
    <mergeCell ref="H109:H113"/>
    <mergeCell ref="K109:K113"/>
    <mergeCell ref="A114:A118"/>
    <mergeCell ref="B114:B118"/>
    <mergeCell ref="C114:C118"/>
    <mergeCell ref="D114:D118"/>
    <mergeCell ref="E114:E118"/>
    <mergeCell ref="F114:F118"/>
    <mergeCell ref="H114:H118"/>
    <mergeCell ref="K114:K118"/>
    <mergeCell ref="A119:A123"/>
    <mergeCell ref="B119:B123"/>
    <mergeCell ref="C119:C123"/>
    <mergeCell ref="D119:D123"/>
    <mergeCell ref="E119:E123"/>
    <mergeCell ref="F119:F123"/>
    <mergeCell ref="H119:H123"/>
    <mergeCell ref="K119:K123"/>
    <mergeCell ref="A124:A128"/>
    <mergeCell ref="B124:B128"/>
    <mergeCell ref="C124:C128"/>
    <mergeCell ref="D124:D128"/>
    <mergeCell ref="E124:E128"/>
    <mergeCell ref="F124:F128"/>
    <mergeCell ref="H124:H128"/>
    <mergeCell ref="K124:K128"/>
    <mergeCell ref="A129:A133"/>
    <mergeCell ref="B129:B133"/>
    <mergeCell ref="C129:C133"/>
    <mergeCell ref="D129:D133"/>
    <mergeCell ref="E129:E133"/>
    <mergeCell ref="F129:F133"/>
    <mergeCell ref="H129:H133"/>
    <mergeCell ref="K129:K133"/>
    <mergeCell ref="A134:A138"/>
    <mergeCell ref="B134:B138"/>
    <mergeCell ref="C134:C138"/>
    <mergeCell ref="D134:D138"/>
    <mergeCell ref="E134:E138"/>
    <mergeCell ref="F134:F138"/>
    <mergeCell ref="H134:H138"/>
    <mergeCell ref="K134:K138"/>
    <mergeCell ref="A139:A143"/>
    <mergeCell ref="B139:B143"/>
    <mergeCell ref="C139:C143"/>
    <mergeCell ref="D139:D143"/>
    <mergeCell ref="E139:E143"/>
    <mergeCell ref="F139:F143"/>
    <mergeCell ref="H139:H143"/>
    <mergeCell ref="K139:K1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Семенова</cp:lastModifiedBy>
  <dcterms:created xsi:type="dcterms:W3CDTF">2015-10-27T12:37:10Z</dcterms:created>
  <dcterms:modified xsi:type="dcterms:W3CDTF">2015-10-27T12:37:11Z</dcterms:modified>
  <cp:category/>
  <cp:version/>
  <cp:contentType/>
  <cp:contentStatus/>
  <cp:revision>2</cp:revision>
</cp:coreProperties>
</file>