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345" windowWidth="14805" windowHeight="7770"/>
  </bookViews>
  <sheets>
    <sheet name="Прайс GUKA JALIE" sheetId="1" r:id="rId1"/>
    <sheet name="Лист1" sheetId="2" r:id="rId2"/>
  </sheets>
  <definedNames>
    <definedName name="_xlnm.Print_Titles" localSheetId="0">'Прайс GUKA JALIE'!$10:$12</definedName>
  </definedNames>
  <calcPr calcId="145621" refMode="R1C1"/>
</workbook>
</file>

<file path=xl/calcChain.xml><?xml version="1.0" encoding="utf-8"?>
<calcChain xmlns="http://schemas.openxmlformats.org/spreadsheetml/2006/main">
  <c r="H89" i="1" l="1"/>
  <c r="H88" i="1"/>
  <c r="H86" i="1"/>
  <c r="H85" i="1"/>
  <c r="H84" i="1" l="1"/>
  <c r="H83" i="1"/>
  <c r="H82" i="1"/>
  <c r="H81" i="1"/>
  <c r="H80" i="1"/>
  <c r="H79" i="1" l="1"/>
  <c r="H78" i="1"/>
  <c r="H77" i="1"/>
  <c r="H76" i="1"/>
  <c r="H75" i="1"/>
  <c r="H74" i="1"/>
  <c r="H73" i="1" l="1"/>
  <c r="H72" i="1"/>
  <c r="H71" i="1"/>
  <c r="H70" i="1"/>
  <c r="H69" i="1"/>
  <c r="H68" i="1"/>
  <c r="H67" i="1"/>
  <c r="H66" i="1"/>
  <c r="H65" i="1"/>
  <c r="H64" i="1"/>
  <c r="H63" i="1" l="1"/>
  <c r="H62" i="1"/>
  <c r="H61" i="1"/>
  <c r="H60" i="1"/>
  <c r="H59" i="1"/>
  <c r="H58" i="1"/>
  <c r="H57" i="1" l="1"/>
  <c r="H56" i="1"/>
  <c r="H55" i="1"/>
  <c r="H54" i="1"/>
  <c r="H53" i="1"/>
  <c r="H52" i="1"/>
  <c r="H51" i="1"/>
  <c r="H50" i="1"/>
  <c r="H49" i="1"/>
  <c r="H48" i="1"/>
  <c r="H47" i="1" l="1"/>
  <c r="H46" i="1"/>
  <c r="H45" i="1" l="1"/>
  <c r="H44" i="1"/>
  <c r="H43" i="1"/>
  <c r="H42" i="1"/>
  <c r="H41" i="1"/>
  <c r="H40" i="1"/>
  <c r="H39" i="1"/>
  <c r="H38" i="1"/>
  <c r="H37" i="1" l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17" i="1"/>
</calcChain>
</file>

<file path=xl/sharedStrings.xml><?xml version="1.0" encoding="utf-8"?>
<sst xmlns="http://schemas.openxmlformats.org/spreadsheetml/2006/main" count="394" uniqueCount="210">
  <si>
    <t>Наименование</t>
  </si>
  <si>
    <t>Артикул</t>
  </si>
  <si>
    <t>www.gukajalie.com</t>
  </si>
  <si>
    <t>Тел. в Бишкеке +996 550 889090</t>
  </si>
  <si>
    <t>Фото</t>
  </si>
  <si>
    <t>Размерный ряд</t>
  </si>
  <si>
    <t>info@gukajalie.com</t>
  </si>
  <si>
    <t>44-46-48-50</t>
  </si>
  <si>
    <t>46-48-50-52</t>
  </si>
  <si>
    <t>42-44-46-48</t>
  </si>
  <si>
    <t>48-50-52-54</t>
  </si>
  <si>
    <t>Вес размерного ряда</t>
  </si>
  <si>
    <t>Вес 1 штуки</t>
  </si>
  <si>
    <t>Тел. в Москве +7 903 671 8119, +7 499 346 85 50</t>
  </si>
  <si>
    <t>Ссылка на сайт</t>
  </si>
  <si>
    <t>1,6</t>
  </si>
  <si>
    <t>0,4</t>
  </si>
  <si>
    <t>г. Бишкек, ул. Т. Кудайбергенова, 29</t>
  </si>
  <si>
    <t>Скарлетт ночь</t>
  </si>
  <si>
    <t>0,5</t>
  </si>
  <si>
    <t>1132/1</t>
  </si>
  <si>
    <t>http://gukajalie.com/collection/fall_winter/skarlett_noch</t>
  </si>
  <si>
    <t>МЕЛКИЙ ОПТ от 10 000 рублей в одном заказе</t>
  </si>
  <si>
    <t>0,6</t>
  </si>
  <si>
    <t>1,4</t>
  </si>
  <si>
    <t>0,35</t>
  </si>
  <si>
    <t>2,8</t>
  </si>
  <si>
    <t>0,7</t>
  </si>
  <si>
    <t>2,4</t>
  </si>
  <si>
    <t>Париж</t>
  </si>
  <si>
    <t>http://gukajalie.com/collection/fall_winter/parizh</t>
  </si>
  <si>
    <t>50-52-54-56</t>
  </si>
  <si>
    <t>Скарлетт</t>
  </si>
  <si>
    <t>http://gukajalie.com/collection/fall_winter/skarlett</t>
  </si>
  <si>
    <t>Виола</t>
  </si>
  <si>
    <t>http://gukajalie.com/collection/fall_winter/viola</t>
  </si>
  <si>
    <t xml:space="preserve"> Прайс лист GUKA JALIE</t>
  </si>
  <si>
    <t>Лолита</t>
  </si>
  <si>
    <t>http://gukajalie.com/collection/fall_winter/lolita</t>
  </si>
  <si>
    <t>Бриджит</t>
  </si>
  <si>
    <t>http://gukajalie.com/collection/fall_winter/bridzhit_indigo</t>
  </si>
  <si>
    <t>1,8</t>
  </si>
  <si>
    <t>0,45</t>
  </si>
  <si>
    <t>Прайс лист</t>
  </si>
  <si>
    <t>Ландыш</t>
  </si>
  <si>
    <t>http://gukajalie.com/collection/spring_summer/landysh_blue</t>
  </si>
  <si>
    <t>Нарцисс</t>
  </si>
  <si>
    <t>http://gukajalie.com/collection/spring_summer/nartsiss_coffee</t>
  </si>
  <si>
    <t>2</t>
  </si>
  <si>
    <t>Эрика</t>
  </si>
  <si>
    <t>http://gukajalie.com/collection/spring_summer/erika_violet</t>
  </si>
  <si>
    <t>Гранит</t>
  </si>
  <si>
    <t>Рубин</t>
  </si>
  <si>
    <t>http://gukajalie.com/collection/spring_summer/granit_fiolet</t>
  </si>
  <si>
    <t>http://gukajalie.com/collection/spring_summer/rubin</t>
  </si>
  <si>
    <t>42-44-46-48           50-52-54-56</t>
  </si>
  <si>
    <t>http://gukajalie.com/collection/spring_summer/kalipso_blue</t>
  </si>
  <si>
    <t>Калипсо</t>
  </si>
  <si>
    <t>0,3</t>
  </si>
  <si>
    <t>1,2</t>
  </si>
  <si>
    <t xml:space="preserve">44-46-48-50               48-50-52-54                                                               </t>
  </si>
  <si>
    <t xml:space="preserve">44-46-48-50               48-50-52-54       </t>
  </si>
  <si>
    <t>Колибри</t>
  </si>
  <si>
    <t>http://gukajalie.com/collection/spring_summer/kolibri_vishnja</t>
  </si>
  <si>
    <t>http://gukajalie.com/collection/spring_summer/bogema_life</t>
  </si>
  <si>
    <t>Богема</t>
  </si>
  <si>
    <t>Артемида</t>
  </si>
  <si>
    <t>http://gukajalie.com/collection/spring_summer/artemida</t>
  </si>
  <si>
    <t>http://gukajalie.com/collection/spring_summer/siren_green</t>
  </si>
  <si>
    <t>2,0</t>
  </si>
  <si>
    <t xml:space="preserve">
Сирень green</t>
  </si>
  <si>
    <t>http://gukajalie.com/collection/spring_summer/lotos</t>
  </si>
  <si>
    <t>Лотос</t>
  </si>
  <si>
    <t>http://gukajalie.com/collection/spring_summer/bandi</t>
  </si>
  <si>
    <t>Банди</t>
  </si>
  <si>
    <t>Мелодия</t>
  </si>
  <si>
    <t>http://gukajalie.com/collection/spring_summer/melodija</t>
  </si>
  <si>
    <t>Каролина</t>
  </si>
  <si>
    <t>http://gukajalie.com/collection/spring_summer/karolina</t>
  </si>
  <si>
    <t>г. Москва, ул. Чагинская, 4</t>
  </si>
  <si>
    <t>Прима</t>
  </si>
  <si>
    <t>http://gukajalie.com/collection/spring_summer/prima</t>
  </si>
  <si>
    <t>http://gukajalie.com/collection/spring_summer/gretsija</t>
  </si>
  <si>
    <t>Греция</t>
  </si>
  <si>
    <t>http://gukajalie.com/collection/fall_winter/garmonia</t>
  </si>
  <si>
    <t>Гармония</t>
  </si>
  <si>
    <t>0,65</t>
  </si>
  <si>
    <t>2,6</t>
  </si>
  <si>
    <t>http://gukajalie.com/collection/fall_winter/delta</t>
  </si>
  <si>
    <t>Дельта</t>
  </si>
  <si>
    <t>2087/1</t>
  </si>
  <si>
    <t>2089/1</t>
  </si>
  <si>
    <t xml:space="preserve">Земля  </t>
  </si>
  <si>
    <t>http://gukajalie.com/collection/fall_winter/zemlja</t>
  </si>
  <si>
    <t>http://gukajalie.com/collection/fall_winter/isida_</t>
  </si>
  <si>
    <t>Исида</t>
  </si>
  <si>
    <t>http://gukajalie.com/collection/fall_winter/dzhennifer</t>
  </si>
  <si>
    <t>Дженифер</t>
  </si>
  <si>
    <t>Ника</t>
  </si>
  <si>
    <t>http://gukajalie.com/collection/fall_winter/nika</t>
  </si>
  <si>
    <t>Бали</t>
  </si>
  <si>
    <t>http://gukajalie.com/collection/fall_winter/bali_hakki</t>
  </si>
  <si>
    <t>Каприз</t>
  </si>
  <si>
    <t>http://gukajalie.com/collection/fall_winter/kapriz</t>
  </si>
  <si>
    <t>http://gukajalie.com/collection/fall_winter/gollivud_</t>
  </si>
  <si>
    <t>Голливуд</t>
  </si>
  <si>
    <t>http://gukajalie.com/collection/fall_winter/dejzi_marsala</t>
  </si>
  <si>
    <t>Дейзи</t>
  </si>
  <si>
    <t>Талисман</t>
  </si>
  <si>
    <t>http://gukajalie.com/collection/fall_winter/talisman_</t>
  </si>
  <si>
    <t>0,55</t>
  </si>
  <si>
    <t>2,2</t>
  </si>
  <si>
    <t>1</t>
  </si>
  <si>
    <t>4</t>
  </si>
  <si>
    <t>Колосок</t>
  </si>
  <si>
    <t>http://gukajalie.com/collection/fall_winter/kolosok_green</t>
  </si>
  <si>
    <t>Ажур</t>
  </si>
  <si>
    <t>http://gukajalie.com/collection/fall_winter/azhur_</t>
  </si>
  <si>
    <t>http://gukajalie.com/collection/spring_summer/duet_</t>
  </si>
  <si>
    <t>Дуэт</t>
  </si>
  <si>
    <t>http://gukajalie.com/collection/spring_summer/fristajl_</t>
  </si>
  <si>
    <t>Фристайл</t>
  </si>
  <si>
    <t>http://gukajalie.com/collection/spring_summer/mozajka_</t>
  </si>
  <si>
    <t>Мозайка</t>
  </si>
  <si>
    <t>http://gukajalie.com/collection/spring_summer/skripka</t>
  </si>
  <si>
    <t>Скрипка</t>
  </si>
  <si>
    <t>http://gukajalie.com/collection/spring_summer/tango</t>
  </si>
  <si>
    <t>Танго</t>
  </si>
  <si>
    <t>http://gukajalie.com/collection/spring_summer/tvist</t>
  </si>
  <si>
    <t>Твист</t>
  </si>
  <si>
    <t>http://gukajalie.com/collection/spring_summer/vechernee_tango</t>
  </si>
  <si>
    <t>http://gukajalie.com/collection/spring_summer/vintazh_bezh</t>
  </si>
  <si>
    <t>Винтаж</t>
  </si>
  <si>
    <t>http://gukajalie.com/collection/spring_summer/romans_vishnja</t>
  </si>
  <si>
    <t>Романс</t>
  </si>
  <si>
    <t>http://gukajalie.com/collection/spring_summer/sonata</t>
  </si>
  <si>
    <t>Соната</t>
  </si>
  <si>
    <t>2,1</t>
  </si>
  <si>
    <t>Иволга</t>
  </si>
  <si>
    <t>http://gukajalie.com/collection/spring_summer/ivolga_elektrik</t>
  </si>
  <si>
    <t>Грация</t>
  </si>
  <si>
    <t>http://gukajalie.com/collection/spring_summer/gratsija_izumrud</t>
  </si>
  <si>
    <t>Ласточка</t>
  </si>
  <si>
    <t>http://gukajalie.com/collection/spring_summer/lastochka_kletka</t>
  </si>
  <si>
    <t>Ласточка (клетка)</t>
  </si>
  <si>
    <t>http://gukajalie.com/collection/spring_summer/lastochka_gorchichnyj</t>
  </si>
  <si>
    <t>2126/1</t>
  </si>
  <si>
    <t>Капелька</t>
  </si>
  <si>
    <t>http://gukajalie.com/collection/spring_summer/kapelka_</t>
  </si>
  <si>
    <t>Королёк</t>
  </si>
  <si>
    <t>http://gukajalie.com/collection/spring_summer/korolek_izumrud</t>
  </si>
  <si>
    <t>Лилия</t>
  </si>
  <si>
    <t>http://gukajalie.com/collection/spring_summer/lilija_</t>
  </si>
  <si>
    <t>http://gukajalie.com/collection/spring_summer/magnolija_bardo</t>
  </si>
  <si>
    <t>Магнолия</t>
  </si>
  <si>
    <t>http://gukajalie.com/collection/spring_summer/vanil_mentol</t>
  </si>
  <si>
    <t>Ваниль</t>
  </si>
  <si>
    <t>http://gukajalie.com/collection/spring_summer/lavanda</t>
  </si>
  <si>
    <t>Лаванда</t>
  </si>
  <si>
    <t>http://gukajalie.com/collection/spring_summer/orhideja_elektrik</t>
  </si>
  <si>
    <t>Орхидея</t>
  </si>
  <si>
    <t>http://gukajalie.com/collection/spring_summer/fantazija_</t>
  </si>
  <si>
    <t>Фантазия</t>
  </si>
  <si>
    <t>http://gukajalie.com/collection/spring_summer/iris_</t>
  </si>
  <si>
    <t>Ирис</t>
  </si>
  <si>
    <t>3,2</t>
  </si>
  <si>
    <t>http://gukajalie.com/collection/spring_summer/sandal</t>
  </si>
  <si>
    <t>Сандал</t>
  </si>
  <si>
    <t>http://gukajalie.com/collection/spring_summer/sakura_indigo</t>
  </si>
  <si>
    <t>Сакура</t>
  </si>
  <si>
    <t>http://gukajalie.com/collection/spring_summer/ljuks_pudra</t>
  </si>
  <si>
    <t>Люкс</t>
  </si>
  <si>
    <t>Танго вечернее</t>
  </si>
  <si>
    <t>http://gukajalie.com/collection/spring_summer/feja_</t>
  </si>
  <si>
    <t>Фея</t>
  </si>
  <si>
    <t>http://gukajalie.com/collection/spring_summer/romashka</t>
  </si>
  <si>
    <t>Ромашка</t>
  </si>
  <si>
    <t>http://gukajalie.com/collection/spring_summer/volna</t>
  </si>
  <si>
    <t>Волна</t>
  </si>
  <si>
    <t>http://gukajalie.com/collection/spring_summer/vasilek_</t>
  </si>
  <si>
    <t>Василёк</t>
  </si>
  <si>
    <t>http://gukajalie.com/collection/spring_summer/roza</t>
  </si>
  <si>
    <t>Роза</t>
  </si>
  <si>
    <t>0,8</t>
  </si>
  <si>
    <t>0,25</t>
  </si>
  <si>
    <t>http://gukajalie.com/collection/spring_summer/nezhnost_sapfir</t>
  </si>
  <si>
    <t>Нежность</t>
  </si>
  <si>
    <t>http://gukajalie.com/collection/spring_summer/zefir_ajs</t>
  </si>
  <si>
    <t>Зефир</t>
  </si>
  <si>
    <t>Изюминка</t>
  </si>
  <si>
    <t>http://gukajalie.com/collection/spring_summer/izjuminka</t>
  </si>
  <si>
    <t>http://gukajalie.com/collection/spring_summer/karamel_koral</t>
  </si>
  <si>
    <t>Карамель</t>
  </si>
  <si>
    <t>Пралине</t>
  </si>
  <si>
    <t>http://gukajalie.com/collection/spring_summer/praline_poloska</t>
  </si>
  <si>
    <t>http://gukajalie.com/collection/spring_summer/brauni</t>
  </si>
  <si>
    <t>Брауни</t>
  </si>
  <si>
    <t>http://gukajalie.com/collection/spring_summer/briz_hakki</t>
  </si>
  <si>
    <t>Бриз</t>
  </si>
  <si>
    <t>Акварель</t>
  </si>
  <si>
    <t>http://gukajalie.com/collection/spring_summer/akvarel_</t>
  </si>
  <si>
    <t>Фреска</t>
  </si>
  <si>
    <t>http://gukajalie.com/collection/spring_summer/freska</t>
  </si>
  <si>
    <t>http://gukajalie.com/collection/spring_summer/italija</t>
  </si>
  <si>
    <t>Италия</t>
  </si>
  <si>
    <t>http://gukajalie.com/collection/spring_summer/lili_</t>
  </si>
  <si>
    <t>Лили</t>
  </si>
  <si>
    <t>В рублях</t>
  </si>
  <si>
    <t>Разм. ряд (руб.)</t>
  </si>
  <si>
    <t>1 шт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</si>
</sst>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0;[Red]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73">
    <xf numFmtId="0" fontId="0" fillId="0" borderId="0" xfId="0"/>
    <xf numFmtId="164" fontId="0" fillId="0" borderId="0" xfId="0" applyNumberFormat="1"/>
    <xf numFmtId="164" fontId="1" fillId="0" borderId="0" xfId="0" applyNumberFormat="1" applyFont="1" applyAlignment="1"/>
    <xf numFmtId="49" fontId="0" fillId="0" borderId="0" xfId="0" applyNumberFormat="1"/>
    <xf numFmtId="164" fontId="3" fillId="0" borderId="0" xfId="1" applyNumberFormat="1" applyFont="1"/>
    <xf numFmtId="164" fontId="4" fillId="0" borderId="0" xfId="0" applyNumberFormat="1" applyFont="1" applyAlignment="1">
      <alignment wrapText="1"/>
    </xf>
    <xf numFmtId="164" fontId="4" fillId="0" borderId="0" xfId="0" applyNumberFormat="1" applyFont="1"/>
    <xf numFmtId="49" fontId="0" fillId="0" borderId="1" xfId="0" applyNumberFormat="1" applyBorder="1"/>
    <xf numFmtId="164" fontId="6" fillId="2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wrapText="1"/>
    </xf>
    <xf numFmtId="164" fontId="1" fillId="0" borderId="0" xfId="0" applyNumberFormat="1" applyFont="1" applyAlignment="1">
      <alignment wrapText="1"/>
    </xf>
    <xf numFmtId="49" fontId="0" fillId="0" borderId="0" xfId="0" applyNumberFormat="1" applyAlignment="1">
      <alignment wrapText="1"/>
    </xf>
    <xf numFmtId="49" fontId="0" fillId="0" borderId="1" xfId="0" applyNumberFormat="1" applyBorder="1" applyAlignment="1">
      <alignment wrapText="1"/>
    </xf>
    <xf numFmtId="165" fontId="0" fillId="0" borderId="0" xfId="0" applyNumberFormat="1"/>
    <xf numFmtId="165" fontId="1" fillId="0" borderId="0" xfId="0" applyNumberFormat="1" applyFont="1" applyAlignment="1"/>
    <xf numFmtId="165" fontId="6" fillId="2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vertical="center"/>
    </xf>
    <xf numFmtId="165" fontId="0" fillId="0" borderId="1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9" xfId="0" applyNumberFormat="1" applyBorder="1" applyAlignment="1">
      <alignment vertical="center"/>
    </xf>
    <xf numFmtId="164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165" fontId="5" fillId="0" borderId="1" xfId="0" applyNumberFormat="1" applyFont="1" applyBorder="1" applyAlignment="1">
      <alignment vertical="center"/>
    </xf>
    <xf numFmtId="164" fontId="5" fillId="0" borderId="1" xfId="0" applyNumberFormat="1" applyFont="1" applyFill="1" applyBorder="1" applyAlignment="1">
      <alignment vertical="center"/>
    </xf>
    <xf numFmtId="165" fontId="5" fillId="0" borderId="1" xfId="0" applyNumberFormat="1" applyFont="1" applyFill="1" applyBorder="1" applyAlignment="1">
      <alignment vertical="center"/>
    </xf>
    <xf numFmtId="49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164" fontId="0" fillId="0" borderId="11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vertical="center" wrapText="1"/>
    </xf>
    <xf numFmtId="49" fontId="2" fillId="0" borderId="9" xfId="1" applyNumberFormat="1" applyBorder="1" applyAlignment="1">
      <alignment vertical="center" wrapText="1"/>
    </xf>
    <xf numFmtId="49" fontId="0" fillId="0" borderId="9" xfId="0" applyNumberFormat="1" applyBorder="1" applyAlignment="1">
      <alignment vertical="center" wrapText="1"/>
    </xf>
    <xf numFmtId="49" fontId="0" fillId="0" borderId="9" xfId="0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 wrapText="1"/>
    </xf>
    <xf numFmtId="164" fontId="1" fillId="0" borderId="1" xfId="0" applyNumberFormat="1" applyFont="1" applyBorder="1"/>
    <xf numFmtId="164" fontId="0" fillId="0" borderId="1" xfId="0" applyNumberFormat="1" applyBorder="1"/>
    <xf numFmtId="164" fontId="1" fillId="0" borderId="1" xfId="0" applyNumberFormat="1" applyFont="1" applyBorder="1" applyAlignment="1"/>
    <xf numFmtId="0" fontId="0" fillId="0" borderId="1" xfId="0" applyNumberFormat="1" applyBorder="1" applyAlignment="1">
      <alignment horizontal="center"/>
    </xf>
    <xf numFmtId="164" fontId="0" fillId="0" borderId="7" xfId="0" applyNumberFormat="1" applyFill="1" applyBorder="1" applyAlignment="1">
      <alignment horizontal="center" vertical="center"/>
    </xf>
    <xf numFmtId="49" fontId="0" fillId="0" borderId="7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5" fontId="0" fillId="0" borderId="1" xfId="0" applyNumberFormat="1" applyBorder="1"/>
    <xf numFmtId="164" fontId="6" fillId="2" borderId="6" xfId="0" applyNumberFormat="1" applyFont="1" applyFill="1" applyBorder="1" applyAlignment="1">
      <alignment horizontal="center" vertical="center" wrapText="1"/>
    </xf>
    <xf numFmtId="164" fontId="6" fillId="2" borderId="7" xfId="0" applyNumberFormat="1" applyFont="1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center" vertical="center" wrapText="1"/>
    </xf>
    <xf numFmtId="164" fontId="6" fillId="2" borderId="5" xfId="0" applyNumberFormat="1" applyFont="1" applyFill="1" applyBorder="1" applyAlignment="1">
      <alignment horizontal="center" vertical="center" wrapText="1"/>
    </xf>
    <xf numFmtId="0" fontId="6" fillId="2" borderId="6" xfId="0" applyNumberFormat="1" applyFont="1" applyFill="1" applyBorder="1" applyAlignment="1">
      <alignment horizontal="center" wrapText="1"/>
    </xf>
    <xf numFmtId="0" fontId="6" fillId="2" borderId="7" xfId="0" applyNumberFormat="1" applyFont="1" applyFill="1" applyBorder="1" applyAlignment="1">
      <alignment horizontal="center" wrapText="1"/>
    </xf>
    <xf numFmtId="0" fontId="6" fillId="2" borderId="8" xfId="0" applyNumberFormat="1" applyFont="1" applyFill="1" applyBorder="1" applyAlignment="1">
      <alignment horizontal="center" wrapText="1"/>
    </xf>
    <xf numFmtId="164" fontId="6" fillId="2" borderId="10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164" fontId="6" fillId="2" borderId="12" xfId="0" applyNumberFormat="1" applyFon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9.jpeg"/><Relationship Id="rId1" Type="http://schemas.openxmlformats.org/officeDocument/2006/relationships/hyperlink" Target="http://gukajalie.com/collection/spring_summer/skazka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661385</xdr:colOff>
      <xdr:row>2</xdr:row>
      <xdr:rowOff>76200</xdr:rowOff>
    </xdr:to>
    <xdr:pic>
      <xdr:nvPicPr>
        <xdr:cNvPr id="81" name="Рисунок 1" descr="logo_Guka Jalie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8528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13</xdr:row>
      <xdr:rowOff>38100</xdr:rowOff>
    </xdr:from>
    <xdr:to>
      <xdr:col>2</xdr:col>
      <xdr:colOff>1000125</xdr:colOff>
      <xdr:row>13</xdr:row>
      <xdr:rowOff>1409700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4038600"/>
          <a:ext cx="9525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47249</xdr:colOff>
      <xdr:row>14</xdr:row>
      <xdr:rowOff>47625</xdr:rowOff>
    </xdr:from>
    <xdr:to>
      <xdr:col>2</xdr:col>
      <xdr:colOff>996849</xdr:colOff>
      <xdr:row>14</xdr:row>
      <xdr:rowOff>1390649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624" y="8210550"/>
          <a:ext cx="949600" cy="1343024"/>
        </a:xfrm>
        <a:prstGeom prst="rect">
          <a:avLst/>
        </a:prstGeom>
      </xdr:spPr>
    </xdr:pic>
    <xdr:clientData/>
  </xdr:twoCellAnchor>
  <xdr:twoCellAnchor editAs="oneCell">
    <xdr:from>
      <xdr:col>2</xdr:col>
      <xdr:colOff>24928</xdr:colOff>
      <xdr:row>12</xdr:row>
      <xdr:rowOff>47625</xdr:rowOff>
    </xdr:from>
    <xdr:to>
      <xdr:col>2</xdr:col>
      <xdr:colOff>988101</xdr:colOff>
      <xdr:row>12</xdr:row>
      <xdr:rowOff>1413620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303" y="2609850"/>
          <a:ext cx="963173" cy="136599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</xdr:row>
      <xdr:rowOff>171450</xdr:rowOff>
    </xdr:from>
    <xdr:to>
      <xdr:col>3</xdr:col>
      <xdr:colOff>4483</xdr:colOff>
      <xdr:row>18</xdr:row>
      <xdr:rowOff>1767398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4945975"/>
          <a:ext cx="1128433" cy="159594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</xdr:row>
      <xdr:rowOff>52643</xdr:rowOff>
    </xdr:from>
    <xdr:to>
      <xdr:col>2</xdr:col>
      <xdr:colOff>1139724</xdr:colOff>
      <xdr:row>19</xdr:row>
      <xdr:rowOff>1704975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26636918"/>
          <a:ext cx="1168299" cy="16523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</xdr:row>
      <xdr:rowOff>36859</xdr:rowOff>
    </xdr:from>
    <xdr:to>
      <xdr:col>3</xdr:col>
      <xdr:colOff>2898</xdr:colOff>
      <xdr:row>20</xdr:row>
      <xdr:rowOff>1734237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30231109"/>
          <a:ext cx="1203048" cy="1697378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21</xdr:row>
      <xdr:rowOff>43800</xdr:rowOff>
    </xdr:from>
    <xdr:to>
      <xdr:col>2</xdr:col>
      <xdr:colOff>1139722</xdr:colOff>
      <xdr:row>21</xdr:row>
      <xdr:rowOff>1628774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4" y="38877225"/>
          <a:ext cx="1120673" cy="158497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22</xdr:row>
      <xdr:rowOff>38217</xdr:rowOff>
    </xdr:from>
    <xdr:to>
      <xdr:col>2</xdr:col>
      <xdr:colOff>1139723</xdr:colOff>
      <xdr:row>22</xdr:row>
      <xdr:rowOff>1609722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49" y="40548042"/>
          <a:ext cx="1111149" cy="1571505"/>
        </a:xfrm>
        <a:prstGeom prst="rect">
          <a:avLst/>
        </a:prstGeom>
      </xdr:spPr>
    </xdr:pic>
    <xdr:clientData/>
  </xdr:twoCellAnchor>
  <xdr:twoCellAnchor editAs="oneCell">
    <xdr:from>
      <xdr:col>2</xdr:col>
      <xdr:colOff>34603</xdr:colOff>
      <xdr:row>23</xdr:row>
      <xdr:rowOff>28575</xdr:rowOff>
    </xdr:from>
    <xdr:to>
      <xdr:col>3</xdr:col>
      <xdr:colOff>3282</xdr:colOff>
      <xdr:row>23</xdr:row>
      <xdr:rowOff>1590675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10978" y="42233850"/>
          <a:ext cx="1159304" cy="15621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24</xdr:row>
      <xdr:rowOff>17513</xdr:rowOff>
    </xdr:from>
    <xdr:to>
      <xdr:col>3</xdr:col>
      <xdr:colOff>801</xdr:colOff>
      <xdr:row>24</xdr:row>
      <xdr:rowOff>1501621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45375563"/>
          <a:ext cx="1048551" cy="1484108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25</xdr:row>
      <xdr:rowOff>40532</xdr:rowOff>
    </xdr:from>
    <xdr:to>
      <xdr:col>2</xdr:col>
      <xdr:colOff>1139724</xdr:colOff>
      <xdr:row>25</xdr:row>
      <xdr:rowOff>1571624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4" y="46903532"/>
          <a:ext cx="1082575" cy="1531092"/>
        </a:xfrm>
        <a:prstGeom prst="rect">
          <a:avLst/>
        </a:prstGeom>
      </xdr:spPr>
    </xdr:pic>
    <xdr:clientData/>
  </xdr:twoCellAnchor>
  <xdr:twoCellAnchor editAs="oneCell">
    <xdr:from>
      <xdr:col>2</xdr:col>
      <xdr:colOff>35225</xdr:colOff>
      <xdr:row>26</xdr:row>
      <xdr:rowOff>9525</xdr:rowOff>
    </xdr:from>
    <xdr:to>
      <xdr:col>2</xdr:col>
      <xdr:colOff>1140397</xdr:colOff>
      <xdr:row>26</xdr:row>
      <xdr:rowOff>1666875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00" y="50053875"/>
          <a:ext cx="1171847" cy="16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27</xdr:row>
      <xdr:rowOff>8087</xdr:rowOff>
    </xdr:from>
    <xdr:to>
      <xdr:col>3</xdr:col>
      <xdr:colOff>4</xdr:colOff>
      <xdr:row>27</xdr:row>
      <xdr:rowOff>1665983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5900" y="56672312"/>
          <a:ext cx="1171579" cy="165789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28</xdr:row>
      <xdr:rowOff>37744</xdr:rowOff>
    </xdr:from>
    <xdr:to>
      <xdr:col>3</xdr:col>
      <xdr:colOff>0</xdr:colOff>
      <xdr:row>28</xdr:row>
      <xdr:rowOff>1504392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81151" y="58416469"/>
          <a:ext cx="1038224" cy="1466648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142877</xdr:colOff>
      <xdr:row>29</xdr:row>
      <xdr:rowOff>66674</xdr:rowOff>
    </xdr:from>
    <xdr:to>
      <xdr:col>2</xdr:col>
      <xdr:colOff>1095375</xdr:colOff>
      <xdr:row>29</xdr:row>
      <xdr:rowOff>1414549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19252" y="61388624"/>
          <a:ext cx="952498" cy="1347875"/>
        </a:xfrm>
        <a:prstGeom prst="rect">
          <a:avLst/>
        </a:prstGeom>
      </xdr:spPr>
    </xdr:pic>
    <xdr:clientData/>
  </xdr:twoCellAnchor>
  <xdr:twoCellAnchor editAs="oneCell">
    <xdr:from>
      <xdr:col>2</xdr:col>
      <xdr:colOff>54864</xdr:colOff>
      <xdr:row>30</xdr:row>
      <xdr:rowOff>76200</xdr:rowOff>
    </xdr:from>
    <xdr:to>
      <xdr:col>2</xdr:col>
      <xdr:colOff>1104899</xdr:colOff>
      <xdr:row>30</xdr:row>
      <xdr:rowOff>1562099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239" y="62845950"/>
          <a:ext cx="1050035" cy="1485899"/>
        </a:xfrm>
        <a:prstGeom prst="rect">
          <a:avLst/>
        </a:prstGeom>
      </xdr:spPr>
    </xdr:pic>
    <xdr:clientData/>
  </xdr:twoCellAnchor>
  <xdr:twoCellAnchor editAs="oneCell">
    <xdr:from>
      <xdr:col>2</xdr:col>
      <xdr:colOff>54864</xdr:colOff>
      <xdr:row>31</xdr:row>
      <xdr:rowOff>57150</xdr:rowOff>
    </xdr:from>
    <xdr:to>
      <xdr:col>2</xdr:col>
      <xdr:colOff>1104899</xdr:colOff>
      <xdr:row>31</xdr:row>
      <xdr:rowOff>1543049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239" y="64408050"/>
          <a:ext cx="1050035" cy="1485899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</xdr:colOff>
      <xdr:row>32</xdr:row>
      <xdr:rowOff>47625</xdr:rowOff>
    </xdr:from>
    <xdr:to>
      <xdr:col>3</xdr:col>
      <xdr:colOff>4572</xdr:colOff>
      <xdr:row>32</xdr:row>
      <xdr:rowOff>1685925</xdr:rowOff>
    </xdr:to>
    <xdr:pic>
      <xdr:nvPicPr>
        <xdr:cNvPr id="49" name="Рисунок 48" descr="prima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315" y="69227700"/>
          <a:ext cx="1157732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33</xdr:row>
      <xdr:rowOff>38101</xdr:rowOff>
    </xdr:from>
    <xdr:to>
      <xdr:col>2</xdr:col>
      <xdr:colOff>1092836</xdr:colOff>
      <xdr:row>33</xdr:row>
      <xdr:rowOff>1530653</xdr:rowOff>
    </xdr:to>
    <xdr:pic>
      <xdr:nvPicPr>
        <xdr:cNvPr id="53" name="Рисунок 52" descr="Gretziya1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76152376"/>
          <a:ext cx="1054736" cy="1492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34</xdr:row>
      <xdr:rowOff>74737</xdr:rowOff>
    </xdr:from>
    <xdr:to>
      <xdr:col>2</xdr:col>
      <xdr:colOff>1114424</xdr:colOff>
      <xdr:row>34</xdr:row>
      <xdr:rowOff>1514474</xdr:rowOff>
    </xdr:to>
    <xdr:pic>
      <xdr:nvPicPr>
        <xdr:cNvPr id="55" name="Рисунок 54" descr="Гармо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74455462"/>
          <a:ext cx="1019174" cy="1439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120576</xdr:colOff>
      <xdr:row>16</xdr:row>
      <xdr:rowOff>57149</xdr:rowOff>
    </xdr:from>
    <xdr:to>
      <xdr:col>2</xdr:col>
      <xdr:colOff>1076326</xdr:colOff>
      <xdr:row>16</xdr:row>
      <xdr:rowOff>1407290</xdr:rowOff>
    </xdr:to>
    <xdr:pic>
      <xdr:nvPicPr>
        <xdr:cNvPr id="56" name="Рисунок 55" descr="Лолита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951" y="12696824"/>
          <a:ext cx="955750" cy="135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156381</xdr:colOff>
      <xdr:row>35</xdr:row>
      <xdr:rowOff>57150</xdr:rowOff>
    </xdr:from>
    <xdr:to>
      <xdr:col>2</xdr:col>
      <xdr:colOff>1127321</xdr:colOff>
      <xdr:row>35</xdr:row>
      <xdr:rowOff>1428750</xdr:rowOff>
    </xdr:to>
    <xdr:pic>
      <xdr:nvPicPr>
        <xdr:cNvPr id="64" name="Рисунок 63" descr="Дельта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756" y="87525225"/>
          <a:ext cx="97094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36</xdr:row>
      <xdr:rowOff>82453</xdr:rowOff>
    </xdr:from>
    <xdr:to>
      <xdr:col>3</xdr:col>
      <xdr:colOff>0</xdr:colOff>
      <xdr:row>36</xdr:row>
      <xdr:rowOff>1724024</xdr:rowOff>
    </xdr:to>
    <xdr:pic>
      <xdr:nvPicPr>
        <xdr:cNvPr id="68" name="Рисунок 67" descr="Земля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4332328"/>
          <a:ext cx="1162050" cy="1641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98552</xdr:colOff>
      <xdr:row>37</xdr:row>
      <xdr:rowOff>66675</xdr:rowOff>
    </xdr:from>
    <xdr:to>
      <xdr:col>2</xdr:col>
      <xdr:colOff>1142999</xdr:colOff>
      <xdr:row>37</xdr:row>
      <xdr:rowOff>1571624</xdr:rowOff>
    </xdr:to>
    <xdr:pic>
      <xdr:nvPicPr>
        <xdr:cNvPr id="71" name="Рисунок 70" descr="isida_sin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27" y="94192725"/>
          <a:ext cx="1063497" cy="150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38</xdr:row>
      <xdr:rowOff>26058</xdr:rowOff>
    </xdr:from>
    <xdr:to>
      <xdr:col>3</xdr:col>
      <xdr:colOff>0</xdr:colOff>
      <xdr:row>38</xdr:row>
      <xdr:rowOff>1549161</xdr:rowOff>
    </xdr:to>
    <xdr:pic>
      <xdr:nvPicPr>
        <xdr:cNvPr id="73" name="Рисунок 72" descr="jennifer_sin_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97381083"/>
          <a:ext cx="1076325" cy="1523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17</xdr:row>
      <xdr:rowOff>100102</xdr:rowOff>
    </xdr:from>
    <xdr:to>
      <xdr:col>3</xdr:col>
      <xdr:colOff>0</xdr:colOff>
      <xdr:row>17</xdr:row>
      <xdr:rowOff>1609725</xdr:rowOff>
    </xdr:to>
    <xdr:pic>
      <xdr:nvPicPr>
        <xdr:cNvPr id="75" name="Рисунок 74" descr="bridjit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1482477"/>
          <a:ext cx="1066800" cy="150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83438</xdr:colOff>
      <xdr:row>39</xdr:row>
      <xdr:rowOff>47624</xdr:rowOff>
    </xdr:from>
    <xdr:to>
      <xdr:col>2</xdr:col>
      <xdr:colOff>1133473</xdr:colOff>
      <xdr:row>39</xdr:row>
      <xdr:rowOff>1533523</xdr:rowOff>
    </xdr:to>
    <xdr:pic>
      <xdr:nvPicPr>
        <xdr:cNvPr id="76" name="Рисунок 75" descr="nika_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813" y="100555424"/>
          <a:ext cx="1050035" cy="1485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40</xdr:row>
      <xdr:rowOff>26239</xdr:rowOff>
    </xdr:from>
    <xdr:to>
      <xdr:col>2</xdr:col>
      <xdr:colOff>1142999</xdr:colOff>
      <xdr:row>40</xdr:row>
      <xdr:rowOff>1495424</xdr:rowOff>
    </xdr:to>
    <xdr:pic>
      <xdr:nvPicPr>
        <xdr:cNvPr id="77" name="Рисунок 76" descr="bali_hakki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102086614"/>
          <a:ext cx="1038224" cy="1469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82800</xdr:colOff>
      <xdr:row>41</xdr:row>
      <xdr:rowOff>9524</xdr:rowOff>
    </xdr:from>
    <xdr:to>
      <xdr:col>2</xdr:col>
      <xdr:colOff>1114424</xdr:colOff>
      <xdr:row>41</xdr:row>
      <xdr:rowOff>1466849</xdr:rowOff>
    </xdr:to>
    <xdr:pic>
      <xdr:nvPicPr>
        <xdr:cNvPr id="78" name="Рисунок 77" descr="Каприз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175" y="103612949"/>
          <a:ext cx="1031624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42</xdr:row>
      <xdr:rowOff>26239</xdr:rowOff>
    </xdr:from>
    <xdr:to>
      <xdr:col>2</xdr:col>
      <xdr:colOff>1114424</xdr:colOff>
      <xdr:row>42</xdr:row>
      <xdr:rowOff>1495424</xdr:rowOff>
    </xdr:to>
    <xdr:pic>
      <xdr:nvPicPr>
        <xdr:cNvPr id="79" name="Рисунок 78" descr="golli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05144139"/>
          <a:ext cx="1038224" cy="1469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50926</xdr:colOff>
      <xdr:row>43</xdr:row>
      <xdr:rowOff>38100</xdr:rowOff>
    </xdr:from>
    <xdr:to>
      <xdr:col>2</xdr:col>
      <xdr:colOff>1138552</xdr:colOff>
      <xdr:row>43</xdr:row>
      <xdr:rowOff>1590673</xdr:rowOff>
    </xdr:to>
    <xdr:pic>
      <xdr:nvPicPr>
        <xdr:cNvPr id="80" name="Рисунок 79" descr="deizi_marsala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301" y="106708575"/>
          <a:ext cx="1097151" cy="1552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34627</xdr:colOff>
      <xdr:row>44</xdr:row>
      <xdr:rowOff>57150</xdr:rowOff>
    </xdr:from>
    <xdr:to>
      <xdr:col>2</xdr:col>
      <xdr:colOff>1133678</xdr:colOff>
      <xdr:row>44</xdr:row>
      <xdr:rowOff>1609725</xdr:rowOff>
    </xdr:to>
    <xdr:pic>
      <xdr:nvPicPr>
        <xdr:cNvPr id="83" name="Рисунок 82" descr="Талисман изумруд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002" y="109947075"/>
          <a:ext cx="1099051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15</xdr:row>
      <xdr:rowOff>18045</xdr:rowOff>
    </xdr:from>
    <xdr:to>
      <xdr:col>3</xdr:col>
      <xdr:colOff>0</xdr:colOff>
      <xdr:row>16</xdr:row>
      <xdr:rowOff>0</xdr:rowOff>
    </xdr:to>
    <xdr:pic>
      <xdr:nvPicPr>
        <xdr:cNvPr id="85" name="Рисунок 84" descr="Виола индиго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8333370"/>
          <a:ext cx="1133475" cy="1601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29713</xdr:colOff>
      <xdr:row>45</xdr:row>
      <xdr:rowOff>114300</xdr:rowOff>
    </xdr:from>
    <xdr:to>
      <xdr:col>3</xdr:col>
      <xdr:colOff>0</xdr:colOff>
      <xdr:row>45</xdr:row>
      <xdr:rowOff>1781175</xdr:rowOff>
    </xdr:to>
    <xdr:pic>
      <xdr:nvPicPr>
        <xdr:cNvPr id="84" name="Рисунок 83" descr="Колосок green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88" y="111642525"/>
          <a:ext cx="1179962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46</xdr:row>
      <xdr:rowOff>70808</xdr:rowOff>
    </xdr:from>
    <xdr:to>
      <xdr:col>2</xdr:col>
      <xdr:colOff>1142999</xdr:colOff>
      <xdr:row>46</xdr:row>
      <xdr:rowOff>1647824</xdr:rowOff>
    </xdr:to>
    <xdr:pic>
      <xdr:nvPicPr>
        <xdr:cNvPr id="87" name="Рисунок 86" descr="ajur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15389983"/>
          <a:ext cx="1114424" cy="1577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47</xdr:row>
      <xdr:rowOff>45359</xdr:rowOff>
    </xdr:from>
    <xdr:to>
      <xdr:col>3</xdr:col>
      <xdr:colOff>0</xdr:colOff>
      <xdr:row>47</xdr:row>
      <xdr:rowOff>1619650</xdr:rowOff>
    </xdr:to>
    <xdr:pic>
      <xdr:nvPicPr>
        <xdr:cNvPr id="88" name="Рисунок 87" descr="Дуэт 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6" y="101972384"/>
          <a:ext cx="1114424" cy="1574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47157</xdr:colOff>
      <xdr:row>48</xdr:row>
      <xdr:rowOff>47624</xdr:rowOff>
    </xdr:from>
    <xdr:to>
      <xdr:col>2</xdr:col>
      <xdr:colOff>1142999</xdr:colOff>
      <xdr:row>48</xdr:row>
      <xdr:rowOff>1676399</xdr:rowOff>
    </xdr:to>
    <xdr:pic>
      <xdr:nvPicPr>
        <xdr:cNvPr id="89" name="Рисунок 88" descr="Фристайл 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532" y="103631999"/>
          <a:ext cx="1152992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41909</xdr:colOff>
      <xdr:row>49</xdr:row>
      <xdr:rowOff>152400</xdr:rowOff>
    </xdr:from>
    <xdr:to>
      <xdr:col>2</xdr:col>
      <xdr:colOff>1142998</xdr:colOff>
      <xdr:row>49</xdr:row>
      <xdr:rowOff>1724023</xdr:rowOff>
    </xdr:to>
    <xdr:pic>
      <xdr:nvPicPr>
        <xdr:cNvPr id="91" name="Рисунок 90" descr="mozaika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284" y="105441750"/>
          <a:ext cx="1110614" cy="1571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27813</xdr:colOff>
      <xdr:row>50</xdr:row>
      <xdr:rowOff>95250</xdr:rowOff>
    </xdr:from>
    <xdr:to>
      <xdr:col>2</xdr:col>
      <xdr:colOff>1142999</xdr:colOff>
      <xdr:row>50</xdr:row>
      <xdr:rowOff>1781174</xdr:rowOff>
    </xdr:to>
    <xdr:pic>
      <xdr:nvPicPr>
        <xdr:cNvPr id="92" name="Рисунок 91" descr="skripka_ser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188" y="107222925"/>
          <a:ext cx="1191386" cy="1685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18288</xdr:colOff>
      <xdr:row>51</xdr:row>
      <xdr:rowOff>47625</xdr:rowOff>
    </xdr:from>
    <xdr:to>
      <xdr:col>2</xdr:col>
      <xdr:colOff>1142998</xdr:colOff>
      <xdr:row>51</xdr:row>
      <xdr:rowOff>1733548</xdr:rowOff>
    </xdr:to>
    <xdr:pic>
      <xdr:nvPicPr>
        <xdr:cNvPr id="93" name="Рисунок 92" descr="tango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663" y="109004100"/>
          <a:ext cx="1191385" cy="1685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76073</xdr:colOff>
      <xdr:row>52</xdr:row>
      <xdr:rowOff>104775</xdr:rowOff>
    </xdr:from>
    <xdr:to>
      <xdr:col>2</xdr:col>
      <xdr:colOff>1142999</xdr:colOff>
      <xdr:row>52</xdr:row>
      <xdr:rowOff>1695449</xdr:rowOff>
    </xdr:to>
    <xdr:pic>
      <xdr:nvPicPr>
        <xdr:cNvPr id="94" name="Рисунок 93" descr="twist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448" y="110804325"/>
          <a:ext cx="1124076" cy="1590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53</xdr:row>
      <xdr:rowOff>140718</xdr:rowOff>
    </xdr:from>
    <xdr:to>
      <xdr:col>2</xdr:col>
      <xdr:colOff>1142999</xdr:colOff>
      <xdr:row>53</xdr:row>
      <xdr:rowOff>1771649</xdr:rowOff>
    </xdr:to>
    <xdr:pic>
      <xdr:nvPicPr>
        <xdr:cNvPr id="95" name="Рисунок 94" descr="vech_tango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12630968"/>
          <a:ext cx="1152524" cy="1630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58166</xdr:colOff>
      <xdr:row>54</xdr:row>
      <xdr:rowOff>66675</xdr:rowOff>
    </xdr:from>
    <xdr:to>
      <xdr:col>3</xdr:col>
      <xdr:colOff>0</xdr:colOff>
      <xdr:row>54</xdr:row>
      <xdr:rowOff>1628775</xdr:rowOff>
    </xdr:to>
    <xdr:pic>
      <xdr:nvPicPr>
        <xdr:cNvPr id="96" name="Рисунок 95" descr="vi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541" y="114347625"/>
          <a:ext cx="1103884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24510</xdr:colOff>
      <xdr:row>55</xdr:row>
      <xdr:rowOff>19050</xdr:rowOff>
    </xdr:from>
    <xdr:to>
      <xdr:col>2</xdr:col>
      <xdr:colOff>1142998</xdr:colOff>
      <xdr:row>55</xdr:row>
      <xdr:rowOff>1628774</xdr:rowOff>
    </xdr:to>
    <xdr:pic>
      <xdr:nvPicPr>
        <xdr:cNvPr id="97" name="Рисунок 96" descr="romans_vish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885" y="115966875"/>
          <a:ext cx="1137538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38480</xdr:colOff>
      <xdr:row>56</xdr:row>
      <xdr:rowOff>19049</xdr:rowOff>
    </xdr:from>
    <xdr:to>
      <xdr:col>2</xdr:col>
      <xdr:colOff>1133473</xdr:colOff>
      <xdr:row>56</xdr:row>
      <xdr:rowOff>1676398</xdr:rowOff>
    </xdr:to>
    <xdr:pic>
      <xdr:nvPicPr>
        <xdr:cNvPr id="98" name="Рисунок 97" descr="sonata_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605" y="89554049"/>
          <a:ext cx="1094993" cy="1657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57</xdr:row>
      <xdr:rowOff>51759</xdr:rowOff>
    </xdr:from>
    <xdr:to>
      <xdr:col>2</xdr:col>
      <xdr:colOff>1142999</xdr:colOff>
      <xdr:row>57</xdr:row>
      <xdr:rowOff>1628774</xdr:rowOff>
    </xdr:to>
    <xdr:pic>
      <xdr:nvPicPr>
        <xdr:cNvPr id="99" name="Рисунок 98" descr="ivolga_el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101292984"/>
          <a:ext cx="1114424" cy="157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58</xdr:row>
      <xdr:rowOff>57330</xdr:rowOff>
    </xdr:from>
    <xdr:to>
      <xdr:col>2</xdr:col>
      <xdr:colOff>1142999</xdr:colOff>
      <xdr:row>58</xdr:row>
      <xdr:rowOff>1647824</xdr:rowOff>
    </xdr:to>
    <xdr:pic>
      <xdr:nvPicPr>
        <xdr:cNvPr id="101" name="Рисунок 100" descr="gracia_iz_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04708505"/>
          <a:ext cx="1123949" cy="1590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21712</xdr:colOff>
      <xdr:row>59</xdr:row>
      <xdr:rowOff>57152</xdr:rowOff>
    </xdr:from>
    <xdr:to>
      <xdr:col>2</xdr:col>
      <xdr:colOff>1142486</xdr:colOff>
      <xdr:row>59</xdr:row>
      <xdr:rowOff>1724026</xdr:rowOff>
    </xdr:to>
    <xdr:pic>
      <xdr:nvPicPr>
        <xdr:cNvPr id="102" name="Рисунок 101" descr="last_kl_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98087" y="106394252"/>
          <a:ext cx="117792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60</xdr:row>
      <xdr:rowOff>51040</xdr:rowOff>
    </xdr:from>
    <xdr:to>
      <xdr:col>3</xdr:col>
      <xdr:colOff>0</xdr:colOff>
      <xdr:row>60</xdr:row>
      <xdr:rowOff>1695450</xdr:rowOff>
    </xdr:to>
    <xdr:pic>
      <xdr:nvPicPr>
        <xdr:cNvPr id="103" name="Рисунок 102" descr="lastochka_gorch_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108140740"/>
          <a:ext cx="1162050" cy="164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49149</xdr:colOff>
      <xdr:row>61</xdr:row>
      <xdr:rowOff>47625</xdr:rowOff>
    </xdr:from>
    <xdr:to>
      <xdr:col>2</xdr:col>
      <xdr:colOff>1142999</xdr:colOff>
      <xdr:row>61</xdr:row>
      <xdr:rowOff>1676399</xdr:rowOff>
    </xdr:to>
    <xdr:pic>
      <xdr:nvPicPr>
        <xdr:cNvPr id="104" name="Рисунок 103" descr="kapel_sin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524" y="109889925"/>
          <a:ext cx="1151000" cy="162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62</xdr:row>
      <xdr:rowOff>42233</xdr:rowOff>
    </xdr:from>
    <xdr:to>
      <xdr:col>2</xdr:col>
      <xdr:colOff>1142999</xdr:colOff>
      <xdr:row>62</xdr:row>
      <xdr:rowOff>1673163</xdr:rowOff>
    </xdr:to>
    <xdr:pic>
      <xdr:nvPicPr>
        <xdr:cNvPr id="105" name="Рисунок 104" descr="korolek_zel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11599033"/>
          <a:ext cx="1152524" cy="1630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14858</xdr:colOff>
      <xdr:row>63</xdr:row>
      <xdr:rowOff>40255</xdr:rowOff>
    </xdr:from>
    <xdr:to>
      <xdr:col>2</xdr:col>
      <xdr:colOff>1123949</xdr:colOff>
      <xdr:row>63</xdr:row>
      <xdr:rowOff>1609724</xdr:rowOff>
    </xdr:to>
    <xdr:pic>
      <xdr:nvPicPr>
        <xdr:cNvPr id="70" name="Рисунок 69" descr="liliy_cvet_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983" y="113321080"/>
          <a:ext cx="1109091" cy="1569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27305</xdr:colOff>
      <xdr:row>64</xdr:row>
      <xdr:rowOff>18152</xdr:rowOff>
    </xdr:from>
    <xdr:to>
      <xdr:col>2</xdr:col>
      <xdr:colOff>1104899</xdr:colOff>
      <xdr:row>64</xdr:row>
      <xdr:rowOff>1543050</xdr:rowOff>
    </xdr:to>
    <xdr:pic>
      <xdr:nvPicPr>
        <xdr:cNvPr id="82" name="Рисунок 81" descr="magoliya_bord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430" y="115137302"/>
          <a:ext cx="1077594" cy="1524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</xdr:colOff>
      <xdr:row>65</xdr:row>
      <xdr:rowOff>38100</xdr:rowOff>
    </xdr:from>
    <xdr:to>
      <xdr:col>2</xdr:col>
      <xdr:colOff>1142999</xdr:colOff>
      <xdr:row>65</xdr:row>
      <xdr:rowOff>1609724</xdr:rowOff>
    </xdr:to>
    <xdr:pic>
      <xdr:nvPicPr>
        <xdr:cNvPr id="106" name="Рисунок 105" descr="vanil_myata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" y="116786025"/>
          <a:ext cx="1110614" cy="157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22858</xdr:colOff>
      <xdr:row>66</xdr:row>
      <xdr:rowOff>47625</xdr:rowOff>
    </xdr:from>
    <xdr:to>
      <xdr:col>2</xdr:col>
      <xdr:colOff>1133473</xdr:colOff>
      <xdr:row>66</xdr:row>
      <xdr:rowOff>1619249</xdr:rowOff>
    </xdr:to>
    <xdr:pic>
      <xdr:nvPicPr>
        <xdr:cNvPr id="107" name="Рисунок 106" descr="lavanda_ser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983" y="118491000"/>
          <a:ext cx="1110615" cy="157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36321</xdr:colOff>
      <xdr:row>67</xdr:row>
      <xdr:rowOff>28574</xdr:rowOff>
    </xdr:from>
    <xdr:to>
      <xdr:col>2</xdr:col>
      <xdr:colOff>1133475</xdr:colOff>
      <xdr:row>67</xdr:row>
      <xdr:rowOff>1581150</xdr:rowOff>
    </xdr:to>
    <xdr:pic>
      <xdr:nvPicPr>
        <xdr:cNvPr id="108" name="Рисунок 107" descr="orhideya_el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446" y="120186449"/>
          <a:ext cx="1097154" cy="1552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20700</xdr:colOff>
      <xdr:row>68</xdr:row>
      <xdr:rowOff>19050</xdr:rowOff>
    </xdr:from>
    <xdr:to>
      <xdr:col>2</xdr:col>
      <xdr:colOff>1111122</xdr:colOff>
      <xdr:row>68</xdr:row>
      <xdr:rowOff>1562100</xdr:rowOff>
    </xdr:to>
    <xdr:pic>
      <xdr:nvPicPr>
        <xdr:cNvPr id="109" name="Рисунок 108" descr="fantaziya_red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25" y="121805700"/>
          <a:ext cx="1090422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69</xdr:row>
      <xdr:rowOff>42953</xdr:rowOff>
    </xdr:from>
    <xdr:to>
      <xdr:col>2</xdr:col>
      <xdr:colOff>1104899</xdr:colOff>
      <xdr:row>69</xdr:row>
      <xdr:rowOff>1552574</xdr:rowOff>
    </xdr:to>
    <xdr:pic>
      <xdr:nvPicPr>
        <xdr:cNvPr id="110" name="Рисунок 109" descr="iris_el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23467903"/>
          <a:ext cx="1066799" cy="1509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70</xdr:row>
      <xdr:rowOff>50141</xdr:rowOff>
    </xdr:from>
    <xdr:to>
      <xdr:col>2</xdr:col>
      <xdr:colOff>1133474</xdr:colOff>
      <xdr:row>70</xdr:row>
      <xdr:rowOff>1600199</xdr:rowOff>
    </xdr:to>
    <xdr:pic>
      <xdr:nvPicPr>
        <xdr:cNvPr id="111" name="Рисунок 110" descr="sandal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25122916"/>
          <a:ext cx="1095374" cy="155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19556</xdr:colOff>
      <xdr:row>71</xdr:row>
      <xdr:rowOff>47624</xdr:rowOff>
    </xdr:from>
    <xdr:to>
      <xdr:col>2</xdr:col>
      <xdr:colOff>1076323</xdr:colOff>
      <xdr:row>71</xdr:row>
      <xdr:rowOff>1543050</xdr:rowOff>
    </xdr:to>
    <xdr:pic>
      <xdr:nvPicPr>
        <xdr:cNvPr id="112" name="Рисунок 111" descr="sakura_sin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681" y="126787274"/>
          <a:ext cx="1056767" cy="1495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29590</xdr:colOff>
      <xdr:row>72</xdr:row>
      <xdr:rowOff>47624</xdr:rowOff>
    </xdr:from>
    <xdr:to>
      <xdr:col>2</xdr:col>
      <xdr:colOff>1133473</xdr:colOff>
      <xdr:row>72</xdr:row>
      <xdr:rowOff>1609723</xdr:rowOff>
    </xdr:to>
    <xdr:pic>
      <xdr:nvPicPr>
        <xdr:cNvPr id="113" name="Рисунок 112" descr="luks_pudra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715" y="128339849"/>
          <a:ext cx="1103883" cy="1562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73</xdr:row>
      <xdr:rowOff>28574</xdr:rowOff>
    </xdr:from>
    <xdr:to>
      <xdr:col>2</xdr:col>
      <xdr:colOff>1085850</xdr:colOff>
      <xdr:row>73</xdr:row>
      <xdr:rowOff>1511239</xdr:rowOff>
    </xdr:to>
    <xdr:pic>
      <xdr:nvPicPr>
        <xdr:cNvPr id="74" name="Рисунок 73" descr="feya_print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15042949"/>
          <a:ext cx="1047750" cy="1482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74</xdr:row>
      <xdr:rowOff>31091</xdr:rowOff>
    </xdr:from>
    <xdr:to>
      <xdr:col>2</xdr:col>
      <xdr:colOff>1123949</xdr:colOff>
      <xdr:row>74</xdr:row>
      <xdr:rowOff>1581149</xdr:rowOff>
    </xdr:to>
    <xdr:pic>
      <xdr:nvPicPr>
        <xdr:cNvPr id="86" name="Рисунок 85" descr="romashka1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16636141"/>
          <a:ext cx="1095374" cy="155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</xdr:colOff>
      <xdr:row>75</xdr:row>
      <xdr:rowOff>27136</xdr:rowOff>
    </xdr:from>
    <xdr:to>
      <xdr:col>2</xdr:col>
      <xdr:colOff>1123948</xdr:colOff>
      <xdr:row>75</xdr:row>
      <xdr:rowOff>1590673</xdr:rowOff>
    </xdr:to>
    <xdr:pic>
      <xdr:nvPicPr>
        <xdr:cNvPr id="114" name="Рисунок 113" descr="volna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4" y="118289536"/>
          <a:ext cx="1104899" cy="1563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20066</xdr:colOff>
      <xdr:row>76</xdr:row>
      <xdr:rowOff>76200</xdr:rowOff>
    </xdr:from>
    <xdr:to>
      <xdr:col>2</xdr:col>
      <xdr:colOff>1123949</xdr:colOff>
      <xdr:row>76</xdr:row>
      <xdr:rowOff>1638299</xdr:rowOff>
    </xdr:to>
    <xdr:pic>
      <xdr:nvPicPr>
        <xdr:cNvPr id="116" name="Рисунок 115" descr="vasilek_romb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91" y="121586625"/>
          <a:ext cx="1103883" cy="1562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</xdr:colOff>
      <xdr:row>77</xdr:row>
      <xdr:rowOff>28575</xdr:rowOff>
    </xdr:from>
    <xdr:to>
      <xdr:col>2</xdr:col>
      <xdr:colOff>1133474</xdr:colOff>
      <xdr:row>77</xdr:row>
      <xdr:rowOff>1600199</xdr:rowOff>
    </xdr:to>
    <xdr:pic>
      <xdr:nvPicPr>
        <xdr:cNvPr id="117" name="Рисунок 116" descr="roza_cv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985" y="123224925"/>
          <a:ext cx="1110614" cy="157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56006</xdr:colOff>
      <xdr:row>78</xdr:row>
      <xdr:rowOff>28574</xdr:rowOff>
    </xdr:from>
    <xdr:to>
      <xdr:col>2</xdr:col>
      <xdr:colOff>1085849</xdr:colOff>
      <xdr:row>78</xdr:row>
      <xdr:rowOff>1485899</xdr:rowOff>
    </xdr:to>
    <xdr:pic>
      <xdr:nvPicPr>
        <xdr:cNvPr id="118" name="Рисунок 117" descr="naejnost_sapfir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31" y="124891799"/>
          <a:ext cx="1029843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34671</xdr:colOff>
      <xdr:row>79</xdr:row>
      <xdr:rowOff>38100</xdr:rowOff>
    </xdr:from>
    <xdr:to>
      <xdr:col>2</xdr:col>
      <xdr:colOff>1104899</xdr:colOff>
      <xdr:row>79</xdr:row>
      <xdr:rowOff>1552574</xdr:rowOff>
    </xdr:to>
    <xdr:pic>
      <xdr:nvPicPr>
        <xdr:cNvPr id="119" name="Рисунок 118" descr="zefir_ice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796" y="124672725"/>
          <a:ext cx="1070228" cy="151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30733</xdr:colOff>
      <xdr:row>80</xdr:row>
      <xdr:rowOff>28574</xdr:rowOff>
    </xdr:from>
    <xdr:to>
      <xdr:col>2</xdr:col>
      <xdr:colOff>1114424</xdr:colOff>
      <xdr:row>80</xdr:row>
      <xdr:rowOff>1562099</xdr:rowOff>
    </xdr:to>
    <xdr:pic>
      <xdr:nvPicPr>
        <xdr:cNvPr id="120" name="Рисунок 119" descr="izuminka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858" y="126263399"/>
          <a:ext cx="1083691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</xdr:colOff>
      <xdr:row>81</xdr:row>
      <xdr:rowOff>17610</xdr:rowOff>
    </xdr:from>
    <xdr:to>
      <xdr:col>2</xdr:col>
      <xdr:colOff>1123948</xdr:colOff>
      <xdr:row>81</xdr:row>
      <xdr:rowOff>1581147</xdr:rowOff>
    </xdr:to>
    <xdr:pic>
      <xdr:nvPicPr>
        <xdr:cNvPr id="121" name="Рисунок 120" descr="karamel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4" y="127881210"/>
          <a:ext cx="1104899" cy="1563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82</xdr:row>
      <xdr:rowOff>50142</xdr:rowOff>
    </xdr:from>
    <xdr:to>
      <xdr:col>2</xdr:col>
      <xdr:colOff>1114425</xdr:colOff>
      <xdr:row>82</xdr:row>
      <xdr:rowOff>1600200</xdr:rowOff>
    </xdr:to>
    <xdr:pic>
      <xdr:nvPicPr>
        <xdr:cNvPr id="122" name="Рисунок 121" descr="praline_pol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6" y="129542517"/>
          <a:ext cx="1095374" cy="155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30733</xdr:colOff>
      <xdr:row>83</xdr:row>
      <xdr:rowOff>47625</xdr:rowOff>
    </xdr:from>
    <xdr:to>
      <xdr:col>2</xdr:col>
      <xdr:colOff>1114424</xdr:colOff>
      <xdr:row>83</xdr:row>
      <xdr:rowOff>1581149</xdr:rowOff>
    </xdr:to>
    <xdr:pic>
      <xdr:nvPicPr>
        <xdr:cNvPr id="123" name="Рисунок 122" descr="brauni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858" y="131178300"/>
          <a:ext cx="1083691" cy="153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84</xdr:row>
      <xdr:rowOff>31810</xdr:rowOff>
    </xdr:from>
    <xdr:to>
      <xdr:col>2</xdr:col>
      <xdr:colOff>1114424</xdr:colOff>
      <xdr:row>84</xdr:row>
      <xdr:rowOff>1568388</xdr:rowOff>
    </xdr:to>
    <xdr:pic>
      <xdr:nvPicPr>
        <xdr:cNvPr id="124" name="Рисунок 123" descr="briz_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1" y="121313635"/>
          <a:ext cx="1085848" cy="1536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30010</xdr:colOff>
      <xdr:row>85</xdr:row>
      <xdr:rowOff>38100</xdr:rowOff>
    </xdr:from>
    <xdr:to>
      <xdr:col>2</xdr:col>
      <xdr:colOff>1114423</xdr:colOff>
      <xdr:row>85</xdr:row>
      <xdr:rowOff>1571624</xdr:rowOff>
    </xdr:to>
    <xdr:pic>
      <xdr:nvPicPr>
        <xdr:cNvPr id="125" name="Рисунок 124" descr="http://gukajalie.com/files/admin/xl/akvare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35" y="122958225"/>
          <a:ext cx="1084413" cy="153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86</xdr:row>
      <xdr:rowOff>35763</xdr:rowOff>
    </xdr:from>
    <xdr:to>
      <xdr:col>2</xdr:col>
      <xdr:colOff>1076324</xdr:colOff>
      <xdr:row>86</xdr:row>
      <xdr:rowOff>1504948</xdr:rowOff>
    </xdr:to>
    <xdr:pic>
      <xdr:nvPicPr>
        <xdr:cNvPr id="126" name="Рисунок 125" descr="freska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24603713"/>
          <a:ext cx="1038224" cy="1469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87</xdr:row>
      <xdr:rowOff>22284</xdr:rowOff>
    </xdr:from>
    <xdr:to>
      <xdr:col>2</xdr:col>
      <xdr:colOff>1095375</xdr:colOff>
      <xdr:row>87</xdr:row>
      <xdr:rowOff>1504949</xdr:rowOff>
    </xdr:to>
    <xdr:pic>
      <xdr:nvPicPr>
        <xdr:cNvPr id="127" name="Рисунок 126" descr="italiya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26199959"/>
          <a:ext cx="1047750" cy="1482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</xdr:colOff>
      <xdr:row>88</xdr:row>
      <xdr:rowOff>28575</xdr:rowOff>
    </xdr:from>
    <xdr:to>
      <xdr:col>2</xdr:col>
      <xdr:colOff>1123948</xdr:colOff>
      <xdr:row>88</xdr:row>
      <xdr:rowOff>1600198</xdr:rowOff>
    </xdr:to>
    <xdr:pic>
      <xdr:nvPicPr>
        <xdr:cNvPr id="128" name="Рисунок 127" descr="lili_gol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127749300"/>
          <a:ext cx="1110613" cy="1571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150822</xdr:colOff>
      <xdr:row>0</xdr:row>
      <xdr:rowOff>0</xdr:rowOff>
    </xdr:from>
    <xdr:to>
      <xdr:col>2</xdr:col>
      <xdr:colOff>604847</xdr:colOff>
      <xdr:row>1</xdr:row>
      <xdr:rowOff>182</xdr:rowOff>
    </xdr:to>
    <xdr:pic>
      <xdr:nvPicPr>
        <xdr:cNvPr id="5" name="Рисунок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622" y="20450175"/>
          <a:ext cx="587375" cy="190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gukajalie.com/collection/spring_summer/siren_green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gukajalie.com/collection/spring_summer/kalipso_blue" TargetMode="External"/><Relationship Id="rId1" Type="http://schemas.openxmlformats.org/officeDocument/2006/relationships/hyperlink" Target="mailto:info@gukajalie.com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gukajalie.com/collection/spring_summer/bandi" TargetMode="External"/><Relationship Id="rId4" Type="http://schemas.openxmlformats.org/officeDocument/2006/relationships/hyperlink" Target="http://gukajalie.com/collection/spring_summer/loto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tabSelected="1" showWhiteSpace="0" topLeftCell="A88" zoomScaleNormal="100" workbookViewId="0">
      <selection activeCell="E13" sqref="E13"/>
    </sheetView>
  </sheetViews>
  <sheetFormatPr defaultRowHeight="15" x14ac:dyDescent="0.25"/>
  <cols>
    <col min="1" max="1" width="10.140625" style="39" customWidth="1"/>
    <col min="2" max="2" width="10.5703125" style="10" customWidth="1"/>
    <col min="3" max="3" width="17.140625" style="7" customWidth="1"/>
    <col min="4" max="4" width="8" style="14" customWidth="1"/>
    <col min="5" max="5" width="17.42578125" style="3" customWidth="1"/>
    <col min="6" max="6" width="9" style="3" customWidth="1"/>
    <col min="7" max="7" width="8.7109375" style="3" customWidth="1"/>
    <col min="8" max="8" width="13.42578125" style="16" customWidth="1"/>
    <col min="9" max="9" width="14.140625" style="1" customWidth="1"/>
    <col min="10" max="10" width="12.42578125" style="1" customWidth="1"/>
    <col min="11" max="11" width="27.42578125" style="1" customWidth="1"/>
    <col min="12" max="12" width="9.7109375" style="1" bestFit="1" customWidth="1"/>
    <col min="13" max="13" width="9.140625" style="1"/>
    <col min="14" max="14" width="13.28515625" style="1" bestFit="1" customWidth="1"/>
    <col min="15" max="16384" width="9.140625" style="1"/>
  </cols>
  <sheetData>
    <row r="1" spans="1:10" x14ac:dyDescent="0.25">
      <c r="C1" s="50" t="s">
        <v>43</v>
      </c>
      <c r="D1" s="12"/>
      <c r="E1" s="1"/>
      <c r="F1" s="4" t="s">
        <v>2</v>
      </c>
    </row>
    <row r="2" spans="1:10" x14ac:dyDescent="0.25">
      <c r="C2" s="51"/>
      <c r="D2" s="12"/>
      <c r="E2" s="1"/>
      <c r="F2" s="4" t="s">
        <v>6</v>
      </c>
    </row>
    <row r="3" spans="1:10" x14ac:dyDescent="0.25">
      <c r="C3" s="51"/>
      <c r="D3" s="12"/>
      <c r="E3" s="1"/>
      <c r="F3" s="1" t="s">
        <v>13</v>
      </c>
    </row>
    <row r="4" spans="1:10" x14ac:dyDescent="0.25">
      <c r="A4" s="40" t="s">
        <v>36</v>
      </c>
      <c r="C4" s="51"/>
      <c r="D4" s="12"/>
      <c r="E4" s="1"/>
      <c r="F4" s="1" t="s">
        <v>79</v>
      </c>
    </row>
    <row r="5" spans="1:10" x14ac:dyDescent="0.25">
      <c r="A5" s="40" t="s">
        <v>207</v>
      </c>
      <c r="B5" s="11"/>
      <c r="C5" s="52"/>
      <c r="D5" s="13"/>
      <c r="E5" s="2"/>
      <c r="H5" s="17"/>
    </row>
    <row r="6" spans="1:10" x14ac:dyDescent="0.25">
      <c r="A6" s="41"/>
      <c r="B6" s="11"/>
      <c r="C6" s="52"/>
      <c r="D6" s="13"/>
      <c r="E6" s="2"/>
      <c r="F6" s="1" t="s">
        <v>3</v>
      </c>
      <c r="H6" s="17"/>
    </row>
    <row r="7" spans="1:10" x14ac:dyDescent="0.25">
      <c r="A7" s="41"/>
      <c r="B7" s="11"/>
      <c r="C7" s="52"/>
      <c r="D7" s="13"/>
      <c r="E7" s="2"/>
      <c r="F7" s="1" t="s">
        <v>17</v>
      </c>
      <c r="H7" s="17"/>
    </row>
    <row r="8" spans="1:10" x14ac:dyDescent="0.25">
      <c r="B8" s="11"/>
      <c r="C8" s="52"/>
      <c r="D8" s="13"/>
      <c r="E8" s="2"/>
      <c r="F8" s="2"/>
      <c r="G8" s="2"/>
      <c r="H8" s="17"/>
    </row>
    <row r="9" spans="1:10" x14ac:dyDescent="0.25">
      <c r="A9" s="41"/>
    </row>
    <row r="10" spans="1:10" s="5" customFormat="1" ht="42.75" customHeight="1" x14ac:dyDescent="0.2">
      <c r="A10" s="66" t="s">
        <v>1</v>
      </c>
      <c r="B10" s="62" t="s">
        <v>0</v>
      </c>
      <c r="C10" s="70" t="s">
        <v>4</v>
      </c>
      <c r="D10" s="63" t="s">
        <v>14</v>
      </c>
      <c r="E10" s="59" t="s">
        <v>5</v>
      </c>
      <c r="F10" s="59" t="s">
        <v>11</v>
      </c>
      <c r="G10" s="59" t="s">
        <v>12</v>
      </c>
      <c r="H10" s="62" t="s">
        <v>22</v>
      </c>
      <c r="I10" s="63"/>
    </row>
    <row r="11" spans="1:10" s="6" customFormat="1" ht="6" customHeight="1" x14ac:dyDescent="0.2">
      <c r="A11" s="67"/>
      <c r="B11" s="69"/>
      <c r="C11" s="70"/>
      <c r="D11" s="71"/>
      <c r="E11" s="60"/>
      <c r="F11" s="60"/>
      <c r="G11" s="60"/>
      <c r="H11" s="64"/>
      <c r="I11" s="65"/>
    </row>
    <row r="12" spans="1:10" s="6" customFormat="1" ht="18" customHeight="1" x14ac:dyDescent="0.2">
      <c r="A12" s="68"/>
      <c r="B12" s="64"/>
      <c r="C12" s="70"/>
      <c r="D12" s="65"/>
      <c r="E12" s="61"/>
      <c r="F12" s="61"/>
      <c r="G12" s="61"/>
      <c r="H12" s="18" t="s">
        <v>208</v>
      </c>
      <c r="I12" s="8" t="s">
        <v>209</v>
      </c>
    </row>
    <row r="13" spans="1:10" s="23" customFormat="1" ht="113.25" customHeight="1" x14ac:dyDescent="0.25">
      <c r="A13" s="42">
        <v>1032</v>
      </c>
      <c r="B13" s="44" t="s">
        <v>32</v>
      </c>
      <c r="C13" s="20"/>
      <c r="D13" s="46" t="s">
        <v>33</v>
      </c>
      <c r="E13" s="31" t="s">
        <v>60</v>
      </c>
      <c r="F13" s="20" t="s">
        <v>26</v>
      </c>
      <c r="G13" s="20" t="s">
        <v>27</v>
      </c>
      <c r="H13" s="28">
        <v>5800</v>
      </c>
      <c r="I13" s="29">
        <v>1450</v>
      </c>
    </row>
    <row r="14" spans="1:10" s="23" customFormat="1" ht="113.25" customHeight="1" x14ac:dyDescent="0.25">
      <c r="A14" s="42" t="s">
        <v>20</v>
      </c>
      <c r="B14" s="44" t="s">
        <v>18</v>
      </c>
      <c r="C14" s="20"/>
      <c r="D14" s="46" t="s">
        <v>21</v>
      </c>
      <c r="E14" s="31" t="s">
        <v>61</v>
      </c>
      <c r="F14" s="20" t="s">
        <v>26</v>
      </c>
      <c r="G14" s="20" t="s">
        <v>27</v>
      </c>
      <c r="H14" s="30">
        <v>5800</v>
      </c>
      <c r="I14" s="29">
        <v>1450</v>
      </c>
    </row>
    <row r="15" spans="1:10" s="23" customFormat="1" ht="113.25" customHeight="1" x14ac:dyDescent="0.25">
      <c r="A15" s="19">
        <v>2033</v>
      </c>
      <c r="B15" s="44" t="s">
        <v>29</v>
      </c>
      <c r="C15" s="20"/>
      <c r="D15" s="46" t="s">
        <v>30</v>
      </c>
      <c r="E15" s="20" t="s">
        <v>8</v>
      </c>
      <c r="F15" s="20" t="s">
        <v>15</v>
      </c>
      <c r="G15" s="20" t="s">
        <v>16</v>
      </c>
      <c r="H15" s="21">
        <v>3800</v>
      </c>
      <c r="I15" s="22">
        <v>950</v>
      </c>
    </row>
    <row r="16" spans="1:10" s="22" customFormat="1" ht="127.5" customHeight="1" x14ac:dyDescent="0.25">
      <c r="A16" s="43">
        <v>2043</v>
      </c>
      <c r="B16" s="45" t="s">
        <v>34</v>
      </c>
      <c r="C16" s="20"/>
      <c r="D16" s="47" t="s">
        <v>35</v>
      </c>
      <c r="E16" s="20" t="s">
        <v>8</v>
      </c>
      <c r="F16" s="20" t="s">
        <v>87</v>
      </c>
      <c r="G16" s="20" t="s">
        <v>86</v>
      </c>
      <c r="H16" s="21">
        <v>5540</v>
      </c>
      <c r="I16" s="22">
        <v>1385</v>
      </c>
      <c r="J16" s="24"/>
    </row>
    <row r="17" spans="1:10" s="22" customFormat="1" ht="114" customHeight="1" x14ac:dyDescent="0.25">
      <c r="A17" s="43">
        <v>1111</v>
      </c>
      <c r="B17" s="45" t="s">
        <v>37</v>
      </c>
      <c r="C17" s="34"/>
      <c r="D17" s="47" t="s">
        <v>38</v>
      </c>
      <c r="E17" s="20" t="s">
        <v>10</v>
      </c>
      <c r="F17" s="20" t="s">
        <v>15</v>
      </c>
      <c r="G17" s="20" t="s">
        <v>16</v>
      </c>
      <c r="H17" s="21">
        <f>I17*4</f>
        <v>4520</v>
      </c>
      <c r="I17" s="22">
        <v>1130</v>
      </c>
      <c r="J17" s="24"/>
    </row>
    <row r="18" spans="1:10" s="22" customFormat="1" ht="133.5" customHeight="1" x14ac:dyDescent="0.25">
      <c r="A18" s="43">
        <v>2044</v>
      </c>
      <c r="B18" s="45" t="s">
        <v>39</v>
      </c>
      <c r="C18" s="34"/>
      <c r="D18" s="47" t="s">
        <v>40</v>
      </c>
      <c r="E18" s="20" t="s">
        <v>8</v>
      </c>
      <c r="F18" s="20" t="s">
        <v>24</v>
      </c>
      <c r="G18" s="20" t="s">
        <v>25</v>
      </c>
      <c r="H18" s="21">
        <f t="shared" ref="H18:H37" si="0">I18*4</f>
        <v>4700</v>
      </c>
      <c r="I18" s="22">
        <v>1175</v>
      </c>
      <c r="J18" s="24"/>
    </row>
    <row r="19" spans="1:10" ht="142.5" customHeight="1" x14ac:dyDescent="0.25">
      <c r="A19" s="19">
        <v>2051</v>
      </c>
      <c r="B19" s="44" t="s">
        <v>44</v>
      </c>
      <c r="C19" s="27"/>
      <c r="D19" s="48" t="s">
        <v>45</v>
      </c>
      <c r="E19" s="27" t="s">
        <v>7</v>
      </c>
      <c r="F19" s="27" t="s">
        <v>24</v>
      </c>
      <c r="G19" s="27" t="s">
        <v>25</v>
      </c>
      <c r="H19" s="21">
        <f t="shared" si="0"/>
        <v>1800</v>
      </c>
      <c r="I19" s="33">
        <v>450</v>
      </c>
    </row>
    <row r="20" spans="1:10" ht="135.75" customHeight="1" x14ac:dyDescent="0.25">
      <c r="A20" s="19">
        <v>2052</v>
      </c>
      <c r="B20" s="44" t="s">
        <v>46</v>
      </c>
      <c r="C20" s="27"/>
      <c r="D20" s="48" t="s">
        <v>47</v>
      </c>
      <c r="E20" s="27" t="s">
        <v>7</v>
      </c>
      <c r="F20" s="27" t="s">
        <v>15</v>
      </c>
      <c r="G20" s="27" t="s">
        <v>16</v>
      </c>
      <c r="H20" s="21">
        <f t="shared" si="0"/>
        <v>2300</v>
      </c>
      <c r="I20" s="33">
        <v>575</v>
      </c>
    </row>
    <row r="21" spans="1:10" ht="140.25" customHeight="1" x14ac:dyDescent="0.25">
      <c r="A21" s="19">
        <v>2056</v>
      </c>
      <c r="B21" s="44" t="s">
        <v>49</v>
      </c>
      <c r="C21" s="27"/>
      <c r="D21" s="48" t="s">
        <v>50</v>
      </c>
      <c r="E21" s="27" t="s">
        <v>7</v>
      </c>
      <c r="F21" s="27" t="s">
        <v>15</v>
      </c>
      <c r="G21" s="27" t="s">
        <v>16</v>
      </c>
      <c r="H21" s="21">
        <f t="shared" si="0"/>
        <v>2600</v>
      </c>
      <c r="I21" s="33">
        <v>650</v>
      </c>
    </row>
    <row r="22" spans="1:10" ht="132" customHeight="1" x14ac:dyDescent="0.25">
      <c r="A22" s="19">
        <v>2062</v>
      </c>
      <c r="B22" s="44" t="s">
        <v>51</v>
      </c>
      <c r="C22" s="20"/>
      <c r="D22" s="47" t="s">
        <v>53</v>
      </c>
      <c r="E22" s="31" t="s">
        <v>55</v>
      </c>
      <c r="F22" s="27" t="s">
        <v>15</v>
      </c>
      <c r="G22" s="27" t="s">
        <v>16</v>
      </c>
      <c r="H22" s="21">
        <f t="shared" si="0"/>
        <v>2500</v>
      </c>
      <c r="I22" s="22">
        <v>625</v>
      </c>
    </row>
    <row r="23" spans="1:10" ht="133.5" customHeight="1" x14ac:dyDescent="0.25">
      <c r="A23" s="19">
        <v>2063</v>
      </c>
      <c r="B23" s="44" t="s">
        <v>52</v>
      </c>
      <c r="C23" s="20"/>
      <c r="D23" s="47" t="s">
        <v>54</v>
      </c>
      <c r="E23" s="27" t="s">
        <v>9</v>
      </c>
      <c r="F23" s="27" t="s">
        <v>15</v>
      </c>
      <c r="G23" s="27" t="s">
        <v>16</v>
      </c>
      <c r="H23" s="21">
        <f t="shared" si="0"/>
        <v>1780</v>
      </c>
      <c r="I23" s="33">
        <v>445</v>
      </c>
    </row>
    <row r="24" spans="1:10" ht="130.5" customHeight="1" x14ac:dyDescent="0.25">
      <c r="A24" s="19">
        <v>1050</v>
      </c>
      <c r="B24" s="44" t="s">
        <v>57</v>
      </c>
      <c r="C24" s="20"/>
      <c r="D24" s="46" t="s">
        <v>56</v>
      </c>
      <c r="E24" s="20" t="s">
        <v>9</v>
      </c>
      <c r="F24" s="20" t="s">
        <v>15</v>
      </c>
      <c r="G24" s="20" t="s">
        <v>16</v>
      </c>
      <c r="H24" s="21">
        <f t="shared" si="0"/>
        <v>6160</v>
      </c>
      <c r="I24" s="22">
        <v>1540</v>
      </c>
    </row>
    <row r="25" spans="1:10" ht="118.5" customHeight="1" x14ac:dyDescent="0.25">
      <c r="A25" s="19">
        <v>2064</v>
      </c>
      <c r="B25" s="44" t="s">
        <v>62</v>
      </c>
      <c r="C25" s="27"/>
      <c r="D25" s="48" t="s">
        <v>63</v>
      </c>
      <c r="E25" s="27" t="s">
        <v>9</v>
      </c>
      <c r="F25" s="27" t="s">
        <v>28</v>
      </c>
      <c r="G25" s="27" t="s">
        <v>23</v>
      </c>
      <c r="H25" s="21">
        <f t="shared" si="0"/>
        <v>2960</v>
      </c>
      <c r="I25" s="33">
        <v>740</v>
      </c>
    </row>
    <row r="26" spans="1:10" ht="124.5" customHeight="1" x14ac:dyDescent="0.25">
      <c r="A26" s="19">
        <v>2065</v>
      </c>
      <c r="B26" s="44" t="s">
        <v>65</v>
      </c>
      <c r="C26" s="27"/>
      <c r="D26" s="48" t="s">
        <v>64</v>
      </c>
      <c r="E26" s="27" t="s">
        <v>7</v>
      </c>
      <c r="F26" s="27" t="s">
        <v>48</v>
      </c>
      <c r="G26" s="27" t="s">
        <v>19</v>
      </c>
      <c r="H26" s="21">
        <f t="shared" si="0"/>
        <v>1800</v>
      </c>
      <c r="I26" s="33">
        <v>450</v>
      </c>
    </row>
    <row r="27" spans="1:10" ht="134.25" customHeight="1" x14ac:dyDescent="0.25">
      <c r="A27" s="19">
        <v>2067</v>
      </c>
      <c r="B27" s="44" t="s">
        <v>66</v>
      </c>
      <c r="C27" s="27"/>
      <c r="D27" s="48" t="s">
        <v>67</v>
      </c>
      <c r="E27" s="27" t="s">
        <v>8</v>
      </c>
      <c r="F27" s="27" t="s">
        <v>48</v>
      </c>
      <c r="G27" s="27" t="s">
        <v>19</v>
      </c>
      <c r="H27" s="21">
        <f t="shared" si="0"/>
        <v>2860</v>
      </c>
      <c r="I27" s="33">
        <v>715</v>
      </c>
    </row>
    <row r="28" spans="1:10" ht="135" x14ac:dyDescent="0.25">
      <c r="A28" s="19">
        <v>2072</v>
      </c>
      <c r="B28" s="44" t="s">
        <v>70</v>
      </c>
      <c r="C28" s="27"/>
      <c r="D28" s="49" t="s">
        <v>68</v>
      </c>
      <c r="E28" s="27" t="s">
        <v>7</v>
      </c>
      <c r="F28" s="27" t="s">
        <v>69</v>
      </c>
      <c r="G28" s="27" t="s">
        <v>19</v>
      </c>
      <c r="H28" s="21">
        <f t="shared" si="0"/>
        <v>2000</v>
      </c>
      <c r="I28" s="33">
        <v>500</v>
      </c>
    </row>
    <row r="29" spans="1:10" ht="120.75" customHeight="1" x14ac:dyDescent="0.25">
      <c r="A29" s="19">
        <v>2073</v>
      </c>
      <c r="B29" s="44" t="s">
        <v>72</v>
      </c>
      <c r="C29" s="27"/>
      <c r="D29" s="49" t="s">
        <v>71</v>
      </c>
      <c r="E29" s="27" t="s">
        <v>9</v>
      </c>
      <c r="F29" s="27" t="s">
        <v>59</v>
      </c>
      <c r="G29" s="27" t="s">
        <v>58</v>
      </c>
      <c r="H29" s="21">
        <f t="shared" si="0"/>
        <v>2320</v>
      </c>
      <c r="I29" s="33">
        <v>580</v>
      </c>
    </row>
    <row r="30" spans="1:10" ht="114" customHeight="1" x14ac:dyDescent="0.25">
      <c r="A30" s="19">
        <v>2075</v>
      </c>
      <c r="B30" s="44" t="s">
        <v>74</v>
      </c>
      <c r="C30" s="27"/>
      <c r="D30" s="49" t="s">
        <v>73</v>
      </c>
      <c r="E30" s="27" t="s">
        <v>7</v>
      </c>
      <c r="F30" s="27" t="s">
        <v>15</v>
      </c>
      <c r="G30" s="27" t="s">
        <v>16</v>
      </c>
      <c r="H30" s="21">
        <f t="shared" si="0"/>
        <v>2700</v>
      </c>
      <c r="I30" s="33">
        <v>675</v>
      </c>
    </row>
    <row r="31" spans="1:10" ht="124.5" customHeight="1" x14ac:dyDescent="0.25">
      <c r="A31" s="19">
        <v>1101</v>
      </c>
      <c r="B31" s="44" t="s">
        <v>75</v>
      </c>
      <c r="C31" s="27"/>
      <c r="D31" s="48" t="s">
        <v>76</v>
      </c>
      <c r="E31" s="27" t="s">
        <v>10</v>
      </c>
      <c r="F31" s="27" t="s">
        <v>15</v>
      </c>
      <c r="G31" s="27" t="s">
        <v>16</v>
      </c>
      <c r="H31" s="21">
        <f t="shared" si="0"/>
        <v>4720</v>
      </c>
      <c r="I31" s="33">
        <v>1180</v>
      </c>
    </row>
    <row r="32" spans="1:10" ht="126" customHeight="1" x14ac:dyDescent="0.25">
      <c r="A32" s="19">
        <v>2010</v>
      </c>
      <c r="B32" s="44" t="s">
        <v>77</v>
      </c>
      <c r="C32" s="27"/>
      <c r="D32" s="48" t="s">
        <v>78</v>
      </c>
      <c r="E32" s="27" t="s">
        <v>7</v>
      </c>
      <c r="F32" s="27" t="s">
        <v>15</v>
      </c>
      <c r="G32" s="27" t="s">
        <v>16</v>
      </c>
      <c r="H32" s="21">
        <f t="shared" si="0"/>
        <v>4720</v>
      </c>
      <c r="I32" s="33">
        <v>1180</v>
      </c>
    </row>
    <row r="33" spans="1:9" ht="138.75" customHeight="1" x14ac:dyDescent="0.25">
      <c r="A33" s="19">
        <v>2078</v>
      </c>
      <c r="B33" s="44" t="s">
        <v>80</v>
      </c>
      <c r="D33" s="35" t="s">
        <v>81</v>
      </c>
      <c r="E33" s="27" t="s">
        <v>10</v>
      </c>
      <c r="F33" s="27" t="s">
        <v>59</v>
      </c>
      <c r="G33" s="27" t="s">
        <v>58</v>
      </c>
      <c r="H33" s="21">
        <f t="shared" si="0"/>
        <v>5560</v>
      </c>
      <c r="I33" s="22">
        <v>1390</v>
      </c>
    </row>
    <row r="34" spans="1:9" ht="126" customHeight="1" x14ac:dyDescent="0.25">
      <c r="A34" s="19">
        <v>1097</v>
      </c>
      <c r="B34" s="44" t="s">
        <v>83</v>
      </c>
      <c r="C34" s="34"/>
      <c r="D34" s="47" t="s">
        <v>82</v>
      </c>
      <c r="E34" s="27" t="s">
        <v>8</v>
      </c>
      <c r="F34" s="27" t="s">
        <v>15</v>
      </c>
      <c r="G34" s="27" t="s">
        <v>16</v>
      </c>
      <c r="H34" s="21">
        <f t="shared" si="0"/>
        <v>2760</v>
      </c>
      <c r="I34" s="33">
        <v>690</v>
      </c>
    </row>
    <row r="35" spans="1:9" s="37" customFormat="1" ht="120" customHeight="1" x14ac:dyDescent="0.25">
      <c r="A35" s="19">
        <v>2022</v>
      </c>
      <c r="B35" s="44" t="s">
        <v>85</v>
      </c>
      <c r="C35" s="36"/>
      <c r="D35" s="48" t="s">
        <v>84</v>
      </c>
      <c r="E35" s="27" t="s">
        <v>8</v>
      </c>
      <c r="F35" s="27" t="s">
        <v>28</v>
      </c>
      <c r="G35" s="27" t="s">
        <v>23</v>
      </c>
      <c r="H35" s="32">
        <f t="shared" si="0"/>
        <v>5000</v>
      </c>
      <c r="I35" s="33">
        <v>1250</v>
      </c>
    </row>
    <row r="36" spans="1:9" s="37" customFormat="1" ht="117" customHeight="1" x14ac:dyDescent="0.25">
      <c r="A36" s="19" t="s">
        <v>90</v>
      </c>
      <c r="B36" s="44" t="s">
        <v>89</v>
      </c>
      <c r="C36" s="36"/>
      <c r="D36" s="48" t="s">
        <v>88</v>
      </c>
      <c r="E36" s="27" t="s">
        <v>7</v>
      </c>
      <c r="F36" s="27" t="s">
        <v>15</v>
      </c>
      <c r="G36" s="27" t="s">
        <v>16</v>
      </c>
      <c r="H36" s="32">
        <f t="shared" si="0"/>
        <v>3840</v>
      </c>
      <c r="I36" s="33">
        <v>960</v>
      </c>
    </row>
    <row r="37" spans="1:9" s="37" customFormat="1" ht="138" customHeight="1" x14ac:dyDescent="0.25">
      <c r="A37" s="19" t="s">
        <v>91</v>
      </c>
      <c r="B37" s="44" t="s">
        <v>92</v>
      </c>
      <c r="C37" s="36"/>
      <c r="D37" s="48" t="s">
        <v>93</v>
      </c>
      <c r="E37" s="27" t="s">
        <v>7</v>
      </c>
      <c r="F37" s="27" t="s">
        <v>28</v>
      </c>
      <c r="G37" s="27" t="s">
        <v>23</v>
      </c>
      <c r="H37" s="32">
        <f t="shared" si="0"/>
        <v>2960</v>
      </c>
      <c r="I37" s="33">
        <v>740</v>
      </c>
    </row>
    <row r="38" spans="1:9" s="37" customFormat="1" ht="127.5" customHeight="1" x14ac:dyDescent="0.25">
      <c r="A38" s="19">
        <v>2103</v>
      </c>
      <c r="B38" s="44" t="s">
        <v>95</v>
      </c>
      <c r="C38" s="34"/>
      <c r="D38" s="48" t="s">
        <v>94</v>
      </c>
      <c r="E38" s="27" t="s">
        <v>10</v>
      </c>
      <c r="F38" s="27" t="s">
        <v>24</v>
      </c>
      <c r="G38" s="27" t="s">
        <v>25</v>
      </c>
      <c r="H38" s="32">
        <f>I38*4</f>
        <v>4600</v>
      </c>
      <c r="I38" s="33">
        <v>1150</v>
      </c>
    </row>
    <row r="39" spans="1:9" s="37" customFormat="1" ht="126" customHeight="1" x14ac:dyDescent="0.25">
      <c r="A39" s="19">
        <v>2100</v>
      </c>
      <c r="B39" s="44" t="s">
        <v>97</v>
      </c>
      <c r="C39" s="34"/>
      <c r="D39" s="48" t="s">
        <v>96</v>
      </c>
      <c r="E39" s="27" t="s">
        <v>10</v>
      </c>
      <c r="F39" s="27" t="s">
        <v>111</v>
      </c>
      <c r="G39" s="27" t="s">
        <v>110</v>
      </c>
      <c r="H39" s="32">
        <f t="shared" ref="H39:H44" si="1">I39*4</f>
        <v>5940</v>
      </c>
      <c r="I39" s="33">
        <v>1485</v>
      </c>
    </row>
    <row r="40" spans="1:9" s="37" customFormat="1" ht="122.25" customHeight="1" x14ac:dyDescent="0.25">
      <c r="A40" s="19">
        <v>2102</v>
      </c>
      <c r="B40" s="44" t="s">
        <v>98</v>
      </c>
      <c r="C40" s="34"/>
      <c r="D40" s="48" t="s">
        <v>99</v>
      </c>
      <c r="E40" s="27" t="s">
        <v>9</v>
      </c>
      <c r="F40" s="27" t="s">
        <v>113</v>
      </c>
      <c r="G40" s="27" t="s">
        <v>112</v>
      </c>
      <c r="H40" s="32">
        <f t="shared" si="1"/>
        <v>6600</v>
      </c>
      <c r="I40" s="33">
        <v>1650</v>
      </c>
    </row>
    <row r="41" spans="1:9" s="37" customFormat="1" ht="121.5" customHeight="1" x14ac:dyDescent="0.25">
      <c r="A41" s="19">
        <v>2105</v>
      </c>
      <c r="B41" s="44" t="s">
        <v>100</v>
      </c>
      <c r="C41" s="34"/>
      <c r="D41" s="48" t="s">
        <v>101</v>
      </c>
      <c r="E41" s="27" t="s">
        <v>10</v>
      </c>
      <c r="F41" s="27" t="s">
        <v>111</v>
      </c>
      <c r="G41" s="27" t="s">
        <v>110</v>
      </c>
      <c r="H41" s="32">
        <f t="shared" si="1"/>
        <v>6300</v>
      </c>
      <c r="I41" s="33">
        <v>1575</v>
      </c>
    </row>
    <row r="42" spans="1:9" s="37" customFormat="1" ht="119.25" customHeight="1" x14ac:dyDescent="0.25">
      <c r="A42" s="19">
        <v>2099</v>
      </c>
      <c r="B42" s="44" t="s">
        <v>102</v>
      </c>
      <c r="C42" s="27"/>
      <c r="D42" s="48" t="s">
        <v>103</v>
      </c>
      <c r="E42" s="27" t="s">
        <v>10</v>
      </c>
      <c r="F42" s="27" t="s">
        <v>41</v>
      </c>
      <c r="G42" s="27" t="s">
        <v>42</v>
      </c>
      <c r="H42" s="32">
        <f t="shared" si="1"/>
        <v>4600</v>
      </c>
      <c r="I42" s="33">
        <v>1150</v>
      </c>
    </row>
    <row r="43" spans="1:9" ht="122.25" customHeight="1" x14ac:dyDescent="0.25">
      <c r="A43" s="19">
        <v>2106</v>
      </c>
      <c r="B43" s="9" t="s">
        <v>105</v>
      </c>
      <c r="C43"/>
      <c r="D43" s="15" t="s">
        <v>104</v>
      </c>
      <c r="E43" s="27" t="s">
        <v>9</v>
      </c>
      <c r="F43" s="27" t="s">
        <v>15</v>
      </c>
      <c r="G43" s="27" t="s">
        <v>16</v>
      </c>
      <c r="H43" s="32">
        <f t="shared" si="1"/>
        <v>4600</v>
      </c>
      <c r="I43" s="33">
        <v>1150</v>
      </c>
    </row>
    <row r="44" spans="1:9" ht="128.25" customHeight="1" x14ac:dyDescent="0.25">
      <c r="A44" s="36">
        <v>2107</v>
      </c>
      <c r="B44" s="9" t="s">
        <v>107</v>
      </c>
      <c r="C44" s="20"/>
      <c r="D44" s="26" t="s">
        <v>106</v>
      </c>
      <c r="E44" s="27" t="s">
        <v>7</v>
      </c>
      <c r="F44" s="27" t="s">
        <v>48</v>
      </c>
      <c r="G44" s="27" t="s">
        <v>19</v>
      </c>
      <c r="H44" s="32">
        <f t="shared" si="1"/>
        <v>4600</v>
      </c>
      <c r="I44" s="33">
        <v>1150</v>
      </c>
    </row>
    <row r="45" spans="1:9" ht="129" customHeight="1" x14ac:dyDescent="0.25">
      <c r="A45" s="19">
        <v>2098</v>
      </c>
      <c r="B45" s="25" t="s">
        <v>108</v>
      </c>
      <c r="C45" s="34"/>
      <c r="D45" s="26" t="s">
        <v>109</v>
      </c>
      <c r="E45" s="27" t="s">
        <v>10</v>
      </c>
      <c r="F45" s="20" t="s">
        <v>26</v>
      </c>
      <c r="G45" s="20" t="s">
        <v>27</v>
      </c>
      <c r="H45" s="21">
        <f t="shared" ref="H45:H60" si="2">I45*4</f>
        <v>5540</v>
      </c>
      <c r="I45" s="22">
        <v>1385</v>
      </c>
    </row>
    <row r="46" spans="1:9" ht="147.75" customHeight="1" x14ac:dyDescent="0.25">
      <c r="A46" s="43">
        <v>2110</v>
      </c>
      <c r="B46" s="25" t="s">
        <v>114</v>
      </c>
      <c r="C46"/>
      <c r="D46" s="26" t="s">
        <v>115</v>
      </c>
      <c r="E46" s="20" t="s">
        <v>7</v>
      </c>
      <c r="F46" s="20" t="s">
        <v>15</v>
      </c>
      <c r="G46" s="20" t="s">
        <v>16</v>
      </c>
      <c r="H46" s="21">
        <f t="shared" si="2"/>
        <v>3800</v>
      </c>
      <c r="I46" s="54">
        <v>950</v>
      </c>
    </row>
    <row r="47" spans="1:9" ht="136.5" customHeight="1" x14ac:dyDescent="0.25">
      <c r="A47" s="19">
        <v>2109</v>
      </c>
      <c r="B47" s="9" t="s">
        <v>116</v>
      </c>
      <c r="D47" s="15" t="s">
        <v>117</v>
      </c>
      <c r="E47" s="55" t="s">
        <v>8</v>
      </c>
      <c r="F47" s="27" t="s">
        <v>15</v>
      </c>
      <c r="G47" s="27" t="s">
        <v>16</v>
      </c>
      <c r="H47" s="21">
        <f t="shared" si="2"/>
        <v>5000</v>
      </c>
      <c r="I47" s="22">
        <v>1250</v>
      </c>
    </row>
    <row r="48" spans="1:9" ht="130.5" customHeight="1" x14ac:dyDescent="0.25">
      <c r="A48" s="19">
        <v>2119</v>
      </c>
      <c r="B48" s="9" t="s">
        <v>119</v>
      </c>
      <c r="D48" s="15" t="s">
        <v>118</v>
      </c>
      <c r="E48" s="27" t="s">
        <v>10</v>
      </c>
      <c r="F48" s="27" t="s">
        <v>41</v>
      </c>
      <c r="G48" s="27" t="s">
        <v>42</v>
      </c>
      <c r="H48" s="32">
        <f t="shared" si="2"/>
        <v>4800</v>
      </c>
      <c r="I48" s="33">
        <v>1200</v>
      </c>
    </row>
    <row r="49" spans="1:9" ht="134.25" customHeight="1" x14ac:dyDescent="0.25">
      <c r="A49" s="19">
        <v>2118</v>
      </c>
      <c r="B49" s="9" t="s">
        <v>121</v>
      </c>
      <c r="C49"/>
      <c r="D49" s="15" t="s">
        <v>120</v>
      </c>
      <c r="E49" s="27" t="s">
        <v>10</v>
      </c>
      <c r="F49" s="27" t="s">
        <v>41</v>
      </c>
      <c r="G49" s="27" t="s">
        <v>42</v>
      </c>
      <c r="H49" s="32">
        <f t="shared" si="2"/>
        <v>4200</v>
      </c>
      <c r="I49" s="33">
        <v>1050</v>
      </c>
    </row>
    <row r="50" spans="1:9" ht="144.75" customHeight="1" x14ac:dyDescent="0.25">
      <c r="A50" s="19">
        <v>2113</v>
      </c>
      <c r="B50" s="9" t="s">
        <v>123</v>
      </c>
      <c r="C50" s="34"/>
      <c r="D50" s="15" t="s">
        <v>122</v>
      </c>
      <c r="E50" s="27" t="s">
        <v>10</v>
      </c>
      <c r="F50" s="27" t="s">
        <v>41</v>
      </c>
      <c r="G50" s="27" t="s">
        <v>42</v>
      </c>
      <c r="H50" s="32">
        <f t="shared" si="2"/>
        <v>4320</v>
      </c>
      <c r="I50" s="33">
        <v>1080</v>
      </c>
    </row>
    <row r="51" spans="1:9" ht="144" customHeight="1" x14ac:dyDescent="0.25">
      <c r="A51" s="19">
        <v>2112</v>
      </c>
      <c r="B51" s="9" t="s">
        <v>125</v>
      </c>
      <c r="D51" s="15" t="s">
        <v>124</v>
      </c>
      <c r="E51" s="27" t="s">
        <v>9</v>
      </c>
      <c r="F51" s="38">
        <v>1.6</v>
      </c>
      <c r="G51" s="27" t="s">
        <v>16</v>
      </c>
      <c r="H51" s="32">
        <f t="shared" si="2"/>
        <v>3400</v>
      </c>
      <c r="I51" s="33">
        <v>850</v>
      </c>
    </row>
    <row r="52" spans="1:9" ht="137.25" customHeight="1" x14ac:dyDescent="0.25">
      <c r="A52" s="19">
        <v>2115</v>
      </c>
      <c r="B52" s="9" t="s">
        <v>127</v>
      </c>
      <c r="D52" s="15" t="s">
        <v>126</v>
      </c>
      <c r="E52" s="36" t="s">
        <v>8</v>
      </c>
      <c r="F52" s="27" t="s">
        <v>26</v>
      </c>
      <c r="G52" s="27" t="s">
        <v>27</v>
      </c>
      <c r="H52" s="32">
        <f t="shared" si="2"/>
        <v>4200</v>
      </c>
      <c r="I52" s="33">
        <v>1050</v>
      </c>
    </row>
    <row r="53" spans="1:9" ht="141" customHeight="1" x14ac:dyDescent="0.25">
      <c r="A53" s="19">
        <v>2117</v>
      </c>
      <c r="B53" s="9" t="s">
        <v>129</v>
      </c>
      <c r="D53" s="15" t="s">
        <v>128</v>
      </c>
      <c r="E53" s="36" t="s">
        <v>8</v>
      </c>
      <c r="F53" s="27" t="s">
        <v>87</v>
      </c>
      <c r="G53" s="27" t="s">
        <v>86</v>
      </c>
      <c r="H53" s="56">
        <f t="shared" si="2"/>
        <v>5000</v>
      </c>
      <c r="I53" s="33">
        <v>1250</v>
      </c>
    </row>
    <row r="54" spans="1:9" ht="141" customHeight="1" x14ac:dyDescent="0.25">
      <c r="A54" s="19">
        <v>2120</v>
      </c>
      <c r="B54" s="9" t="s">
        <v>172</v>
      </c>
      <c r="D54" s="15" t="s">
        <v>130</v>
      </c>
      <c r="E54" s="36" t="s">
        <v>8</v>
      </c>
      <c r="F54" s="27" t="s">
        <v>137</v>
      </c>
      <c r="G54" s="27" t="s">
        <v>27</v>
      </c>
      <c r="H54" s="32">
        <f t="shared" si="2"/>
        <v>4600</v>
      </c>
      <c r="I54" s="33">
        <v>1150</v>
      </c>
    </row>
    <row r="55" spans="1:9" ht="131.25" customHeight="1" x14ac:dyDescent="0.25">
      <c r="A55" s="19">
        <v>2111</v>
      </c>
      <c r="B55" s="9" t="s">
        <v>132</v>
      </c>
      <c r="D55" s="15" t="s">
        <v>131</v>
      </c>
      <c r="E55" s="57" t="s">
        <v>7</v>
      </c>
      <c r="F55" s="27" t="s">
        <v>41</v>
      </c>
      <c r="G55" s="27" t="s">
        <v>42</v>
      </c>
      <c r="H55" s="32">
        <f t="shared" si="2"/>
        <v>4320</v>
      </c>
      <c r="I55" s="33">
        <v>1080</v>
      </c>
    </row>
    <row r="56" spans="1:9" ht="132.75" customHeight="1" x14ac:dyDescent="0.25">
      <c r="A56" s="19">
        <v>2114</v>
      </c>
      <c r="B56" s="9" t="s">
        <v>134</v>
      </c>
      <c r="C56"/>
      <c r="D56" s="15" t="s">
        <v>133</v>
      </c>
      <c r="E56" s="36" t="s">
        <v>8</v>
      </c>
      <c r="F56" s="27" t="s">
        <v>15</v>
      </c>
      <c r="G56" s="27" t="s">
        <v>16</v>
      </c>
      <c r="H56" s="32">
        <f t="shared" si="2"/>
        <v>3960</v>
      </c>
      <c r="I56" s="33">
        <v>990</v>
      </c>
    </row>
    <row r="57" spans="1:9" ht="135.75" customHeight="1" x14ac:dyDescent="0.25">
      <c r="A57" s="19">
        <v>2116</v>
      </c>
      <c r="B57" s="9" t="s">
        <v>136</v>
      </c>
      <c r="C57" s="34"/>
      <c r="D57" s="15" t="s">
        <v>135</v>
      </c>
      <c r="E57" s="27" t="s">
        <v>7</v>
      </c>
      <c r="F57" s="27" t="s">
        <v>48</v>
      </c>
      <c r="G57" s="27" t="s">
        <v>19</v>
      </c>
      <c r="H57" s="32">
        <f t="shared" si="2"/>
        <v>4280</v>
      </c>
      <c r="I57" s="33">
        <v>1070</v>
      </c>
    </row>
    <row r="58" spans="1:9" ht="131.25" customHeight="1" x14ac:dyDescent="0.25">
      <c r="A58" s="19">
        <v>2122</v>
      </c>
      <c r="B58" s="9" t="s">
        <v>138</v>
      </c>
      <c r="D58" s="15" t="s">
        <v>139</v>
      </c>
      <c r="E58" s="57" t="s">
        <v>9</v>
      </c>
      <c r="F58" s="27" t="s">
        <v>15</v>
      </c>
      <c r="G58" s="27" t="s">
        <v>16</v>
      </c>
      <c r="H58" s="32">
        <f t="shared" si="2"/>
        <v>5400</v>
      </c>
      <c r="I58" s="33">
        <v>1350</v>
      </c>
    </row>
    <row r="59" spans="1:9" ht="132.75" customHeight="1" x14ac:dyDescent="0.25">
      <c r="A59" s="19">
        <v>2121</v>
      </c>
      <c r="B59" s="9" t="s">
        <v>140</v>
      </c>
      <c r="C59" s="27"/>
      <c r="D59" s="31" t="s">
        <v>141</v>
      </c>
      <c r="E59" s="27" t="s">
        <v>8</v>
      </c>
      <c r="F59" s="27" t="s">
        <v>59</v>
      </c>
      <c r="G59" s="27" t="s">
        <v>58</v>
      </c>
      <c r="H59" s="32">
        <f t="shared" si="2"/>
        <v>5000</v>
      </c>
      <c r="I59" s="36">
        <v>1250</v>
      </c>
    </row>
    <row r="60" spans="1:9" ht="138" customHeight="1" x14ac:dyDescent="0.25">
      <c r="A60" s="19" t="s">
        <v>146</v>
      </c>
      <c r="B60" s="9" t="s">
        <v>144</v>
      </c>
      <c r="C60" s="27"/>
      <c r="D60" s="31" t="s">
        <v>143</v>
      </c>
      <c r="E60" s="27" t="s">
        <v>10</v>
      </c>
      <c r="F60" s="27" t="s">
        <v>15</v>
      </c>
      <c r="G60" s="27" t="s">
        <v>16</v>
      </c>
      <c r="H60" s="32">
        <f t="shared" si="2"/>
        <v>3800</v>
      </c>
      <c r="I60" s="33">
        <v>950</v>
      </c>
    </row>
    <row r="61" spans="1:9" ht="138" customHeight="1" x14ac:dyDescent="0.25">
      <c r="A61" s="19">
        <v>2126</v>
      </c>
      <c r="B61" s="9" t="s">
        <v>142</v>
      </c>
      <c r="C61" s="27"/>
      <c r="D61" s="31" t="s">
        <v>145</v>
      </c>
      <c r="E61" s="27" t="s">
        <v>10</v>
      </c>
      <c r="F61" s="27" t="s">
        <v>15</v>
      </c>
      <c r="G61" s="27" t="s">
        <v>16</v>
      </c>
      <c r="H61" s="32">
        <f t="shared" ref="H61:H64" si="3">I61*4</f>
        <v>3800</v>
      </c>
      <c r="I61" s="33">
        <v>950</v>
      </c>
    </row>
    <row r="62" spans="1:9" ht="135" customHeight="1" x14ac:dyDescent="0.25">
      <c r="A62" s="19">
        <v>2125</v>
      </c>
      <c r="B62" s="9" t="s">
        <v>147</v>
      </c>
      <c r="C62" s="27"/>
      <c r="D62" s="31" t="s">
        <v>148</v>
      </c>
      <c r="E62" s="27" t="s">
        <v>10</v>
      </c>
      <c r="F62" s="27" t="s">
        <v>59</v>
      </c>
      <c r="G62" s="27" t="s">
        <v>58</v>
      </c>
      <c r="H62" s="56">
        <f t="shared" si="3"/>
        <v>4400</v>
      </c>
      <c r="I62" s="33">
        <v>1100</v>
      </c>
    </row>
    <row r="63" spans="1:9" ht="135.75" customHeight="1" x14ac:dyDescent="0.25">
      <c r="A63" s="19">
        <v>2124</v>
      </c>
      <c r="B63" s="9" t="s">
        <v>149</v>
      </c>
      <c r="C63" s="27"/>
      <c r="D63" s="31" t="s">
        <v>150</v>
      </c>
      <c r="E63" s="55" t="s">
        <v>8</v>
      </c>
      <c r="F63" s="27" t="s">
        <v>48</v>
      </c>
      <c r="G63" s="27" t="s">
        <v>19</v>
      </c>
      <c r="H63" s="32">
        <f t="shared" si="3"/>
        <v>4400</v>
      </c>
      <c r="I63" s="33">
        <v>1100</v>
      </c>
    </row>
    <row r="64" spans="1:9" ht="144.75" customHeight="1" x14ac:dyDescent="0.25">
      <c r="A64" s="19">
        <v>2132</v>
      </c>
      <c r="B64" s="9" t="s">
        <v>151</v>
      </c>
      <c r="C64" s="27"/>
      <c r="D64" s="31" t="s">
        <v>152</v>
      </c>
      <c r="E64" s="36" t="s">
        <v>8</v>
      </c>
      <c r="F64" s="27" t="s">
        <v>15</v>
      </c>
      <c r="G64" s="27" t="s">
        <v>16</v>
      </c>
      <c r="H64" s="32">
        <f t="shared" si="3"/>
        <v>4400</v>
      </c>
      <c r="I64" s="33">
        <v>1100</v>
      </c>
    </row>
    <row r="65" spans="1:9" ht="128.25" customHeight="1" x14ac:dyDescent="0.25">
      <c r="A65" s="19">
        <v>2128</v>
      </c>
      <c r="B65" s="9" t="s">
        <v>154</v>
      </c>
      <c r="C65" s="27"/>
      <c r="D65" s="31" t="s">
        <v>153</v>
      </c>
      <c r="E65" s="36" t="s">
        <v>8</v>
      </c>
      <c r="F65" s="27" t="s">
        <v>15</v>
      </c>
      <c r="G65" s="27" t="s">
        <v>16</v>
      </c>
      <c r="H65" s="32">
        <f t="shared" ref="H65:H89" si="4">I65*4</f>
        <v>4400</v>
      </c>
      <c r="I65" s="33">
        <v>1100</v>
      </c>
    </row>
    <row r="66" spans="1:9" ht="133.5" customHeight="1" x14ac:dyDescent="0.25">
      <c r="A66" s="19">
        <v>2131</v>
      </c>
      <c r="B66" s="9" t="s">
        <v>156</v>
      </c>
      <c r="C66" s="27"/>
      <c r="D66" s="31" t="s">
        <v>155</v>
      </c>
      <c r="E66" s="27" t="s">
        <v>7</v>
      </c>
      <c r="F66" s="38">
        <v>2.2000000000000002</v>
      </c>
      <c r="G66" s="27" t="s">
        <v>110</v>
      </c>
      <c r="H66" s="21">
        <f t="shared" si="4"/>
        <v>5400</v>
      </c>
      <c r="I66" s="22">
        <v>1350</v>
      </c>
    </row>
    <row r="67" spans="1:9" ht="135" customHeight="1" x14ac:dyDescent="0.25">
      <c r="A67" s="19">
        <v>2130</v>
      </c>
      <c r="B67" s="25" t="s">
        <v>158</v>
      </c>
      <c r="C67" s="20"/>
      <c r="D67" s="26" t="s">
        <v>157</v>
      </c>
      <c r="E67" s="27" t="s">
        <v>7</v>
      </c>
      <c r="F67" s="36">
        <v>2.8</v>
      </c>
      <c r="G67" s="27" t="s">
        <v>27</v>
      </c>
      <c r="H67" s="21">
        <f t="shared" si="4"/>
        <v>5200</v>
      </c>
      <c r="I67" s="22">
        <v>1300</v>
      </c>
    </row>
    <row r="68" spans="1:9" ht="128.25" customHeight="1" x14ac:dyDescent="0.25">
      <c r="A68" s="19">
        <v>2133</v>
      </c>
      <c r="B68" s="25" t="s">
        <v>160</v>
      </c>
      <c r="C68" s="20"/>
      <c r="D68" s="26" t="s">
        <v>159</v>
      </c>
      <c r="E68" s="27" t="s">
        <v>8</v>
      </c>
      <c r="F68" s="27" t="s">
        <v>15</v>
      </c>
      <c r="G68" s="27" t="s">
        <v>16</v>
      </c>
      <c r="H68" s="56">
        <f t="shared" si="4"/>
        <v>3800</v>
      </c>
      <c r="I68" s="22">
        <v>950</v>
      </c>
    </row>
    <row r="69" spans="1:9" ht="129" customHeight="1" x14ac:dyDescent="0.25">
      <c r="A69" s="19">
        <v>2134</v>
      </c>
      <c r="B69" s="25" t="s">
        <v>162</v>
      </c>
      <c r="C69" s="20"/>
      <c r="D69" s="26" t="s">
        <v>161</v>
      </c>
      <c r="E69" s="27" t="s">
        <v>9</v>
      </c>
      <c r="F69" s="27" t="s">
        <v>15</v>
      </c>
      <c r="G69" s="27" t="s">
        <v>16</v>
      </c>
      <c r="H69" s="32">
        <f t="shared" si="4"/>
        <v>5400</v>
      </c>
      <c r="I69" s="36">
        <v>1350</v>
      </c>
    </row>
    <row r="70" spans="1:9" ht="129.75" customHeight="1" x14ac:dyDescent="0.25">
      <c r="A70" s="19">
        <v>2129</v>
      </c>
      <c r="B70" s="9" t="s">
        <v>164</v>
      </c>
      <c r="C70" s="20"/>
      <c r="D70" s="26" t="s">
        <v>163</v>
      </c>
      <c r="E70" s="27" t="s">
        <v>7</v>
      </c>
      <c r="F70" s="27" t="s">
        <v>165</v>
      </c>
      <c r="G70" s="38">
        <v>0.8</v>
      </c>
      <c r="H70" s="32">
        <f t="shared" si="4"/>
        <v>6360</v>
      </c>
      <c r="I70" s="22">
        <v>1590</v>
      </c>
    </row>
    <row r="71" spans="1:9" ht="131.25" customHeight="1" x14ac:dyDescent="0.25">
      <c r="A71" s="19">
        <v>2135</v>
      </c>
      <c r="B71" s="9" t="s">
        <v>167</v>
      </c>
      <c r="C71" s="20"/>
      <c r="D71" s="26" t="s">
        <v>166</v>
      </c>
      <c r="E71" s="27" t="s">
        <v>8</v>
      </c>
      <c r="F71" s="27" t="s">
        <v>15</v>
      </c>
      <c r="G71" s="27" t="s">
        <v>16</v>
      </c>
      <c r="H71" s="56">
        <f t="shared" si="4"/>
        <v>4600</v>
      </c>
      <c r="I71" s="22">
        <v>1150</v>
      </c>
    </row>
    <row r="72" spans="1:9" ht="122.25" customHeight="1" x14ac:dyDescent="0.25">
      <c r="A72" s="19">
        <v>2136</v>
      </c>
      <c r="B72" s="9" t="s">
        <v>169</v>
      </c>
      <c r="C72" s="20"/>
      <c r="D72" s="26" t="s">
        <v>168</v>
      </c>
      <c r="E72" s="27" t="s">
        <v>10</v>
      </c>
      <c r="F72" s="27" t="s">
        <v>15</v>
      </c>
      <c r="G72" s="27" t="s">
        <v>16</v>
      </c>
      <c r="H72" s="32">
        <f t="shared" si="4"/>
        <v>5560</v>
      </c>
      <c r="I72" s="22">
        <v>1390</v>
      </c>
    </row>
    <row r="73" spans="1:9" ht="129" customHeight="1" x14ac:dyDescent="0.25">
      <c r="A73" s="19">
        <v>2137</v>
      </c>
      <c r="B73" s="9" t="s">
        <v>171</v>
      </c>
      <c r="C73" s="20"/>
      <c r="D73" s="26" t="s">
        <v>170</v>
      </c>
      <c r="E73" s="27" t="s">
        <v>10</v>
      </c>
      <c r="F73" s="27" t="s">
        <v>26</v>
      </c>
      <c r="G73" s="36">
        <v>0.7</v>
      </c>
      <c r="H73" s="56">
        <f t="shared" si="4"/>
        <v>5960</v>
      </c>
      <c r="I73" s="22">
        <v>1490</v>
      </c>
    </row>
    <row r="74" spans="1:9" ht="125.25" customHeight="1" x14ac:dyDescent="0.25">
      <c r="A74" s="19">
        <v>2140</v>
      </c>
      <c r="B74" s="9" t="s">
        <v>174</v>
      </c>
      <c r="C74" s="27"/>
      <c r="D74" s="31" t="s">
        <v>173</v>
      </c>
      <c r="E74" s="27" t="s">
        <v>7</v>
      </c>
      <c r="F74" s="27" t="s">
        <v>41</v>
      </c>
      <c r="G74" s="38">
        <v>0.45</v>
      </c>
      <c r="H74" s="32">
        <f t="shared" si="4"/>
        <v>5000</v>
      </c>
      <c r="I74" s="33">
        <v>1250</v>
      </c>
    </row>
    <row r="75" spans="1:9" ht="130.5" customHeight="1" x14ac:dyDescent="0.25">
      <c r="A75" s="19">
        <v>2139</v>
      </c>
      <c r="B75" s="9" t="s">
        <v>176</v>
      </c>
      <c r="C75" s="27"/>
      <c r="D75" s="31" t="s">
        <v>175</v>
      </c>
      <c r="E75" s="27" t="s">
        <v>9</v>
      </c>
      <c r="F75" s="27" t="s">
        <v>59</v>
      </c>
      <c r="G75" s="27" t="s">
        <v>16</v>
      </c>
      <c r="H75" s="56">
        <f t="shared" si="4"/>
        <v>4200</v>
      </c>
      <c r="I75" s="33">
        <v>1050</v>
      </c>
    </row>
    <row r="76" spans="1:9" ht="126.75" customHeight="1" x14ac:dyDescent="0.25">
      <c r="A76" s="19">
        <v>2141</v>
      </c>
      <c r="B76" s="9" t="s">
        <v>178</v>
      </c>
      <c r="C76" s="27"/>
      <c r="D76" s="31" t="s">
        <v>177</v>
      </c>
      <c r="E76" s="27" t="s">
        <v>31</v>
      </c>
      <c r="F76" s="27" t="s">
        <v>183</v>
      </c>
      <c r="G76" s="38">
        <v>0.2</v>
      </c>
      <c r="H76" s="32">
        <f t="shared" si="4"/>
        <v>4600</v>
      </c>
      <c r="I76" s="33">
        <v>1150</v>
      </c>
    </row>
    <row r="77" spans="1:9" ht="132.75" customHeight="1" x14ac:dyDescent="0.25">
      <c r="A77" s="19">
        <v>2138</v>
      </c>
      <c r="B77" s="9" t="s">
        <v>180</v>
      </c>
      <c r="C77" s="27"/>
      <c r="D77" s="31" t="s">
        <v>179</v>
      </c>
      <c r="E77" s="27" t="s">
        <v>10</v>
      </c>
      <c r="F77" s="38">
        <v>1</v>
      </c>
      <c r="G77" s="27" t="s">
        <v>184</v>
      </c>
      <c r="H77" s="32">
        <f t="shared" si="4"/>
        <v>4400</v>
      </c>
      <c r="I77" s="33">
        <v>1100</v>
      </c>
    </row>
    <row r="78" spans="1:9" ht="131.25" customHeight="1" x14ac:dyDescent="0.25">
      <c r="A78" s="19">
        <v>2143</v>
      </c>
      <c r="B78" s="9" t="s">
        <v>182</v>
      </c>
      <c r="C78" s="27"/>
      <c r="D78" s="31" t="s">
        <v>181</v>
      </c>
      <c r="E78" s="27" t="s">
        <v>8</v>
      </c>
      <c r="F78" s="27" t="s">
        <v>59</v>
      </c>
      <c r="G78" s="36">
        <v>0.3</v>
      </c>
      <c r="H78" s="32">
        <f t="shared" si="4"/>
        <v>5000</v>
      </c>
      <c r="I78" s="33">
        <v>1250</v>
      </c>
    </row>
    <row r="79" spans="1:9" ht="120.75" customHeight="1" x14ac:dyDescent="0.25">
      <c r="A79" s="19">
        <v>2144</v>
      </c>
      <c r="B79" s="9" t="s">
        <v>186</v>
      </c>
      <c r="C79" s="27"/>
      <c r="D79" s="31" t="s">
        <v>185</v>
      </c>
      <c r="E79" s="27" t="s">
        <v>10</v>
      </c>
      <c r="F79" s="27" t="s">
        <v>48</v>
      </c>
      <c r="G79" s="38">
        <v>0.5</v>
      </c>
      <c r="H79" s="32">
        <f t="shared" si="4"/>
        <v>5960</v>
      </c>
      <c r="I79" s="33">
        <v>1490</v>
      </c>
    </row>
    <row r="80" spans="1:9" ht="126" customHeight="1" x14ac:dyDescent="0.25">
      <c r="A80" s="19">
        <v>2146</v>
      </c>
      <c r="B80" s="9" t="s">
        <v>188</v>
      </c>
      <c r="C80" s="27"/>
      <c r="D80" s="31" t="s">
        <v>187</v>
      </c>
      <c r="E80" s="27" t="s">
        <v>7</v>
      </c>
      <c r="F80" s="27" t="s">
        <v>59</v>
      </c>
      <c r="G80" s="36">
        <v>0.3</v>
      </c>
      <c r="H80" s="32">
        <f t="shared" si="4"/>
        <v>4600</v>
      </c>
      <c r="I80" s="33">
        <v>1150</v>
      </c>
    </row>
    <row r="81" spans="1:10" ht="128.25" customHeight="1" x14ac:dyDescent="0.25">
      <c r="A81" s="19">
        <v>2145</v>
      </c>
      <c r="B81" s="9" t="s">
        <v>189</v>
      </c>
      <c r="C81" s="27"/>
      <c r="D81" s="31" t="s">
        <v>190</v>
      </c>
      <c r="E81" s="27" t="s">
        <v>10</v>
      </c>
      <c r="F81" s="27" t="s">
        <v>59</v>
      </c>
      <c r="G81" s="27" t="s">
        <v>58</v>
      </c>
      <c r="H81" s="32">
        <f t="shared" si="4"/>
        <v>5000</v>
      </c>
      <c r="I81" s="36">
        <v>1250</v>
      </c>
    </row>
    <row r="82" spans="1:10" ht="128.25" customHeight="1" x14ac:dyDescent="0.25">
      <c r="A82" s="19">
        <v>2147</v>
      </c>
      <c r="B82" s="9" t="s">
        <v>192</v>
      </c>
      <c r="C82" s="27"/>
      <c r="D82" s="31" t="s">
        <v>191</v>
      </c>
      <c r="E82" s="27" t="s">
        <v>8</v>
      </c>
      <c r="F82" s="38">
        <v>1.2</v>
      </c>
      <c r="G82" s="27" t="s">
        <v>58</v>
      </c>
      <c r="H82" s="32">
        <f t="shared" si="4"/>
        <v>5000</v>
      </c>
      <c r="I82" s="33">
        <v>1250</v>
      </c>
    </row>
    <row r="83" spans="1:10" ht="129" customHeight="1" x14ac:dyDescent="0.25">
      <c r="A83" s="19">
        <v>2148</v>
      </c>
      <c r="B83" s="9" t="s">
        <v>193</v>
      </c>
      <c r="C83" s="27"/>
      <c r="D83" s="31" t="s">
        <v>194</v>
      </c>
      <c r="E83" s="27" t="s">
        <v>9</v>
      </c>
      <c r="F83" s="27" t="s">
        <v>59</v>
      </c>
      <c r="G83" s="57">
        <v>0.4</v>
      </c>
      <c r="H83" s="32">
        <f t="shared" si="4"/>
        <v>4600</v>
      </c>
      <c r="I83" s="33">
        <v>1150</v>
      </c>
    </row>
    <row r="84" spans="1:10" ht="128.25" customHeight="1" x14ac:dyDescent="0.25">
      <c r="A84" s="19">
        <v>2149</v>
      </c>
      <c r="B84" s="9" t="s">
        <v>196</v>
      </c>
      <c r="C84" s="27"/>
      <c r="D84" s="31" t="s">
        <v>195</v>
      </c>
      <c r="E84" s="27" t="s">
        <v>7</v>
      </c>
      <c r="F84" s="27" t="s">
        <v>59</v>
      </c>
      <c r="G84" s="36">
        <v>0.3</v>
      </c>
      <c r="H84" s="32">
        <f t="shared" si="4"/>
        <v>4800</v>
      </c>
      <c r="I84" s="33">
        <v>1200</v>
      </c>
    </row>
    <row r="85" spans="1:10" ht="129" customHeight="1" x14ac:dyDescent="0.25">
      <c r="A85" s="19">
        <v>2150</v>
      </c>
      <c r="B85" s="9" t="s">
        <v>198</v>
      </c>
      <c r="C85" s="27"/>
      <c r="D85" s="31" t="s">
        <v>197</v>
      </c>
      <c r="E85" s="27" t="s">
        <v>10</v>
      </c>
      <c r="F85" s="27" t="s">
        <v>112</v>
      </c>
      <c r="G85" s="27" t="s">
        <v>184</v>
      </c>
      <c r="H85" s="32">
        <f t="shared" si="4"/>
        <v>3800</v>
      </c>
      <c r="I85" s="33">
        <v>950</v>
      </c>
    </row>
    <row r="86" spans="1:10" ht="129.75" customHeight="1" x14ac:dyDescent="0.25">
      <c r="A86" s="19">
        <v>2151</v>
      </c>
      <c r="B86" s="9" t="s">
        <v>199</v>
      </c>
      <c r="C86" s="27"/>
      <c r="D86" s="31" t="s">
        <v>200</v>
      </c>
      <c r="E86" s="27" t="s">
        <v>8</v>
      </c>
      <c r="F86" s="27" t="s">
        <v>59</v>
      </c>
      <c r="G86" s="27" t="s">
        <v>58</v>
      </c>
      <c r="H86" s="72">
        <f t="shared" si="4"/>
        <v>4320</v>
      </c>
      <c r="I86" s="33">
        <v>1080</v>
      </c>
    </row>
    <row r="87" spans="1:10" ht="126.75" customHeight="1" x14ac:dyDescent="0.25">
      <c r="A87" s="19">
        <v>2152</v>
      </c>
      <c r="B87" s="9" t="s">
        <v>201</v>
      </c>
      <c r="C87" s="27"/>
      <c r="D87" s="31" t="s">
        <v>202</v>
      </c>
      <c r="E87" s="27" t="s">
        <v>8</v>
      </c>
      <c r="F87" s="27" t="s">
        <v>112</v>
      </c>
      <c r="G87" s="27" t="s">
        <v>184</v>
      </c>
      <c r="H87" s="72">
        <v>4400</v>
      </c>
      <c r="I87" s="33">
        <v>1100</v>
      </c>
    </row>
    <row r="88" spans="1:10" ht="121.5" customHeight="1" x14ac:dyDescent="0.25">
      <c r="A88" s="19">
        <v>2153</v>
      </c>
      <c r="B88" s="9" t="s">
        <v>204</v>
      </c>
      <c r="C88" s="27"/>
      <c r="D88" s="31" t="s">
        <v>203</v>
      </c>
      <c r="E88" s="27" t="s">
        <v>8</v>
      </c>
      <c r="F88" s="27" t="s">
        <v>112</v>
      </c>
      <c r="G88" s="27" t="s">
        <v>184</v>
      </c>
      <c r="H88" s="56">
        <f t="shared" si="4"/>
        <v>3400</v>
      </c>
      <c r="I88" s="33">
        <v>850</v>
      </c>
    </row>
    <row r="89" spans="1:10" ht="129.75" customHeight="1" x14ac:dyDescent="0.25">
      <c r="A89" s="19">
        <v>2154</v>
      </c>
      <c r="B89" s="9" t="s">
        <v>206</v>
      </c>
      <c r="C89" s="27"/>
      <c r="D89" s="31" t="s">
        <v>205</v>
      </c>
      <c r="E89" s="27" t="s">
        <v>7</v>
      </c>
      <c r="F89" s="27" t="s">
        <v>59</v>
      </c>
      <c r="G89" s="27" t="s">
        <v>58</v>
      </c>
      <c r="H89" s="32">
        <f t="shared" si="4"/>
        <v>3800</v>
      </c>
      <c r="I89" s="33">
        <v>950</v>
      </c>
      <c r="J89"/>
    </row>
    <row r="90" spans="1:10" x14ac:dyDescent="0.25">
      <c r="A90" s="53"/>
      <c r="B90" s="9"/>
      <c r="C90" s="27"/>
      <c r="D90" s="31"/>
      <c r="E90" s="27"/>
      <c r="F90" s="27"/>
      <c r="G90" s="27"/>
      <c r="H90" s="32"/>
      <c r="I90" s="33"/>
    </row>
    <row r="91" spans="1:10" x14ac:dyDescent="0.25">
      <c r="A91" s="53"/>
      <c r="B91" s="9"/>
      <c r="C91" s="27"/>
      <c r="D91" s="31"/>
      <c r="E91" s="27"/>
      <c r="F91" s="27"/>
      <c r="G91" s="27"/>
      <c r="H91" s="32"/>
      <c r="I91" s="33"/>
    </row>
    <row r="92" spans="1:10" x14ac:dyDescent="0.25">
      <c r="A92" s="53"/>
      <c r="B92" s="9"/>
      <c r="D92" s="15"/>
      <c r="E92" s="7"/>
      <c r="F92" s="7"/>
      <c r="G92" s="7"/>
      <c r="H92" s="58"/>
      <c r="I92" s="51"/>
    </row>
    <row r="93" spans="1:10" x14ac:dyDescent="0.25">
      <c r="A93" s="53"/>
      <c r="B93" s="9"/>
      <c r="D93" s="15"/>
      <c r="E93" s="7"/>
      <c r="F93" s="7"/>
      <c r="G93" s="7"/>
      <c r="H93" s="58"/>
      <c r="I93" s="51"/>
    </row>
    <row r="94" spans="1:10" x14ac:dyDescent="0.25">
      <c r="A94" s="53"/>
      <c r="B94" s="9"/>
      <c r="D94" s="15"/>
      <c r="E94" s="7"/>
      <c r="F94" s="7"/>
      <c r="G94" s="7"/>
      <c r="H94" s="58"/>
      <c r="I94" s="51"/>
    </row>
    <row r="95" spans="1:10" x14ac:dyDescent="0.25">
      <c r="A95" s="53"/>
      <c r="B95" s="9"/>
      <c r="D95" s="15"/>
      <c r="E95" s="7"/>
      <c r="F95" s="7"/>
      <c r="G95" s="7"/>
      <c r="H95" s="58"/>
      <c r="I95" s="51"/>
    </row>
    <row r="96" spans="1:10" x14ac:dyDescent="0.25">
      <c r="A96" s="53"/>
      <c r="B96" s="9"/>
      <c r="D96" s="15"/>
      <c r="E96" s="7"/>
      <c r="F96" s="7"/>
      <c r="G96" s="7"/>
      <c r="H96" s="58"/>
      <c r="I96" s="51"/>
    </row>
    <row r="97" spans="1:9" x14ac:dyDescent="0.25">
      <c r="A97" s="53"/>
      <c r="B97" s="9"/>
      <c r="D97" s="15"/>
      <c r="E97" s="7"/>
      <c r="F97" s="7"/>
      <c r="G97" s="7"/>
      <c r="H97" s="58"/>
      <c r="I97" s="51"/>
    </row>
    <row r="98" spans="1:9" x14ac:dyDescent="0.25">
      <c r="A98" s="53"/>
      <c r="B98" s="9"/>
      <c r="D98" s="15"/>
      <c r="E98" s="7"/>
      <c r="F98" s="7"/>
      <c r="G98" s="7"/>
      <c r="H98" s="58"/>
      <c r="I98" s="51"/>
    </row>
    <row r="99" spans="1:9" x14ac:dyDescent="0.25">
      <c r="A99" s="53"/>
      <c r="B99" s="9"/>
      <c r="D99" s="15"/>
      <c r="E99" s="7"/>
      <c r="F99" s="7"/>
      <c r="G99" s="7"/>
      <c r="H99" s="58"/>
      <c r="I99" s="51"/>
    </row>
    <row r="100" spans="1:9" x14ac:dyDescent="0.25">
      <c r="A100" s="53"/>
      <c r="B100" s="9"/>
      <c r="D100" s="15"/>
      <c r="E100" s="7"/>
      <c r="F100" s="7"/>
      <c r="G100" s="7"/>
      <c r="H100" s="58"/>
      <c r="I100" s="51"/>
    </row>
  </sheetData>
  <mergeCells count="8">
    <mergeCell ref="G10:G12"/>
    <mergeCell ref="H10:I11"/>
    <mergeCell ref="A10:A12"/>
    <mergeCell ref="B10:B12"/>
    <mergeCell ref="C10:C12"/>
    <mergeCell ref="E10:E12"/>
    <mergeCell ref="F10:F12"/>
    <mergeCell ref="D10:D12"/>
  </mergeCells>
  <hyperlinks>
    <hyperlink ref="F2" r:id="rId1"/>
    <hyperlink ref="D24" r:id="rId2"/>
    <hyperlink ref="D28" r:id="rId3"/>
    <hyperlink ref="D29" r:id="rId4"/>
    <hyperlink ref="D30" r:id="rId5"/>
  </hyperlinks>
  <pageMargins left="0.78740157480314965" right="0.28431372549019607" top="0.59055118110236227" bottom="0.59055118110236227" header="0" footer="0"/>
  <pageSetup paperSize="9" scale="80" orientation="portrait" r:id="rId6"/>
  <headerFooter>
    <oddHeader>&amp;Cwww.gukajalie.com</oddHeader>
    <oddFooter xml:space="preserve">&amp;C&amp;K0070C0www.gukajalie.com
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 GUKA JALIE</vt:lpstr>
      <vt:lpstr>Лист1</vt:lpstr>
      <vt:lpstr>'Прайс GUKA JALIE'!Заголовки_для_печати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2017-05-22T06:57:58Z</dcterms:modified>
</cp:coreProperties>
</file>