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92" yWindow="96" windowWidth="11460" windowHeight="6828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C115" i="1" l="1"/>
  <c r="C114" i="1"/>
  <c r="C113" i="1"/>
  <c r="C112" i="1"/>
  <c r="C111" i="1"/>
  <c r="C110" i="1"/>
  <c r="C109" i="1"/>
  <c r="C108" i="1"/>
  <c r="C107" i="1"/>
  <c r="C105" i="1"/>
  <c r="C104" i="1"/>
  <c r="C103" i="1"/>
  <c r="C102" i="1"/>
  <c r="C101" i="1"/>
  <c r="C100" i="1"/>
  <c r="C99" i="1"/>
  <c r="C98" i="1"/>
  <c r="C97" i="1"/>
  <c r="C96" i="1"/>
  <c r="C95" i="1"/>
  <c r="C94" i="1"/>
  <c r="C93" i="1"/>
  <c r="C92" i="1"/>
  <c r="C91" i="1"/>
  <c r="C90" i="1"/>
  <c r="C89" i="1"/>
  <c r="C86" i="1"/>
  <c r="C85" i="1"/>
  <c r="C84" i="1"/>
  <c r="C82" i="1"/>
  <c r="C81" i="1"/>
  <c r="C80" i="1"/>
  <c r="C79" i="1"/>
  <c r="C78" i="1"/>
  <c r="C77" i="1"/>
  <c r="C75" i="1"/>
  <c r="C74" i="1"/>
  <c r="C72" i="1"/>
  <c r="C71" i="1"/>
  <c r="C70" i="1"/>
  <c r="C69" i="1"/>
  <c r="C68" i="1"/>
  <c r="C67" i="1"/>
  <c r="C64" i="1"/>
  <c r="C62" i="1"/>
  <c r="C61" i="1"/>
  <c r="C60" i="1"/>
  <c r="C59" i="1"/>
  <c r="C57" i="1"/>
  <c r="C56" i="1"/>
  <c r="C55" i="1"/>
  <c r="C53" i="1"/>
  <c r="C52" i="1"/>
  <c r="C51" i="1"/>
  <c r="C50" i="1"/>
  <c r="C49" i="1"/>
  <c r="C48" i="1"/>
  <c r="C44" i="1"/>
  <c r="C43" i="1"/>
  <c r="C42" i="1"/>
  <c r="C41" i="1"/>
  <c r="C40" i="1"/>
  <c r="C39" i="1"/>
  <c r="C38" i="1"/>
  <c r="C37" i="1"/>
  <c r="C36" i="1"/>
  <c r="C35" i="1"/>
  <c r="C34" i="1"/>
  <c r="C33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D4" i="1"/>
  <c r="D115" i="1" l="1"/>
  <c r="D114" i="1"/>
  <c r="D113" i="1"/>
  <c r="D112" i="1"/>
  <c r="D111" i="1"/>
  <c r="D110" i="1"/>
  <c r="D109" i="1"/>
  <c r="D108" i="1"/>
  <c r="D107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6" i="1"/>
  <c r="D85" i="1"/>
  <c r="D84" i="1"/>
  <c r="D82" i="1"/>
  <c r="D81" i="1"/>
  <c r="D80" i="1"/>
  <c r="D79" i="1"/>
  <c r="D78" i="1"/>
  <c r="D77" i="1"/>
  <c r="D75" i="1"/>
  <c r="D74" i="1"/>
  <c r="D72" i="1"/>
  <c r="D71" i="1"/>
  <c r="D70" i="1"/>
  <c r="D69" i="1"/>
  <c r="D68" i="1"/>
  <c r="D67" i="1"/>
  <c r="D64" i="1"/>
  <c r="D62" i="1"/>
  <c r="D61" i="1"/>
  <c r="D60" i="1"/>
  <c r="D59" i="1"/>
  <c r="D57" i="1"/>
  <c r="D56" i="1"/>
  <c r="D55" i="1"/>
  <c r="D53" i="1"/>
  <c r="D52" i="1"/>
  <c r="D51" i="1"/>
  <c r="D50" i="1"/>
  <c r="D49" i="1"/>
  <c r="D48" i="1"/>
  <c r="D44" i="1"/>
  <c r="D43" i="1"/>
  <c r="D42" i="1"/>
  <c r="D41" i="1"/>
  <c r="D40" i="1"/>
  <c r="D39" i="1"/>
  <c r="D38" i="1"/>
  <c r="D37" i="1"/>
  <c r="D36" i="1"/>
  <c r="D35" i="1"/>
  <c r="D34" i="1"/>
  <c r="D33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</calcChain>
</file>

<file path=xl/sharedStrings.xml><?xml version="1.0" encoding="utf-8"?>
<sst xmlns="http://schemas.openxmlformats.org/spreadsheetml/2006/main" count="201" uniqueCount="201">
  <si>
    <t>"You and I"</t>
  </si>
  <si>
    <t>"Saboo"</t>
  </si>
  <si>
    <t>"Baivan"</t>
  </si>
  <si>
    <t>"bynature"</t>
  </si>
  <si>
    <t xml:space="preserve">  "Praileela"</t>
  </si>
  <si>
    <t>ОО1</t>
  </si>
  <si>
    <t>ОО2</t>
  </si>
  <si>
    <t>ОО3</t>
  </si>
  <si>
    <t>ОО4</t>
  </si>
  <si>
    <t>ОО5</t>
  </si>
  <si>
    <t>ОО6</t>
  </si>
  <si>
    <t>ОО7</t>
  </si>
  <si>
    <t>ОО8</t>
  </si>
  <si>
    <t>ОО9</t>
  </si>
  <si>
    <t>О10</t>
  </si>
  <si>
    <t>О11</t>
  </si>
  <si>
    <t>О12</t>
  </si>
  <si>
    <t>О14</t>
  </si>
  <si>
    <t>О15</t>
  </si>
  <si>
    <t>О16</t>
  </si>
  <si>
    <t>О17</t>
  </si>
  <si>
    <t>О18</t>
  </si>
  <si>
    <t>О19</t>
  </si>
  <si>
    <t>О20</t>
  </si>
  <si>
    <t>О21</t>
  </si>
  <si>
    <t>О22</t>
  </si>
  <si>
    <t>О23</t>
  </si>
  <si>
    <t>О24</t>
  </si>
  <si>
    <t>О25</t>
  </si>
  <si>
    <t>Натуральный шампунь для волос "Жасмин"</t>
  </si>
  <si>
    <t>Натуральный кондиционер для волос "Жасмин"</t>
  </si>
  <si>
    <t>Натуральный шампунь для волос "Кокос"</t>
  </si>
  <si>
    <t>Натуральный кондиционер для волос "Кокос"</t>
  </si>
  <si>
    <t>О13</t>
  </si>
  <si>
    <t>Натуральный кондиционер для волос "Тамаринд"</t>
  </si>
  <si>
    <t>Натуральный шампунь для волос "Тамаринд"</t>
  </si>
  <si>
    <t>Натуральный шампунь для волос "Лилавди"</t>
  </si>
  <si>
    <t>Натуральный кондиционер для волос "Лилавди"</t>
  </si>
  <si>
    <t>Натуральный шампунь для волос "Орхидея"</t>
  </si>
  <si>
    <t>Натуральный кондиционер для волос "Орхидея"</t>
  </si>
  <si>
    <t>Гель для душа "Мок"</t>
  </si>
  <si>
    <t>Гель для душа "Лилавади"</t>
  </si>
  <si>
    <t>Гель для душа "Тамаринд"</t>
  </si>
  <si>
    <t>О26</t>
  </si>
  <si>
    <t>Лосьон для тела "Гибискус"</t>
  </si>
  <si>
    <t>Лосьон для тела "Тамаринд"</t>
  </si>
  <si>
    <t>Лосьон для тела "Жасмин"</t>
  </si>
  <si>
    <t>Лосьон для тела "Лилавади"</t>
  </si>
  <si>
    <t>Лосьон для тела "Алое Вера"</t>
  </si>
  <si>
    <t>Скраб для тела "Ананас"</t>
  </si>
  <si>
    <t>Скраб для тела "Тамаринд"</t>
  </si>
  <si>
    <t>Скраб для тела "Папайя"</t>
  </si>
  <si>
    <t>Скраб для тела "Манго"</t>
  </si>
  <si>
    <t>Скраб для тела "Кокос"</t>
  </si>
  <si>
    <t>Скраб для тела "Морские водоросли"</t>
  </si>
  <si>
    <t>Масло для массажа "Релакс"</t>
  </si>
  <si>
    <t>Масло для массажа "Сенерите"</t>
  </si>
  <si>
    <t>код</t>
  </si>
  <si>
    <t>О27</t>
  </si>
  <si>
    <t>О28</t>
  </si>
  <si>
    <t>О29</t>
  </si>
  <si>
    <t>О30</t>
  </si>
  <si>
    <t>О31</t>
  </si>
  <si>
    <t>О32</t>
  </si>
  <si>
    <t>О33</t>
  </si>
  <si>
    <t>О34</t>
  </si>
  <si>
    <t>О35</t>
  </si>
  <si>
    <t>О36</t>
  </si>
  <si>
    <t>О37</t>
  </si>
  <si>
    <t>О38</t>
  </si>
  <si>
    <t>О39</t>
  </si>
  <si>
    <t>О40</t>
  </si>
  <si>
    <t>Шампунь Имбирь и Цитрусовые 300 мл.</t>
  </si>
  <si>
    <t>Кондиционер Имбирь и Цитрусовые 300 мл.</t>
  </si>
  <si>
    <t>Шампунь Авокадо 300 мл.</t>
  </si>
  <si>
    <t>Кондиционер Авокадо 300 мл.</t>
  </si>
  <si>
    <t>Шампунь Бергамот 250 мл.</t>
  </si>
  <si>
    <t>Кондиционер Бергамот 250 мл.</t>
  </si>
  <si>
    <t>Шампунь Баттерфляй 250 мл.</t>
  </si>
  <si>
    <t>Кондиционер Баттерфляй 250 мл.</t>
  </si>
  <si>
    <t>Шампунь Мыльная ягода 250 мл.</t>
  </si>
  <si>
    <t>Кондиционер Мыльная ягода 250 мл.</t>
  </si>
  <si>
    <t>Лосьон для тела Авокадо 150 гр.</t>
  </si>
  <si>
    <t>Лосьон для тела Гранат 150 гр.</t>
  </si>
  <si>
    <t>О41</t>
  </si>
  <si>
    <t>О42</t>
  </si>
  <si>
    <t>О43</t>
  </si>
  <si>
    <t>О44</t>
  </si>
  <si>
    <t>Шампунь Оливковое масло и Hom Nin рис 300 мл.</t>
  </si>
  <si>
    <t>Кондиционер Оливковое масло и Hom Nin рис 300 мл.</t>
  </si>
  <si>
    <t>Шампунь Кокосовое масло 300 мл.</t>
  </si>
  <si>
    <t>Кондиционер Кокосовое масло 300 мл.</t>
  </si>
  <si>
    <t>Шампунь масло Сезам 300 мл.</t>
  </si>
  <si>
    <t>Кондиционер масло Сезам 300 мл.</t>
  </si>
  <si>
    <t>Шампунь Алое-вера и мёд 200 мл.</t>
  </si>
  <si>
    <t>Шампунь Баттерфляй 200 мл.</t>
  </si>
  <si>
    <t>Шампунь Лемонграсс 200 мл.</t>
  </si>
  <si>
    <t>О45</t>
  </si>
  <si>
    <t>О46</t>
  </si>
  <si>
    <t>О47</t>
  </si>
  <si>
    <t>О48</t>
  </si>
  <si>
    <t>Мыло-скраб "Мангустин и Витамин Е" 30гр.</t>
  </si>
  <si>
    <t>Мыло-скраб "Тамаринд и мёд" 30гр.</t>
  </si>
  <si>
    <t>Мыло-скраб "Куркума и Шафран" 30гр.</t>
  </si>
  <si>
    <t>Мыло-скраб "Огурец и кунжут" 30гр.</t>
  </si>
  <si>
    <t>Масло для тела и волос 90 мл.</t>
  </si>
  <si>
    <t>О49</t>
  </si>
  <si>
    <t>О50</t>
  </si>
  <si>
    <t>О51</t>
  </si>
  <si>
    <t>О52</t>
  </si>
  <si>
    <t>О53</t>
  </si>
  <si>
    <t>О54</t>
  </si>
  <si>
    <t>О55</t>
  </si>
  <si>
    <t>О56</t>
  </si>
  <si>
    <t>О57</t>
  </si>
  <si>
    <t>О58</t>
  </si>
  <si>
    <t>О59</t>
  </si>
  <si>
    <t>О60</t>
  </si>
  <si>
    <t>Шампунь "Рисовое молочко, Алое-вера, Имбирь" 250 мл.</t>
  </si>
  <si>
    <t>Кондиционер "Рисовое молочко, Алое-вера, Имбирь" 250 мл.</t>
  </si>
  <si>
    <t>Шампунь "Бергамот, Моринга и Литсея" 250 мл.</t>
  </si>
  <si>
    <t>Кондиционер "Бергамот, Моринга и Литсея" 250 мл.</t>
  </si>
  <si>
    <t>Шампунь "Акация Литсея и Хенна" 250 мл.</t>
  </si>
  <si>
    <t>Кондиционер "Акация Литсея и Хенна" 250 мл.</t>
  </si>
  <si>
    <t>Лосьон для тела "Рисовое молочко" 250 мл.</t>
  </si>
  <si>
    <t>Лосьон для тела "Орхидея" 250 мл.</t>
  </si>
  <si>
    <t>О61</t>
  </si>
  <si>
    <t>Мыло "Морковь и Апельсин" 100 гр.</t>
  </si>
  <si>
    <t>Мыло "Алое Вера и Огурец" 100 гр.</t>
  </si>
  <si>
    <t>Мыло "Кокос, Куркума и Мёд" 100 гр.</t>
  </si>
  <si>
    <t>Мыло "Тамаринд и Моринга" 100 гр.</t>
  </si>
  <si>
    <t>Мыло "Фрукт Звезда и Мангустин" 100 гр.</t>
  </si>
  <si>
    <t>Мыло "Бамбук" 100 гр.</t>
  </si>
  <si>
    <t>О62</t>
  </si>
  <si>
    <t>О63</t>
  </si>
  <si>
    <t>О64</t>
  </si>
  <si>
    <t>О65</t>
  </si>
  <si>
    <t>О66</t>
  </si>
  <si>
    <t>О67</t>
  </si>
  <si>
    <t>О68</t>
  </si>
  <si>
    <t>О69</t>
  </si>
  <si>
    <t>Бальзам для губ "Кокос" 5 гр.</t>
  </si>
  <si>
    <t>Бальзам для губ "Клубника" 5 гр.</t>
  </si>
  <si>
    <t>Бальзам для губ "Алое-вера" 5 гр.</t>
  </si>
  <si>
    <t>Мыло "Фруктово-молочное" 100 гр.</t>
  </si>
  <si>
    <t>О70</t>
  </si>
  <si>
    <t>Мыло "Фруктовое" 100 гр.</t>
  </si>
  <si>
    <t>Мыло "Манго" 100 гр.</t>
  </si>
  <si>
    <t>Мыло "Авокадо" 100 гр.</t>
  </si>
  <si>
    <t>Мыло "Ананас" 100 гр.</t>
  </si>
  <si>
    <t>Мыло "Дыня" 100 гр.</t>
  </si>
  <si>
    <t>Мыло "Кокос" 100 гр.</t>
  </si>
  <si>
    <t>Мыло "Киви" 100 гр.</t>
  </si>
  <si>
    <t>Мыло "Лотос" 100 гр.</t>
  </si>
  <si>
    <t>Мыло "Иланг-иланг" 100 гр.</t>
  </si>
  <si>
    <t>Мыло "Лилавади" 100 гр.</t>
  </si>
  <si>
    <t>Мыло "Орхидея" 100 гр.</t>
  </si>
  <si>
    <t>Мыло "Водный жасмин" 100 гр.</t>
  </si>
  <si>
    <t>Мыло "Бамбук и молочко" 100 гр.</t>
  </si>
  <si>
    <t>Мыло "Лемонграсс" 100 гр.</t>
  </si>
  <si>
    <t>Мыло "Зелёные бобы" 100 гр.</t>
  </si>
  <si>
    <t>О71</t>
  </si>
  <si>
    <t>О72</t>
  </si>
  <si>
    <t>О73</t>
  </si>
  <si>
    <t>О74</t>
  </si>
  <si>
    <t>О75</t>
  </si>
  <si>
    <t>О76</t>
  </si>
  <si>
    <t>О77</t>
  </si>
  <si>
    <t>О78</t>
  </si>
  <si>
    <t>О79</t>
  </si>
  <si>
    <t>О80</t>
  </si>
  <si>
    <t>О81</t>
  </si>
  <si>
    <t>О82</t>
  </si>
  <si>
    <t>О83</t>
  </si>
  <si>
    <t>О84</t>
  </si>
  <si>
    <t>О85</t>
  </si>
  <si>
    <t>Мыло с люфой "Авокадо" 140 гр.</t>
  </si>
  <si>
    <t>Мыло с люфой "Кокос" 140 гр.</t>
  </si>
  <si>
    <t>Мыло с люфой "Фрукт Звезда" 140 гр.</t>
  </si>
  <si>
    <t>Мыло с люфой "Папайя" 140 гр.</t>
  </si>
  <si>
    <t>Мыло с люфой "Лотос" 140 гр.</t>
  </si>
  <si>
    <t>Мыло с люфой "Иланг-иланг" 140 гр.</t>
  </si>
  <si>
    <t>Мыло с люфой "Жасмин" 140 гр.</t>
  </si>
  <si>
    <t>Мыло с люфой "Лилавади" 140 гр.</t>
  </si>
  <si>
    <t>Мыло с люфой "Лемонграсс" 140 гр.</t>
  </si>
  <si>
    <t>О86</t>
  </si>
  <si>
    <t>О87</t>
  </si>
  <si>
    <t>О88</t>
  </si>
  <si>
    <t>О89</t>
  </si>
  <si>
    <t>О90</t>
  </si>
  <si>
    <t>О91</t>
  </si>
  <si>
    <t>О92</t>
  </si>
  <si>
    <t>О93</t>
  </si>
  <si>
    <t>О94</t>
  </si>
  <si>
    <t>Мыло "Имбирь и мёд" 100 гр.</t>
  </si>
  <si>
    <t>О95</t>
  </si>
  <si>
    <t>Наименование</t>
  </si>
  <si>
    <t>оптовая цена от 30 000 руб</t>
  </si>
  <si>
    <t>оптовая цена  от 50 000 руб</t>
  </si>
  <si>
    <t>Оптовый прайс-лист на продукцию "Beauty Thai" от 08.12.2014 г.</t>
  </si>
  <si>
    <t>оптовая цена от 10 000 руб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</si>
</sst>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_(* #,##0.00_);_(* \(#,##0.00\);_(* &quot;-&quot;??_);_(@_)"/>
  </numFmts>
  <fonts count="65">
    <font>
      <sz val="10"/>
      <name val="Arial Cyr"/>
      <charset val="204"/>
    </font>
    <font>
      <sz val="10"/>
      <name val="Arial Cyr"/>
      <charset val="204"/>
    </font>
    <font>
      <sz val="11"/>
      <color indexed="8"/>
      <name val="Tahoma"/>
      <family val="2"/>
    </font>
    <font>
      <sz val="11"/>
      <color indexed="9"/>
      <name val="Tahoma"/>
      <family val="2"/>
    </font>
    <font>
      <sz val="11"/>
      <color indexed="20"/>
      <name val="Tahoma"/>
      <family val="2"/>
    </font>
    <font>
      <b/>
      <sz val="11"/>
      <color indexed="52"/>
      <name val="Tahoma"/>
      <family val="2"/>
    </font>
    <font>
      <b/>
      <sz val="11"/>
      <color indexed="9"/>
      <name val="Tahoma"/>
      <family val="2"/>
    </font>
    <font>
      <i/>
      <sz val="11"/>
      <color indexed="23"/>
      <name val="Tahoma"/>
      <family val="2"/>
    </font>
    <font>
      <sz val="11"/>
      <color indexed="17"/>
      <name val="Tahoma"/>
      <family val="2"/>
    </font>
    <font>
      <b/>
      <sz val="15"/>
      <color indexed="56"/>
      <name val="Tahoma"/>
      <family val="2"/>
    </font>
    <font>
      <b/>
      <sz val="13"/>
      <color indexed="56"/>
      <name val="Tahoma"/>
      <family val="2"/>
    </font>
    <font>
      <b/>
      <sz val="11"/>
      <color indexed="56"/>
      <name val="Tahoma"/>
      <family val="2"/>
    </font>
    <font>
      <sz val="11"/>
      <color indexed="62"/>
      <name val="Tahoma"/>
      <family val="2"/>
    </font>
    <font>
      <sz val="11"/>
      <color indexed="52"/>
      <name val="Tahoma"/>
      <family val="2"/>
    </font>
    <font>
      <sz val="11"/>
      <color indexed="60"/>
      <name val="Tahoma"/>
      <family val="2"/>
    </font>
    <font>
      <sz val="10"/>
      <name val="Arial"/>
      <family val="2"/>
    </font>
    <font>
      <b/>
      <sz val="11"/>
      <color indexed="63"/>
      <name val="Tahoma"/>
      <family val="2"/>
    </font>
    <font>
      <b/>
      <sz val="18"/>
      <color indexed="56"/>
      <name val="Tahoma"/>
      <family val="2"/>
    </font>
    <font>
      <b/>
      <sz val="11"/>
      <color indexed="8"/>
      <name val="Tahoma"/>
      <family val="2"/>
    </font>
    <font>
      <sz val="11"/>
      <color indexed="10"/>
      <name val="Tahoma"/>
      <family val="2"/>
    </font>
    <font>
      <sz val="10"/>
      <name val="Arial"/>
      <family val="2"/>
      <charset val="204"/>
    </font>
    <font>
      <b/>
      <sz val="10"/>
      <name val="Arial Cyr"/>
      <charset val="204"/>
    </font>
    <font>
      <b/>
      <sz val="14"/>
      <name val="Arial Cyr"/>
      <charset val="204"/>
    </font>
    <font>
      <sz val="8"/>
      <name val="Arial Cyr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</font>
    <font>
      <sz val="11"/>
      <color indexed="9"/>
      <name val="Calibri"/>
      <family val="2"/>
      <charset val="204"/>
    </font>
    <font>
      <sz val="11"/>
      <color indexed="9"/>
      <name val="Calibri"/>
      <family val="2"/>
    </font>
    <font>
      <sz val="11"/>
      <name val="돋움"/>
      <charset val="129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sz val="14"/>
      <name val="Cordia New"/>
      <family val="2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20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sz val="11"/>
      <color indexed="17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8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name val="Arial Cyr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b/>
      <i/>
      <sz val="10"/>
      <color indexed="63"/>
      <name val="Arial Cyr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30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4" fillId="2" borderId="0" applyNumberFormat="0" applyBorder="0" applyAlignment="0" applyProtection="0"/>
    <xf numFmtId="0" fontId="24" fillId="3" borderId="0" applyNumberFormat="0" applyBorder="0" applyAlignment="0" applyProtection="0"/>
    <xf numFmtId="0" fontId="24" fillId="4" borderId="0" applyNumberFormat="0" applyBorder="0" applyAlignment="0" applyProtection="0"/>
    <xf numFmtId="0" fontId="24" fillId="5" borderId="0" applyNumberFormat="0" applyBorder="0" applyAlignment="0" applyProtection="0"/>
    <xf numFmtId="0" fontId="24" fillId="6" borderId="0" applyNumberFormat="0" applyBorder="0" applyAlignment="0" applyProtection="0"/>
    <xf numFmtId="0" fontId="24" fillId="7" borderId="0" applyNumberFormat="0" applyBorder="0" applyAlignment="0" applyProtection="0"/>
    <xf numFmtId="0" fontId="25" fillId="2" borderId="0" applyNumberFormat="0" applyBorder="0" applyAlignment="0" applyProtection="0"/>
    <xf numFmtId="0" fontId="25" fillId="3" borderId="0" applyNumberFormat="0" applyBorder="0" applyAlignment="0" applyProtection="0"/>
    <xf numFmtId="0" fontId="25" fillId="4" borderId="0" applyNumberFormat="0" applyBorder="0" applyAlignment="0" applyProtection="0"/>
    <xf numFmtId="0" fontId="25" fillId="5" borderId="0" applyNumberFormat="0" applyBorder="0" applyAlignment="0" applyProtection="0"/>
    <xf numFmtId="0" fontId="25" fillId="6" borderId="0" applyNumberFormat="0" applyBorder="0" applyAlignment="0" applyProtection="0"/>
    <xf numFmtId="0" fontId="25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24" fillId="8" borderId="0" applyNumberFormat="0" applyBorder="0" applyAlignment="0" applyProtection="0"/>
    <xf numFmtId="0" fontId="24" fillId="9" borderId="0" applyNumberFormat="0" applyBorder="0" applyAlignment="0" applyProtection="0"/>
    <xf numFmtId="0" fontId="24" fillId="10" borderId="0" applyNumberFormat="0" applyBorder="0" applyAlignment="0" applyProtection="0"/>
    <xf numFmtId="0" fontId="24" fillId="5" borderId="0" applyNumberFormat="0" applyBorder="0" applyAlignment="0" applyProtection="0"/>
    <xf numFmtId="0" fontId="24" fillId="8" borderId="0" applyNumberFormat="0" applyBorder="0" applyAlignment="0" applyProtection="0"/>
    <xf numFmtId="0" fontId="24" fillId="11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5" borderId="0" applyNumberFormat="0" applyBorder="0" applyAlignment="0" applyProtection="0"/>
    <xf numFmtId="0" fontId="25" fillId="8" borderId="0" applyNumberFormat="0" applyBorder="0" applyAlignment="0" applyProtection="0"/>
    <xf numFmtId="0" fontId="25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26" fillId="12" borderId="0" applyNumberFormat="0" applyBorder="0" applyAlignment="0" applyProtection="0"/>
    <xf numFmtId="0" fontId="26" fillId="9" borderId="0" applyNumberFormat="0" applyBorder="0" applyAlignment="0" applyProtection="0"/>
    <xf numFmtId="0" fontId="26" fillId="10" borderId="0" applyNumberFormat="0" applyBorder="0" applyAlignment="0" applyProtection="0"/>
    <xf numFmtId="0" fontId="26" fillId="13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7" fillId="12" borderId="0" applyNumberFormat="0" applyBorder="0" applyAlignment="0" applyProtection="0"/>
    <xf numFmtId="0" fontId="27" fillId="9" borderId="0" applyNumberFormat="0" applyBorder="0" applyAlignment="0" applyProtection="0"/>
    <xf numFmtId="0" fontId="27" fillId="10" borderId="0" applyNumberFormat="0" applyBorder="0" applyAlignment="0" applyProtection="0"/>
    <xf numFmtId="0" fontId="27" fillId="13" borderId="0" applyNumberFormat="0" applyBorder="0" applyAlignment="0" applyProtection="0"/>
    <xf numFmtId="0" fontId="27" fillId="14" borderId="0" applyNumberFormat="0" applyBorder="0" applyAlignment="0" applyProtection="0"/>
    <xf numFmtId="0" fontId="27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28" fillId="0" borderId="0">
      <alignment vertical="center"/>
    </xf>
    <xf numFmtId="0" fontId="15" fillId="23" borderId="7" applyNumberFormat="0" applyFont="0" applyAlignment="0" applyProtection="0"/>
    <xf numFmtId="0" fontId="16" fillId="20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26" fillId="16" borderId="0" applyNumberFormat="0" applyBorder="0" applyAlignment="0" applyProtection="0"/>
    <xf numFmtId="0" fontId="26" fillId="17" borderId="0" applyNumberFormat="0" applyBorder="0" applyAlignment="0" applyProtection="0"/>
    <xf numFmtId="0" fontId="26" fillId="18" borderId="0" applyNumberFormat="0" applyBorder="0" applyAlignment="0" applyProtection="0"/>
    <xf numFmtId="0" fontId="26" fillId="13" borderId="0" applyNumberFormat="0" applyBorder="0" applyAlignment="0" applyProtection="0"/>
    <xf numFmtId="0" fontId="26" fillId="14" borderId="0" applyNumberFormat="0" applyBorder="0" applyAlignment="0" applyProtection="0"/>
    <xf numFmtId="0" fontId="26" fillId="19" borderId="0" applyNumberFormat="0" applyBorder="0" applyAlignment="0" applyProtection="0"/>
    <xf numFmtId="0" fontId="29" fillId="7" borderId="1" applyNumberFormat="0" applyAlignment="0" applyProtection="0"/>
    <xf numFmtId="0" fontId="30" fillId="20" borderId="8" applyNumberFormat="0" applyAlignment="0" applyProtection="0"/>
    <xf numFmtId="0" fontId="31" fillId="20" borderId="1" applyNumberFormat="0" applyAlignment="0" applyProtection="0"/>
    <xf numFmtId="0" fontId="33" fillId="0" borderId="3" applyNumberFormat="0" applyFill="0" applyAlignment="0" applyProtection="0"/>
    <xf numFmtId="0" fontId="34" fillId="0" borderId="4" applyNumberFormat="0" applyFill="0" applyAlignment="0" applyProtection="0"/>
    <xf numFmtId="0" fontId="35" fillId="0" borderId="5" applyNumberFormat="0" applyFill="0" applyAlignment="0" applyProtection="0"/>
    <xf numFmtId="0" fontId="35" fillId="0" borderId="0" applyNumberFormat="0" applyFill="0" applyBorder="0" applyAlignment="0" applyProtection="0"/>
    <xf numFmtId="0" fontId="36" fillId="0" borderId="9" applyNumberFormat="0" applyFill="0" applyAlignment="0" applyProtection="0"/>
    <xf numFmtId="0" fontId="37" fillId="21" borderId="2" applyNumberFormat="0" applyAlignment="0" applyProtection="0"/>
    <xf numFmtId="0" fontId="38" fillId="0" borderId="0" applyNumberFormat="0" applyFill="0" applyBorder="0" applyAlignment="0" applyProtection="0"/>
    <xf numFmtId="0" fontId="39" fillId="22" borderId="0" applyNumberFormat="0" applyBorder="0" applyAlignment="0" applyProtection="0"/>
    <xf numFmtId="0" fontId="20" fillId="0" borderId="0"/>
    <xf numFmtId="0" fontId="61" fillId="0" borderId="0"/>
    <xf numFmtId="0" fontId="40" fillId="3" borderId="0" applyNumberFormat="0" applyBorder="0" applyAlignment="0" applyProtection="0"/>
    <xf numFmtId="0" fontId="41" fillId="0" borderId="0" applyNumberFormat="0" applyFill="0" applyBorder="0" applyAlignment="0" applyProtection="0"/>
    <xf numFmtId="0" fontId="24" fillId="23" borderId="7" applyNumberFormat="0" applyFont="0" applyAlignment="0" applyProtection="0"/>
    <xf numFmtId="0" fontId="42" fillId="0" borderId="6" applyNumberFormat="0" applyFill="0" applyAlignment="0" applyProtection="0"/>
    <xf numFmtId="0" fontId="43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0" fontId="44" fillId="4" borderId="0" applyNumberFormat="0" applyBorder="0" applyAlignment="0" applyProtection="0"/>
    <xf numFmtId="165" fontId="32" fillId="0" borderId="0" applyFont="0" applyFill="0" applyBorder="0" applyAlignment="0" applyProtection="0"/>
    <xf numFmtId="0" fontId="45" fillId="21" borderId="2" applyNumberFormat="0" applyAlignment="0" applyProtection="0"/>
    <xf numFmtId="0" fontId="46" fillId="0" borderId="6" applyNumberFormat="0" applyFill="0" applyAlignment="0" applyProtection="0"/>
    <xf numFmtId="0" fontId="47" fillId="3" borderId="0" applyNumberFormat="0" applyBorder="0" applyAlignment="0" applyProtection="0"/>
    <xf numFmtId="0" fontId="48" fillId="20" borderId="8" applyNumberFormat="0" applyAlignment="0" applyProtection="0"/>
    <xf numFmtId="0" fontId="49" fillId="20" borderId="1" applyNumberFormat="0" applyAlignment="0" applyProtection="0"/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3" fillId="4" borderId="0" applyNumberFormat="0" applyBorder="0" applyAlignment="0" applyProtection="0"/>
    <xf numFmtId="0" fontId="32" fillId="0" borderId="0"/>
    <xf numFmtId="0" fontId="54" fillId="7" borderId="1" applyNumberFormat="0" applyAlignment="0" applyProtection="0"/>
    <xf numFmtId="0" fontId="55" fillId="22" borderId="0" applyNumberFormat="0" applyBorder="0" applyAlignment="0" applyProtection="0"/>
    <xf numFmtId="0" fontId="56" fillId="0" borderId="9" applyNumberFormat="0" applyFill="0" applyAlignment="0" applyProtection="0"/>
    <xf numFmtId="0" fontId="27" fillId="16" borderId="0" applyNumberFormat="0" applyBorder="0" applyAlignment="0" applyProtection="0"/>
    <xf numFmtId="0" fontId="27" fillId="17" borderId="0" applyNumberFormat="0" applyBorder="0" applyAlignment="0" applyProtection="0"/>
    <xf numFmtId="0" fontId="27" fillId="18" borderId="0" applyNumberFormat="0" applyBorder="0" applyAlignment="0" applyProtection="0"/>
    <xf numFmtId="0" fontId="27" fillId="13" borderId="0" applyNumberFormat="0" applyBorder="0" applyAlignment="0" applyProtection="0"/>
    <xf numFmtId="0" fontId="27" fillId="14" borderId="0" applyNumberFormat="0" applyBorder="0" applyAlignment="0" applyProtection="0"/>
    <xf numFmtId="0" fontId="27" fillId="19" borderId="0" applyNumberFormat="0" applyBorder="0" applyAlignment="0" applyProtection="0"/>
    <xf numFmtId="0" fontId="32" fillId="23" borderId="7" applyNumberFormat="0" applyFont="0" applyAlignment="0" applyProtection="0"/>
    <xf numFmtId="0" fontId="57" fillId="0" borderId="3" applyNumberFormat="0" applyFill="0" applyAlignment="0" applyProtection="0"/>
    <xf numFmtId="0" fontId="58" fillId="0" borderId="4" applyNumberFormat="0" applyFill="0" applyAlignment="0" applyProtection="0"/>
    <xf numFmtId="0" fontId="59" fillId="0" borderId="5" applyNumberFormat="0" applyFill="0" applyAlignment="0" applyProtection="0"/>
    <xf numFmtId="0" fontId="59" fillId="0" borderId="0" applyNumberFormat="0" applyFill="0" applyBorder="0" applyAlignment="0" applyProtection="0"/>
  </cellStyleXfs>
  <cellXfs count="28">
    <xf numFmtId="0" fontId="0" fillId="0" borderId="0" xfId="0"/>
    <xf numFmtId="0" fontId="21" fillId="0" borderId="0" xfId="0" applyFont="1" applyAlignment="1">
      <alignment horizontal="center" vertical="center" wrapText="1"/>
    </xf>
    <xf numFmtId="0" fontId="61" fillId="0" borderId="0" xfId="97" applyFont="1" applyFill="1" applyBorder="1"/>
    <xf numFmtId="0" fontId="62" fillId="0" borderId="0" xfId="96" applyFont="1" applyFill="1" applyAlignment="1">
      <alignment horizontal="left"/>
    </xf>
    <xf numFmtId="0" fontId="0" fillId="0" borderId="0" xfId="0" applyFill="1" applyAlignment="1">
      <alignment horizontal="center"/>
    </xf>
    <xf numFmtId="0" fontId="21" fillId="0" borderId="0" xfId="0" applyFont="1" applyFill="1" applyAlignment="1">
      <alignment horizontal="center" vertical="center" wrapText="1"/>
    </xf>
    <xf numFmtId="164" fontId="0" fillId="0" borderId="0" xfId="103" applyFont="1" applyFill="1" applyAlignment="1">
      <alignment horizontal="center"/>
    </xf>
    <xf numFmtId="0" fontId="22" fillId="0" borderId="0" xfId="0" applyFont="1" applyFill="1" applyAlignment="1">
      <alignment horizontal="center" vertical="center" wrapText="1"/>
    </xf>
    <xf numFmtId="0" fontId="22" fillId="0" borderId="0" xfId="0" applyFont="1" applyFill="1" applyAlignment="1"/>
    <xf numFmtId="0" fontId="63" fillId="0" borderId="0" xfId="96" applyFont="1" applyFill="1" applyAlignment="1">
      <alignment horizontal="left"/>
    </xf>
    <xf numFmtId="0" fontId="60" fillId="0" borderId="0" xfId="0" applyFont="1" applyFill="1" applyAlignment="1">
      <alignment horizontal="center"/>
    </xf>
    <xf numFmtId="0" fontId="0" fillId="0" borderId="0" xfId="0" applyFill="1"/>
    <xf numFmtId="0" fontId="21" fillId="0" borderId="0" xfId="0" applyFont="1" applyFill="1" applyAlignment="1"/>
    <xf numFmtId="0" fontId="64" fillId="0" borderId="0" xfId="0" applyFont="1" applyFill="1" applyAlignment="1">
      <alignment wrapText="1"/>
    </xf>
    <xf numFmtId="1" fontId="0" fillId="0" borderId="0" xfId="0" applyNumberFormat="1"/>
    <xf numFmtId="0" fontId="62" fillId="0" borderId="0" xfId="115" applyFont="1" applyFill="1" applyBorder="1" applyAlignment="1">
      <alignment vertical="center" wrapText="1"/>
    </xf>
    <xf numFmtId="0" fontId="21" fillId="0" borderId="0" xfId="0" applyFont="1" applyFill="1" applyAlignment="1">
      <alignment horizontal="center" vertical="center"/>
    </xf>
    <xf numFmtId="0" fontId="64" fillId="0" borderId="0" xfId="0" applyFont="1" applyFill="1" applyAlignment="1">
      <alignment horizontal="center" vertical="center" wrapText="1"/>
    </xf>
    <xf numFmtId="0" fontId="22" fillId="0" borderId="0" xfId="0" applyFont="1" applyFill="1" applyAlignment="1">
      <alignment horizontal="center" vertical="center"/>
    </xf>
    <xf numFmtId="1" fontId="62" fillId="0" borderId="0" xfId="96" applyNumberFormat="1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61" fillId="0" borderId="0" xfId="97" applyFont="1" applyFill="1" applyBorder="1" applyAlignment="1">
      <alignment horizontal="center" vertical="center"/>
    </xf>
    <xf numFmtId="0" fontId="60" fillId="0" borderId="0" xfId="0" applyFont="1" applyFill="1" applyAlignment="1">
      <alignment horizontal="center" vertical="center"/>
    </xf>
    <xf numFmtId="1" fontId="0" fillId="0" borderId="0" xfId="0" applyNumberFormat="1" applyFill="1" applyAlignment="1">
      <alignment horizontal="center" vertical="center"/>
    </xf>
    <xf numFmtId="1" fontId="22" fillId="0" borderId="0" xfId="0" applyNumberFormat="1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64" fillId="0" borderId="0" xfId="0" applyFont="1" applyFill="1" applyAlignment="1">
      <alignment horizontal="center" vertical="center"/>
    </xf>
    <xf numFmtId="1" fontId="0" fillId="0" borderId="0" xfId="0" applyNumberFormat="1" applyAlignment="1">
      <alignment horizontal="center" vertical="center"/>
    </xf>
  </cellXfs>
  <cellStyles count="130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Акцент1" xfId="7" builtinId="30" customBuiltin="1"/>
    <cellStyle name="20% - Акцент2" xfId="8" builtinId="34" customBuiltin="1"/>
    <cellStyle name="20% - Акцент3" xfId="9" builtinId="38" customBuiltin="1"/>
    <cellStyle name="20% - Акцент4" xfId="10" builtinId="42" customBuiltin="1"/>
    <cellStyle name="20% - Акцент5" xfId="11" builtinId="46" customBuiltin="1"/>
    <cellStyle name="20% - Акцент6" xfId="12" builtinId="50" customBuiltin="1"/>
    <cellStyle name="20% - ส่วนที่ถูกเน้น1" xfId="13"/>
    <cellStyle name="20% - ส่วนที่ถูกเน้น2" xfId="14"/>
    <cellStyle name="20% - ส่วนที่ถูกเน้น3" xfId="15"/>
    <cellStyle name="20% - ส่วนที่ถูกเน้น4" xfId="16"/>
    <cellStyle name="20% - ส่วนที่ถูกเน้น5" xfId="17"/>
    <cellStyle name="20% - ส่วนที่ถูกเน้น6" xfId="18"/>
    <cellStyle name="40% - Accent1" xfId="19"/>
    <cellStyle name="40% - Accent2" xfId="20"/>
    <cellStyle name="40% - Accent3" xfId="21"/>
    <cellStyle name="40% - Accent4" xfId="22"/>
    <cellStyle name="40% - Accent5" xfId="23"/>
    <cellStyle name="40% - Accent6" xfId="24"/>
    <cellStyle name="40% - Акцент1" xfId="25" builtinId="31" customBuiltin="1"/>
    <cellStyle name="40% - Акцент2" xfId="26" builtinId="35" customBuiltin="1"/>
    <cellStyle name="40% - Акцент3" xfId="27" builtinId="39" customBuiltin="1"/>
    <cellStyle name="40% - Акцент4" xfId="28" builtinId="43" customBuiltin="1"/>
    <cellStyle name="40% - Акцент5" xfId="29" builtinId="47" customBuiltin="1"/>
    <cellStyle name="40% - Акцент6" xfId="30" builtinId="51" customBuiltin="1"/>
    <cellStyle name="40% - ส่วนที่ถูกเน้น1" xfId="31"/>
    <cellStyle name="40% - ส่วนที่ถูกเน้น2" xfId="32"/>
    <cellStyle name="40% - ส่วนที่ถูกเน้น3" xfId="33"/>
    <cellStyle name="40% - ส่วนที่ถูกเน้น4" xfId="34"/>
    <cellStyle name="40% - ส่วนที่ถูกเน้น5" xfId="35"/>
    <cellStyle name="40% - ส่วนที่ถูกเน้น6" xfId="36"/>
    <cellStyle name="60% - Accent1" xfId="37"/>
    <cellStyle name="60% - Accent2" xfId="38"/>
    <cellStyle name="60% - Accent3" xfId="39"/>
    <cellStyle name="60% - Accent4" xfId="40"/>
    <cellStyle name="60% - Accent5" xfId="41"/>
    <cellStyle name="60% - Accent6" xfId="42"/>
    <cellStyle name="60% - Акцент1" xfId="43" builtinId="32" customBuiltin="1"/>
    <cellStyle name="60% - Акцент2" xfId="44" builtinId="36" customBuiltin="1"/>
    <cellStyle name="60% - Акцент3" xfId="45" builtinId="40" customBuiltin="1"/>
    <cellStyle name="60% - Акцент4" xfId="46" builtinId="44" customBuiltin="1"/>
    <cellStyle name="60% - Акцент5" xfId="47" builtinId="48" customBuiltin="1"/>
    <cellStyle name="60% - Акцент6" xfId="48" builtinId="52" customBuiltin="1"/>
    <cellStyle name="60% - ส่วนที่ถูกเน้น1" xfId="49"/>
    <cellStyle name="60% - ส่วนที่ถูกเน้น2" xfId="50"/>
    <cellStyle name="60% - ส่วนที่ถูกเน้น3" xfId="51"/>
    <cellStyle name="60% - ส่วนที่ถูกเน้น4" xfId="52"/>
    <cellStyle name="60% - ส่วนที่ถูกเน้น5" xfId="53"/>
    <cellStyle name="60% - ส่วนที่ถูกเน้น6" xfId="54"/>
    <cellStyle name="Accent1" xfId="55"/>
    <cellStyle name="Accent2" xfId="56"/>
    <cellStyle name="Accent3" xfId="57"/>
    <cellStyle name="Accent4" xfId="58"/>
    <cellStyle name="Accent5" xfId="59"/>
    <cellStyle name="Accent6" xfId="60"/>
    <cellStyle name="Bad" xfId="61"/>
    <cellStyle name="Calculation" xfId="62"/>
    <cellStyle name="Check Cell" xfId="63"/>
    <cellStyle name="Explanatory Text" xfId="64"/>
    <cellStyle name="Good" xfId="65"/>
    <cellStyle name="Heading 1" xfId="66"/>
    <cellStyle name="Heading 2" xfId="67"/>
    <cellStyle name="Heading 3" xfId="68"/>
    <cellStyle name="Heading 4" xfId="69"/>
    <cellStyle name="Input" xfId="70"/>
    <cellStyle name="Linked Cell" xfId="71"/>
    <cellStyle name="Neutral" xfId="72"/>
    <cellStyle name="Normal_ORDER_IAPLUS_01MAR07_1(2)" xfId="73"/>
    <cellStyle name="Note" xfId="74"/>
    <cellStyle name="Output" xfId="75"/>
    <cellStyle name="Title" xfId="76"/>
    <cellStyle name="Total" xfId="77"/>
    <cellStyle name="Warning Text" xfId="78"/>
    <cellStyle name="Акцент1" xfId="79" builtinId="29" customBuiltin="1"/>
    <cellStyle name="Акцент2" xfId="80" builtinId="33" customBuiltin="1"/>
    <cellStyle name="Акцент3" xfId="81" builtinId="37" customBuiltin="1"/>
    <cellStyle name="Акцент4" xfId="82" builtinId="41" customBuiltin="1"/>
    <cellStyle name="Акцент5" xfId="83" builtinId="45" customBuiltin="1"/>
    <cellStyle name="Акцент6" xfId="84" builtinId="49" customBuiltin="1"/>
    <cellStyle name="Ввод " xfId="85" builtinId="20" customBuiltin="1"/>
    <cellStyle name="Вывод" xfId="86" builtinId="21" customBuiltin="1"/>
    <cellStyle name="Вычисление" xfId="87" builtinId="22" customBuiltin="1"/>
    <cellStyle name="Заголовок 1" xfId="88" builtinId="16" customBuiltin="1"/>
    <cellStyle name="Заголовок 2" xfId="89" builtinId="17" customBuiltin="1"/>
    <cellStyle name="Заголовок 3" xfId="90" builtinId="18" customBuiltin="1"/>
    <cellStyle name="Заголовок 4" xfId="91" builtinId="19" customBuiltin="1"/>
    <cellStyle name="Итог" xfId="92" builtinId="25" customBuiltin="1"/>
    <cellStyle name="Контрольная ячейка" xfId="93" builtinId="23" customBuiltin="1"/>
    <cellStyle name="Название" xfId="94" builtinId="15" customBuiltin="1"/>
    <cellStyle name="Нейтральный" xfId="95" builtinId="28" customBuiltin="1"/>
    <cellStyle name="Обычный" xfId="0" builtinId="0"/>
    <cellStyle name="Обычный_Лист1" xfId="96"/>
    <cellStyle name="Обычный_Лист1_2" xfId="97"/>
    <cellStyle name="Плохой" xfId="98" builtinId="27" customBuiltin="1"/>
    <cellStyle name="Пояснение" xfId="99" builtinId="53" customBuiltin="1"/>
    <cellStyle name="Примечание" xfId="100" builtinId="10" customBuiltin="1"/>
    <cellStyle name="Связанная ячейка" xfId="101" builtinId="24" customBuiltin="1"/>
    <cellStyle name="Текст предупреждения" xfId="102" builtinId="11" customBuiltin="1"/>
    <cellStyle name="Финансовый" xfId="103" builtinId="3"/>
    <cellStyle name="Хороший" xfId="104" builtinId="26" customBuiltin="1"/>
    <cellStyle name="เครื่องหมายจุลภาค_allpricelist 2010" xfId="105"/>
    <cellStyle name="เซลล์ตรวจสอบ" xfId="106"/>
    <cellStyle name="เซลล์ที่มีการเชื่อมโยง" xfId="107"/>
    <cellStyle name="แย่" xfId="108"/>
    <cellStyle name="แสดงผล" xfId="109"/>
    <cellStyle name="การคำนวณ" xfId="110"/>
    <cellStyle name="ข้อความเตือน" xfId="111"/>
    <cellStyle name="ข้อความอธิบาย" xfId="112"/>
    <cellStyle name="ชื่อเรื่อง" xfId="113"/>
    <cellStyle name="ดี" xfId="114"/>
    <cellStyle name="ปกติ_allpricelist 2010" xfId="115"/>
    <cellStyle name="ป้อนค่า" xfId="116"/>
    <cellStyle name="ปานกลาง" xfId="117"/>
    <cellStyle name="ผลรวม" xfId="118"/>
    <cellStyle name="ส่วนที่ถูกเน้น1" xfId="119"/>
    <cellStyle name="ส่วนที่ถูกเน้น2" xfId="120"/>
    <cellStyle name="ส่วนที่ถูกเน้น3" xfId="121"/>
    <cellStyle name="ส่วนที่ถูกเน้น4" xfId="122"/>
    <cellStyle name="ส่วนที่ถูกเน้น5" xfId="123"/>
    <cellStyle name="ส่วนที่ถูกเน้น6" xfId="124"/>
    <cellStyle name="หมายเหตุ" xfId="125"/>
    <cellStyle name="หัวเรื่อง 1" xfId="126"/>
    <cellStyle name="หัวเรื่อง 2" xfId="127"/>
    <cellStyle name="หัวเรื่อง 3" xfId="128"/>
    <cellStyle name="หัวเรื่อง 4" xfId="12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7"/>
  <sheetViews>
    <sheetView tabSelected="1" workbookViewId="0">
      <selection activeCell="F4" sqref="F4"/>
    </sheetView>
  </sheetViews>
  <sheetFormatPr defaultRowHeight="13.2"/>
  <cols>
    <col min="1" max="1" width="9.88671875" style="4" customWidth="1"/>
    <col min="2" max="2" width="54.109375" style="11" customWidth="1"/>
    <col min="3" max="3" width="14.33203125" style="20" customWidth="1"/>
    <col min="4" max="4" width="14.44140625" style="20" customWidth="1"/>
    <col min="5" max="5" width="14.33203125" style="25" customWidth="1"/>
    <col min="6" max="6" width="13.21875" style="25" customWidth="1"/>
    <col min="7" max="7" width="14.77734375" customWidth="1"/>
  </cols>
  <sheetData>
    <row r="1" spans="1:7" ht="20.399999999999999" customHeight="1">
      <c r="A1" s="12" t="s">
        <v>199</v>
      </c>
      <c r="B1" s="12"/>
      <c r="C1" s="16"/>
      <c r="D1" s="16"/>
    </row>
    <row r="2" spans="1:7" s="1" customFormat="1" ht="42.6" customHeight="1">
      <c r="A2" s="5" t="s">
        <v>57</v>
      </c>
      <c r="B2" s="7" t="s">
        <v>196</v>
      </c>
      <c r="C2" s="17" t="s">
        <v>200</v>
      </c>
      <c r="D2" s="17" t="s">
        <v>197</v>
      </c>
      <c r="E2" s="17" t="s">
        <v>198</v>
      </c>
      <c r="F2" s="17"/>
      <c r="G2" s="13"/>
    </row>
    <row r="3" spans="1:7" ht="16.2" customHeight="1">
      <c r="B3" s="8" t="s">
        <v>4</v>
      </c>
      <c r="C3" s="18"/>
      <c r="D3" s="18"/>
      <c r="E3" s="26"/>
    </row>
    <row r="4" spans="1:7">
      <c r="A4" s="6" t="s">
        <v>5</v>
      </c>
      <c r="B4" s="3" t="s">
        <v>29</v>
      </c>
      <c r="C4" s="19">
        <f>D4*1.1</f>
        <v>243.21000000000004</v>
      </c>
      <c r="D4" s="19">
        <f>E4*1.1</f>
        <v>221.10000000000002</v>
      </c>
      <c r="E4" s="25">
        <v>201</v>
      </c>
      <c r="F4" s="27"/>
      <c r="G4" s="14"/>
    </row>
    <row r="5" spans="1:7">
      <c r="A5" s="6" t="s">
        <v>6</v>
      </c>
      <c r="B5" s="3" t="s">
        <v>30</v>
      </c>
      <c r="C5" s="19">
        <f t="shared" ref="C5:C29" si="0">D5*1.1</f>
        <v>243.21000000000004</v>
      </c>
      <c r="D5" s="19">
        <f t="shared" ref="D5:D29" si="1">E5*1.1</f>
        <v>221.10000000000002</v>
      </c>
      <c r="E5" s="25">
        <v>201</v>
      </c>
      <c r="F5" s="27"/>
      <c r="G5" s="14"/>
    </row>
    <row r="6" spans="1:7">
      <c r="A6" s="4" t="s">
        <v>7</v>
      </c>
      <c r="B6" s="3" t="s">
        <v>31</v>
      </c>
      <c r="C6" s="19">
        <f t="shared" si="0"/>
        <v>243.21000000000004</v>
      </c>
      <c r="D6" s="19">
        <f t="shared" si="1"/>
        <v>221.10000000000002</v>
      </c>
      <c r="E6" s="25">
        <v>201</v>
      </c>
      <c r="F6" s="27"/>
      <c r="G6" s="14"/>
    </row>
    <row r="7" spans="1:7">
      <c r="A7" s="4" t="s">
        <v>8</v>
      </c>
      <c r="B7" s="3" t="s">
        <v>32</v>
      </c>
      <c r="C7" s="19">
        <f t="shared" si="0"/>
        <v>243.21000000000004</v>
      </c>
      <c r="D7" s="19">
        <f t="shared" si="1"/>
        <v>221.10000000000002</v>
      </c>
      <c r="E7" s="25">
        <v>201</v>
      </c>
      <c r="F7" s="27"/>
      <c r="G7" s="14"/>
    </row>
    <row r="8" spans="1:7">
      <c r="A8" s="4" t="s">
        <v>9</v>
      </c>
      <c r="B8" s="3" t="s">
        <v>35</v>
      </c>
      <c r="C8" s="19">
        <f t="shared" si="0"/>
        <v>243.21000000000004</v>
      </c>
      <c r="D8" s="19">
        <f t="shared" si="1"/>
        <v>221.10000000000002</v>
      </c>
      <c r="E8" s="25">
        <v>201</v>
      </c>
      <c r="F8" s="27"/>
      <c r="G8" s="14"/>
    </row>
    <row r="9" spans="1:7">
      <c r="A9" s="4" t="s">
        <v>10</v>
      </c>
      <c r="B9" s="3" t="s">
        <v>34</v>
      </c>
      <c r="C9" s="19">
        <f t="shared" si="0"/>
        <v>243.21000000000004</v>
      </c>
      <c r="D9" s="19">
        <f t="shared" si="1"/>
        <v>221.10000000000002</v>
      </c>
      <c r="E9" s="25">
        <v>201</v>
      </c>
      <c r="F9" s="27"/>
      <c r="G9" s="14"/>
    </row>
    <row r="10" spans="1:7">
      <c r="A10" s="4" t="s">
        <v>11</v>
      </c>
      <c r="B10" s="3" t="s">
        <v>36</v>
      </c>
      <c r="C10" s="19">
        <f t="shared" si="0"/>
        <v>243.21000000000004</v>
      </c>
      <c r="D10" s="19">
        <f t="shared" si="1"/>
        <v>221.10000000000002</v>
      </c>
      <c r="E10" s="25">
        <v>201</v>
      </c>
      <c r="F10" s="27"/>
      <c r="G10" s="14"/>
    </row>
    <row r="11" spans="1:7">
      <c r="A11" s="4" t="s">
        <v>12</v>
      </c>
      <c r="B11" s="3" t="s">
        <v>37</v>
      </c>
      <c r="C11" s="19">
        <f t="shared" si="0"/>
        <v>243.21000000000004</v>
      </c>
      <c r="D11" s="19">
        <f t="shared" si="1"/>
        <v>221.10000000000002</v>
      </c>
      <c r="E11" s="25">
        <v>201</v>
      </c>
      <c r="F11" s="27"/>
      <c r="G11" s="14"/>
    </row>
    <row r="12" spans="1:7">
      <c r="A12" s="4" t="s">
        <v>13</v>
      </c>
      <c r="B12" s="3" t="s">
        <v>38</v>
      </c>
      <c r="C12" s="19">
        <f t="shared" si="0"/>
        <v>243.21000000000004</v>
      </c>
      <c r="D12" s="19">
        <f t="shared" si="1"/>
        <v>221.10000000000002</v>
      </c>
      <c r="E12" s="25">
        <v>201</v>
      </c>
      <c r="F12" s="27"/>
      <c r="G12" s="14"/>
    </row>
    <row r="13" spans="1:7">
      <c r="A13" s="4" t="s">
        <v>14</v>
      </c>
      <c r="B13" s="3" t="s">
        <v>39</v>
      </c>
      <c r="C13" s="19">
        <f t="shared" si="0"/>
        <v>243.21000000000004</v>
      </c>
      <c r="D13" s="19">
        <f t="shared" si="1"/>
        <v>221.10000000000002</v>
      </c>
      <c r="E13" s="25">
        <v>201</v>
      </c>
      <c r="F13" s="27"/>
      <c r="G13" s="14"/>
    </row>
    <row r="14" spans="1:7">
      <c r="A14" s="4" t="s">
        <v>15</v>
      </c>
      <c r="B14" s="3" t="s">
        <v>40</v>
      </c>
      <c r="C14" s="19">
        <f t="shared" si="0"/>
        <v>240.79000000000002</v>
      </c>
      <c r="D14" s="19">
        <f t="shared" si="1"/>
        <v>218.9</v>
      </c>
      <c r="E14" s="25">
        <v>199</v>
      </c>
      <c r="F14" s="27"/>
      <c r="G14" s="14"/>
    </row>
    <row r="15" spans="1:7">
      <c r="A15" s="4" t="s">
        <v>16</v>
      </c>
      <c r="B15" s="3" t="s">
        <v>41</v>
      </c>
      <c r="C15" s="19">
        <f t="shared" si="0"/>
        <v>240.79000000000002</v>
      </c>
      <c r="D15" s="19">
        <f t="shared" si="1"/>
        <v>218.9</v>
      </c>
      <c r="E15" s="25">
        <v>199</v>
      </c>
      <c r="F15" s="27"/>
      <c r="G15" s="14"/>
    </row>
    <row r="16" spans="1:7">
      <c r="A16" s="4" t="s">
        <v>33</v>
      </c>
      <c r="B16" s="3" t="s">
        <v>42</v>
      </c>
      <c r="C16" s="19">
        <f t="shared" si="0"/>
        <v>240.79000000000002</v>
      </c>
      <c r="D16" s="19">
        <f t="shared" si="1"/>
        <v>218.9</v>
      </c>
      <c r="E16" s="25">
        <v>199</v>
      </c>
      <c r="F16" s="27"/>
      <c r="G16" s="14"/>
    </row>
    <row r="17" spans="1:7">
      <c r="A17" s="4" t="s">
        <v>17</v>
      </c>
      <c r="B17" s="3" t="s">
        <v>44</v>
      </c>
      <c r="C17" s="19">
        <f t="shared" si="0"/>
        <v>256.52000000000004</v>
      </c>
      <c r="D17" s="19">
        <f t="shared" si="1"/>
        <v>233.20000000000002</v>
      </c>
      <c r="E17" s="25">
        <v>212</v>
      </c>
      <c r="F17" s="27"/>
      <c r="G17" s="14"/>
    </row>
    <row r="18" spans="1:7">
      <c r="A18" s="4" t="s">
        <v>18</v>
      </c>
      <c r="B18" s="3" t="s">
        <v>45</v>
      </c>
      <c r="C18" s="19">
        <f t="shared" si="0"/>
        <v>256.52000000000004</v>
      </c>
      <c r="D18" s="19">
        <f t="shared" si="1"/>
        <v>233.20000000000002</v>
      </c>
      <c r="E18" s="25">
        <v>212</v>
      </c>
      <c r="F18" s="27"/>
      <c r="G18" s="14"/>
    </row>
    <row r="19" spans="1:7">
      <c r="A19" s="4" t="s">
        <v>19</v>
      </c>
      <c r="B19" s="3" t="s">
        <v>46</v>
      </c>
      <c r="C19" s="19">
        <f t="shared" si="0"/>
        <v>256.52000000000004</v>
      </c>
      <c r="D19" s="19">
        <f t="shared" si="1"/>
        <v>233.20000000000002</v>
      </c>
      <c r="E19" s="25">
        <v>212</v>
      </c>
      <c r="F19" s="27"/>
      <c r="G19" s="14"/>
    </row>
    <row r="20" spans="1:7">
      <c r="A20" s="4" t="s">
        <v>20</v>
      </c>
      <c r="B20" s="3" t="s">
        <v>47</v>
      </c>
      <c r="C20" s="19">
        <f t="shared" si="0"/>
        <v>256.52000000000004</v>
      </c>
      <c r="D20" s="19">
        <f t="shared" si="1"/>
        <v>233.20000000000002</v>
      </c>
      <c r="E20" s="25">
        <v>212</v>
      </c>
      <c r="F20" s="27"/>
      <c r="G20" s="14"/>
    </row>
    <row r="21" spans="1:7">
      <c r="A21" s="4" t="s">
        <v>21</v>
      </c>
      <c r="B21" s="3" t="s">
        <v>48</v>
      </c>
      <c r="C21" s="19">
        <f t="shared" si="0"/>
        <v>256.52000000000004</v>
      </c>
      <c r="D21" s="19">
        <f t="shared" si="1"/>
        <v>233.20000000000002</v>
      </c>
      <c r="E21" s="25">
        <v>212</v>
      </c>
      <c r="F21" s="27"/>
      <c r="G21" s="14"/>
    </row>
    <row r="22" spans="1:7">
      <c r="A22" s="4" t="s">
        <v>22</v>
      </c>
      <c r="B22" s="3" t="s">
        <v>49</v>
      </c>
      <c r="C22" s="19">
        <f t="shared" si="0"/>
        <v>372.68000000000006</v>
      </c>
      <c r="D22" s="19">
        <f t="shared" si="1"/>
        <v>338.8</v>
      </c>
      <c r="E22" s="25">
        <v>308</v>
      </c>
      <c r="F22" s="27"/>
      <c r="G22" s="14"/>
    </row>
    <row r="23" spans="1:7">
      <c r="A23" s="4" t="s">
        <v>23</v>
      </c>
      <c r="B23" s="3" t="s">
        <v>50</v>
      </c>
      <c r="C23" s="19">
        <f t="shared" si="0"/>
        <v>372.68000000000006</v>
      </c>
      <c r="D23" s="19">
        <f t="shared" si="1"/>
        <v>338.8</v>
      </c>
      <c r="E23" s="25">
        <v>308</v>
      </c>
      <c r="F23" s="27"/>
      <c r="G23" s="14"/>
    </row>
    <row r="24" spans="1:7">
      <c r="A24" s="4" t="s">
        <v>24</v>
      </c>
      <c r="B24" s="3" t="s">
        <v>51</v>
      </c>
      <c r="C24" s="19">
        <f t="shared" si="0"/>
        <v>372.68000000000006</v>
      </c>
      <c r="D24" s="19">
        <f t="shared" si="1"/>
        <v>338.8</v>
      </c>
      <c r="E24" s="25">
        <v>308</v>
      </c>
      <c r="F24" s="27"/>
      <c r="G24" s="14"/>
    </row>
    <row r="25" spans="1:7">
      <c r="A25" s="4" t="s">
        <v>25</v>
      </c>
      <c r="B25" s="3" t="s">
        <v>52</v>
      </c>
      <c r="C25" s="19">
        <f t="shared" si="0"/>
        <v>372.68000000000006</v>
      </c>
      <c r="D25" s="19">
        <f t="shared" si="1"/>
        <v>338.8</v>
      </c>
      <c r="E25" s="25">
        <v>308</v>
      </c>
      <c r="F25" s="27"/>
      <c r="G25" s="14"/>
    </row>
    <row r="26" spans="1:7">
      <c r="A26" s="4" t="s">
        <v>26</v>
      </c>
      <c r="B26" s="3" t="s">
        <v>53</v>
      </c>
      <c r="C26" s="19">
        <f t="shared" si="0"/>
        <v>372.68000000000006</v>
      </c>
      <c r="D26" s="19">
        <f t="shared" si="1"/>
        <v>338.8</v>
      </c>
      <c r="E26" s="25">
        <v>308</v>
      </c>
      <c r="F26" s="27"/>
      <c r="G26" s="14"/>
    </row>
    <row r="27" spans="1:7">
      <c r="A27" s="4" t="s">
        <v>27</v>
      </c>
      <c r="B27" s="3" t="s">
        <v>54</v>
      </c>
      <c r="C27" s="19">
        <f t="shared" si="0"/>
        <v>372.68000000000006</v>
      </c>
      <c r="D27" s="19">
        <f t="shared" si="1"/>
        <v>338.8</v>
      </c>
      <c r="E27" s="25">
        <v>308</v>
      </c>
      <c r="F27" s="27"/>
      <c r="G27" s="14"/>
    </row>
    <row r="28" spans="1:7">
      <c r="A28" s="4" t="s">
        <v>28</v>
      </c>
      <c r="B28" s="9" t="s">
        <v>55</v>
      </c>
      <c r="C28" s="19">
        <f t="shared" si="0"/>
        <v>392.04000000000008</v>
      </c>
      <c r="D28" s="19">
        <f t="shared" si="1"/>
        <v>356.40000000000003</v>
      </c>
      <c r="E28" s="25">
        <v>324</v>
      </c>
      <c r="F28" s="27"/>
      <c r="G28" s="14"/>
    </row>
    <row r="29" spans="1:7">
      <c r="A29" s="4" t="s">
        <v>43</v>
      </c>
      <c r="B29" s="9" t="s">
        <v>56</v>
      </c>
      <c r="C29" s="19">
        <f t="shared" si="0"/>
        <v>392.04000000000008</v>
      </c>
      <c r="D29" s="19">
        <f t="shared" si="1"/>
        <v>356.40000000000003</v>
      </c>
      <c r="E29" s="25">
        <v>324</v>
      </c>
      <c r="F29" s="27"/>
      <c r="G29" s="14"/>
    </row>
    <row r="30" spans="1:7">
      <c r="F30" s="27"/>
    </row>
    <row r="31" spans="1:7">
      <c r="F31" s="27"/>
    </row>
    <row r="32" spans="1:7" ht="18" customHeight="1">
      <c r="B32" s="8" t="s">
        <v>3</v>
      </c>
      <c r="C32" s="18"/>
      <c r="D32" s="18"/>
      <c r="F32" s="27"/>
    </row>
    <row r="33" spans="1:7">
      <c r="A33" s="4" t="s">
        <v>58</v>
      </c>
      <c r="B33" s="15" t="s">
        <v>72</v>
      </c>
      <c r="C33" s="19">
        <f t="shared" ref="C33:C44" si="2">D33*1.1</f>
        <v>360.58000000000004</v>
      </c>
      <c r="D33" s="19">
        <f t="shared" ref="D33:D44" si="3">E33*1.1</f>
        <v>327.8</v>
      </c>
      <c r="E33" s="25">
        <v>298</v>
      </c>
      <c r="F33" s="27"/>
      <c r="G33" s="14"/>
    </row>
    <row r="34" spans="1:7">
      <c r="A34" s="4" t="s">
        <v>59</v>
      </c>
      <c r="B34" s="15" t="s">
        <v>73</v>
      </c>
      <c r="C34" s="19">
        <f t="shared" si="2"/>
        <v>360.58000000000004</v>
      </c>
      <c r="D34" s="19">
        <f t="shared" si="3"/>
        <v>327.8</v>
      </c>
      <c r="E34" s="25">
        <v>298</v>
      </c>
      <c r="F34" s="27"/>
      <c r="G34" s="14"/>
    </row>
    <row r="35" spans="1:7">
      <c r="A35" s="4" t="s">
        <v>60</v>
      </c>
      <c r="B35" s="15" t="s">
        <v>74</v>
      </c>
      <c r="C35" s="19">
        <f t="shared" si="2"/>
        <v>360.58000000000004</v>
      </c>
      <c r="D35" s="19">
        <f t="shared" si="3"/>
        <v>327.8</v>
      </c>
      <c r="E35" s="25">
        <v>298</v>
      </c>
      <c r="F35" s="27"/>
      <c r="G35" s="14"/>
    </row>
    <row r="36" spans="1:7">
      <c r="A36" s="4" t="s">
        <v>61</v>
      </c>
      <c r="B36" s="15" t="s">
        <v>75</v>
      </c>
      <c r="C36" s="19">
        <f t="shared" si="2"/>
        <v>360.58000000000004</v>
      </c>
      <c r="D36" s="19">
        <f t="shared" si="3"/>
        <v>327.8</v>
      </c>
      <c r="E36" s="25">
        <v>298</v>
      </c>
      <c r="F36" s="27"/>
      <c r="G36" s="14"/>
    </row>
    <row r="37" spans="1:7" ht="15" customHeight="1">
      <c r="A37" s="4" t="s">
        <v>62</v>
      </c>
      <c r="B37" s="15" t="s">
        <v>76</v>
      </c>
      <c r="C37" s="19">
        <f t="shared" si="2"/>
        <v>255.31000000000006</v>
      </c>
      <c r="D37" s="19">
        <f t="shared" si="3"/>
        <v>232.10000000000002</v>
      </c>
      <c r="E37" s="25">
        <v>211</v>
      </c>
      <c r="F37" s="27"/>
      <c r="G37" s="14"/>
    </row>
    <row r="38" spans="1:7">
      <c r="A38" s="4" t="s">
        <v>63</v>
      </c>
      <c r="B38" s="15" t="s">
        <v>77</v>
      </c>
      <c r="C38" s="19">
        <f t="shared" si="2"/>
        <v>255.31000000000006</v>
      </c>
      <c r="D38" s="19">
        <f t="shared" si="3"/>
        <v>232.10000000000002</v>
      </c>
      <c r="E38" s="25">
        <v>211</v>
      </c>
      <c r="F38" s="27"/>
      <c r="G38" s="14"/>
    </row>
    <row r="39" spans="1:7">
      <c r="A39" s="4" t="s">
        <v>64</v>
      </c>
      <c r="B39" s="15" t="s">
        <v>78</v>
      </c>
      <c r="C39" s="19">
        <f t="shared" si="2"/>
        <v>255.31000000000006</v>
      </c>
      <c r="D39" s="19">
        <f t="shared" si="3"/>
        <v>232.10000000000002</v>
      </c>
      <c r="E39" s="25">
        <v>211</v>
      </c>
      <c r="F39" s="27"/>
      <c r="G39" s="14"/>
    </row>
    <row r="40" spans="1:7">
      <c r="A40" s="4" t="s">
        <v>65</v>
      </c>
      <c r="B40" s="15" t="s">
        <v>79</v>
      </c>
      <c r="C40" s="19">
        <f t="shared" si="2"/>
        <v>255.31000000000006</v>
      </c>
      <c r="D40" s="19">
        <f t="shared" si="3"/>
        <v>232.10000000000002</v>
      </c>
      <c r="E40" s="25">
        <v>211</v>
      </c>
      <c r="F40" s="27"/>
      <c r="G40" s="14"/>
    </row>
    <row r="41" spans="1:7">
      <c r="A41" s="4" t="s">
        <v>66</v>
      </c>
      <c r="B41" s="15" t="s">
        <v>80</v>
      </c>
      <c r="C41" s="19">
        <f t="shared" si="2"/>
        <v>255.31000000000006</v>
      </c>
      <c r="D41" s="19">
        <f t="shared" si="3"/>
        <v>232.10000000000002</v>
      </c>
      <c r="E41" s="25">
        <v>211</v>
      </c>
      <c r="F41" s="27"/>
      <c r="G41" s="14"/>
    </row>
    <row r="42" spans="1:7" ht="15" customHeight="1">
      <c r="A42" s="4" t="s">
        <v>67</v>
      </c>
      <c r="B42" s="15" t="s">
        <v>81</v>
      </c>
      <c r="C42" s="19">
        <f t="shared" si="2"/>
        <v>255.31000000000006</v>
      </c>
      <c r="D42" s="19">
        <f t="shared" si="3"/>
        <v>232.10000000000002</v>
      </c>
      <c r="E42" s="25">
        <v>211</v>
      </c>
      <c r="F42" s="27"/>
      <c r="G42" s="14"/>
    </row>
    <row r="43" spans="1:7">
      <c r="A43" s="4" t="s">
        <v>68</v>
      </c>
      <c r="B43" s="15" t="s">
        <v>82</v>
      </c>
      <c r="C43" s="19">
        <f t="shared" si="2"/>
        <v>300.08000000000004</v>
      </c>
      <c r="D43" s="19">
        <f t="shared" si="3"/>
        <v>272.8</v>
      </c>
      <c r="E43" s="25">
        <v>248</v>
      </c>
      <c r="F43" s="27"/>
      <c r="G43" s="14"/>
    </row>
    <row r="44" spans="1:7">
      <c r="A44" s="4" t="s">
        <v>69</v>
      </c>
      <c r="B44" s="15" t="s">
        <v>83</v>
      </c>
      <c r="C44" s="19">
        <f t="shared" si="2"/>
        <v>300.08000000000004</v>
      </c>
      <c r="D44" s="19">
        <f t="shared" si="3"/>
        <v>272.8</v>
      </c>
      <c r="E44" s="25">
        <v>248</v>
      </c>
      <c r="F44" s="27"/>
      <c r="G44" s="14"/>
    </row>
    <row r="45" spans="1:7">
      <c r="D45" s="23"/>
      <c r="F45" s="27"/>
    </row>
    <row r="46" spans="1:7">
      <c r="D46" s="23"/>
      <c r="F46" s="27"/>
    </row>
    <row r="47" spans="1:7" ht="17.399999999999999">
      <c r="B47" s="8" t="s">
        <v>2</v>
      </c>
      <c r="C47" s="18"/>
      <c r="D47" s="24"/>
      <c r="F47" s="27"/>
    </row>
    <row r="48" spans="1:7">
      <c r="A48" s="4" t="s">
        <v>70</v>
      </c>
      <c r="B48" s="2" t="s">
        <v>88</v>
      </c>
      <c r="C48" s="19">
        <f t="shared" ref="C48:C53" si="4">D48*1.1</f>
        <v>297.66000000000003</v>
      </c>
      <c r="D48" s="19">
        <f t="shared" ref="D48:D53" si="5">E48*1.1</f>
        <v>270.60000000000002</v>
      </c>
      <c r="E48" s="25">
        <v>246</v>
      </c>
      <c r="F48" s="27"/>
      <c r="G48" s="14"/>
    </row>
    <row r="49" spans="1:7">
      <c r="A49" s="4" t="s">
        <v>71</v>
      </c>
      <c r="B49" s="2" t="s">
        <v>89</v>
      </c>
      <c r="C49" s="19">
        <f t="shared" si="4"/>
        <v>297.66000000000003</v>
      </c>
      <c r="D49" s="19">
        <f t="shared" si="5"/>
        <v>270.60000000000002</v>
      </c>
      <c r="E49" s="25">
        <v>246</v>
      </c>
      <c r="F49" s="27"/>
      <c r="G49" s="14"/>
    </row>
    <row r="50" spans="1:7">
      <c r="A50" s="4" t="s">
        <v>84</v>
      </c>
      <c r="B50" s="2" t="s">
        <v>90</v>
      </c>
      <c r="C50" s="19">
        <f t="shared" si="4"/>
        <v>297.66000000000003</v>
      </c>
      <c r="D50" s="19">
        <f t="shared" si="5"/>
        <v>270.60000000000002</v>
      </c>
      <c r="E50" s="25">
        <v>246</v>
      </c>
      <c r="F50" s="27"/>
      <c r="G50" s="14"/>
    </row>
    <row r="51" spans="1:7">
      <c r="A51" s="4" t="s">
        <v>85</v>
      </c>
      <c r="B51" s="2" t="s">
        <v>91</v>
      </c>
      <c r="C51" s="19">
        <f t="shared" si="4"/>
        <v>297.66000000000003</v>
      </c>
      <c r="D51" s="19">
        <f t="shared" si="5"/>
        <v>270.60000000000002</v>
      </c>
      <c r="E51" s="25">
        <v>246</v>
      </c>
      <c r="F51" s="27"/>
      <c r="G51" s="14"/>
    </row>
    <row r="52" spans="1:7">
      <c r="A52" s="4" t="s">
        <v>86</v>
      </c>
      <c r="B52" s="2" t="s">
        <v>92</v>
      </c>
      <c r="C52" s="19">
        <f t="shared" si="4"/>
        <v>297.66000000000003</v>
      </c>
      <c r="D52" s="19">
        <f t="shared" si="5"/>
        <v>270.60000000000002</v>
      </c>
      <c r="E52" s="25">
        <v>246</v>
      </c>
      <c r="F52" s="27"/>
      <c r="G52" s="14"/>
    </row>
    <row r="53" spans="1:7">
      <c r="A53" s="4" t="s">
        <v>87</v>
      </c>
      <c r="B53" s="2" t="s">
        <v>93</v>
      </c>
      <c r="C53" s="19">
        <f t="shared" si="4"/>
        <v>297.66000000000003</v>
      </c>
      <c r="D53" s="19">
        <f t="shared" si="5"/>
        <v>270.60000000000002</v>
      </c>
      <c r="E53" s="25">
        <v>246</v>
      </c>
      <c r="F53" s="27"/>
      <c r="G53" s="14"/>
    </row>
    <row r="54" spans="1:7" ht="13.8">
      <c r="B54" s="10"/>
      <c r="C54" s="22"/>
      <c r="D54" s="22"/>
      <c r="F54" s="27"/>
    </row>
    <row r="55" spans="1:7">
      <c r="A55" s="4" t="s">
        <v>97</v>
      </c>
      <c r="B55" s="2" t="s">
        <v>94</v>
      </c>
      <c r="C55" s="19">
        <f t="shared" ref="C55:C57" si="6">D55*1.1</f>
        <v>206.91000000000005</v>
      </c>
      <c r="D55" s="19">
        <f t="shared" ref="D55:D64" si="7">E55*1.1</f>
        <v>188.10000000000002</v>
      </c>
      <c r="E55" s="25">
        <v>171</v>
      </c>
      <c r="F55" s="27"/>
      <c r="G55" s="14"/>
    </row>
    <row r="56" spans="1:7">
      <c r="A56" s="4" t="s">
        <v>98</v>
      </c>
      <c r="B56" s="2" t="s">
        <v>95</v>
      </c>
      <c r="C56" s="19">
        <f t="shared" si="6"/>
        <v>206.91000000000005</v>
      </c>
      <c r="D56" s="19">
        <f t="shared" si="7"/>
        <v>188.10000000000002</v>
      </c>
      <c r="E56" s="25">
        <v>171</v>
      </c>
      <c r="F56" s="27"/>
      <c r="G56" s="14"/>
    </row>
    <row r="57" spans="1:7">
      <c r="A57" s="4" t="s">
        <v>99</v>
      </c>
      <c r="B57" s="2" t="s">
        <v>96</v>
      </c>
      <c r="C57" s="19">
        <f t="shared" si="6"/>
        <v>206.91000000000005</v>
      </c>
      <c r="D57" s="19">
        <f t="shared" si="7"/>
        <v>188.10000000000002</v>
      </c>
      <c r="E57" s="25">
        <v>171</v>
      </c>
      <c r="F57" s="27"/>
      <c r="G57" s="14"/>
    </row>
    <row r="58" spans="1:7">
      <c r="B58" s="2"/>
      <c r="C58" s="21"/>
      <c r="D58" s="19"/>
      <c r="F58" s="27"/>
    </row>
    <row r="59" spans="1:7">
      <c r="A59" s="4" t="s">
        <v>100</v>
      </c>
      <c r="B59" s="2" t="s">
        <v>101</v>
      </c>
      <c r="C59" s="19">
        <f t="shared" ref="C59:C62" si="8">D59*1.1</f>
        <v>36.300000000000004</v>
      </c>
      <c r="D59" s="19">
        <f t="shared" si="7"/>
        <v>33</v>
      </c>
      <c r="E59" s="25">
        <v>30</v>
      </c>
      <c r="F59" s="27"/>
      <c r="G59" s="14"/>
    </row>
    <row r="60" spans="1:7">
      <c r="A60" s="4" t="s">
        <v>106</v>
      </c>
      <c r="B60" s="2" t="s">
        <v>102</v>
      </c>
      <c r="C60" s="19">
        <f t="shared" si="8"/>
        <v>36.300000000000004</v>
      </c>
      <c r="D60" s="19">
        <f t="shared" si="7"/>
        <v>33</v>
      </c>
      <c r="E60" s="25">
        <v>30</v>
      </c>
      <c r="F60" s="27"/>
      <c r="G60" s="14"/>
    </row>
    <row r="61" spans="1:7">
      <c r="A61" s="4" t="s">
        <v>107</v>
      </c>
      <c r="B61" s="2" t="s">
        <v>103</v>
      </c>
      <c r="C61" s="19">
        <f t="shared" si="8"/>
        <v>36.300000000000004</v>
      </c>
      <c r="D61" s="19">
        <f t="shared" si="7"/>
        <v>33</v>
      </c>
      <c r="E61" s="25">
        <v>30</v>
      </c>
      <c r="F61" s="27"/>
      <c r="G61" s="14"/>
    </row>
    <row r="62" spans="1:7">
      <c r="A62" s="4" t="s">
        <v>108</v>
      </c>
      <c r="B62" s="2" t="s">
        <v>104</v>
      </c>
      <c r="C62" s="19">
        <f t="shared" si="8"/>
        <v>36.300000000000004</v>
      </c>
      <c r="D62" s="19">
        <f t="shared" si="7"/>
        <v>33</v>
      </c>
      <c r="E62" s="25">
        <v>30</v>
      </c>
      <c r="F62" s="27"/>
      <c r="G62" s="14"/>
    </row>
    <row r="63" spans="1:7">
      <c r="B63" s="2"/>
      <c r="C63" s="21"/>
      <c r="D63" s="19"/>
      <c r="F63" s="27"/>
    </row>
    <row r="64" spans="1:7">
      <c r="A64" s="4" t="s">
        <v>109</v>
      </c>
      <c r="B64" s="2" t="s">
        <v>105</v>
      </c>
      <c r="C64" s="19">
        <f>D64*1.1</f>
        <v>297.66000000000003</v>
      </c>
      <c r="D64" s="19">
        <f t="shared" si="7"/>
        <v>270.60000000000002</v>
      </c>
      <c r="E64" s="25">
        <v>246</v>
      </c>
      <c r="F64" s="27"/>
      <c r="G64" s="14"/>
    </row>
    <row r="65" spans="1:7">
      <c r="F65" s="27"/>
    </row>
    <row r="66" spans="1:7" ht="17.399999999999999">
      <c r="B66" s="8" t="s">
        <v>0</v>
      </c>
      <c r="C66" s="18"/>
      <c r="D66" s="18"/>
      <c r="F66" s="27"/>
    </row>
    <row r="67" spans="1:7">
      <c r="A67" s="4" t="s">
        <v>110</v>
      </c>
      <c r="B67" s="2" t="s">
        <v>118</v>
      </c>
      <c r="C67" s="19">
        <f t="shared" ref="C67:C72" si="9">D67*1.1</f>
        <v>193.60000000000002</v>
      </c>
      <c r="D67" s="19">
        <f t="shared" ref="D67:D72" si="10">E67*1.1</f>
        <v>176</v>
      </c>
      <c r="E67" s="25">
        <v>160</v>
      </c>
      <c r="F67" s="27"/>
      <c r="G67" s="14"/>
    </row>
    <row r="68" spans="1:7">
      <c r="A68" s="4" t="s">
        <v>111</v>
      </c>
      <c r="B68" s="2" t="s">
        <v>119</v>
      </c>
      <c r="C68" s="19">
        <f t="shared" si="9"/>
        <v>193.60000000000002</v>
      </c>
      <c r="D68" s="19">
        <f t="shared" si="10"/>
        <v>176</v>
      </c>
      <c r="E68" s="25">
        <v>160</v>
      </c>
      <c r="F68" s="27"/>
      <c r="G68" s="14"/>
    </row>
    <row r="69" spans="1:7">
      <c r="A69" s="4" t="s">
        <v>112</v>
      </c>
      <c r="B69" s="2" t="s">
        <v>120</v>
      </c>
      <c r="C69" s="19">
        <f t="shared" si="9"/>
        <v>193.60000000000002</v>
      </c>
      <c r="D69" s="19">
        <f t="shared" si="10"/>
        <v>176</v>
      </c>
      <c r="E69" s="25">
        <v>160</v>
      </c>
      <c r="F69" s="27"/>
      <c r="G69" s="14"/>
    </row>
    <row r="70" spans="1:7">
      <c r="A70" s="4" t="s">
        <v>113</v>
      </c>
      <c r="B70" s="2" t="s">
        <v>121</v>
      </c>
      <c r="C70" s="19">
        <f t="shared" si="9"/>
        <v>193.60000000000002</v>
      </c>
      <c r="D70" s="19">
        <f t="shared" si="10"/>
        <v>176</v>
      </c>
      <c r="E70" s="25">
        <v>160</v>
      </c>
      <c r="F70" s="27"/>
      <c r="G70" s="14"/>
    </row>
    <row r="71" spans="1:7">
      <c r="A71" s="4" t="s">
        <v>114</v>
      </c>
      <c r="B71" s="2" t="s">
        <v>122</v>
      </c>
      <c r="C71" s="19">
        <f t="shared" si="9"/>
        <v>193.60000000000002</v>
      </c>
      <c r="D71" s="19">
        <f t="shared" si="10"/>
        <v>176</v>
      </c>
      <c r="E71" s="25">
        <v>160</v>
      </c>
      <c r="F71" s="27"/>
      <c r="G71" s="14"/>
    </row>
    <row r="72" spans="1:7">
      <c r="A72" s="4" t="s">
        <v>115</v>
      </c>
      <c r="B72" s="2" t="s">
        <v>123</v>
      </c>
      <c r="C72" s="19">
        <f t="shared" si="9"/>
        <v>193.60000000000002</v>
      </c>
      <c r="D72" s="19">
        <f t="shared" si="10"/>
        <v>176</v>
      </c>
      <c r="E72" s="25">
        <v>160</v>
      </c>
      <c r="F72" s="27"/>
      <c r="G72" s="14"/>
    </row>
    <row r="73" spans="1:7">
      <c r="F73" s="27"/>
    </row>
    <row r="74" spans="1:7">
      <c r="A74" s="4" t="s">
        <v>116</v>
      </c>
      <c r="B74" s="2" t="s">
        <v>124</v>
      </c>
      <c r="C74" s="19">
        <f t="shared" ref="C74:C75" si="11">D74*1.1</f>
        <v>266.20000000000005</v>
      </c>
      <c r="D74" s="19">
        <f>E74*1.1</f>
        <v>242.00000000000003</v>
      </c>
      <c r="E74" s="25">
        <v>220</v>
      </c>
      <c r="F74" s="27"/>
      <c r="G74" s="14"/>
    </row>
    <row r="75" spans="1:7">
      <c r="A75" s="4" t="s">
        <v>117</v>
      </c>
      <c r="B75" s="2" t="s">
        <v>125</v>
      </c>
      <c r="C75" s="19">
        <f t="shared" si="11"/>
        <v>266.20000000000005</v>
      </c>
      <c r="D75" s="19">
        <f>E75*1.1</f>
        <v>242.00000000000003</v>
      </c>
      <c r="E75" s="25">
        <v>220</v>
      </c>
      <c r="F75" s="27"/>
      <c r="G75" s="14"/>
    </row>
    <row r="76" spans="1:7">
      <c r="F76" s="27"/>
    </row>
    <row r="77" spans="1:7">
      <c r="A77" s="4" t="s">
        <v>126</v>
      </c>
      <c r="B77" s="2" t="s">
        <v>127</v>
      </c>
      <c r="C77" s="19">
        <f t="shared" ref="C77:C82" si="12">D77*1.1</f>
        <v>81.070000000000007</v>
      </c>
      <c r="D77" s="19">
        <f t="shared" ref="D77:D82" si="13">E77*1.1</f>
        <v>73.7</v>
      </c>
      <c r="E77" s="25">
        <v>67</v>
      </c>
      <c r="F77" s="27"/>
      <c r="G77" s="14"/>
    </row>
    <row r="78" spans="1:7">
      <c r="A78" s="4" t="s">
        <v>133</v>
      </c>
      <c r="B78" s="2" t="s">
        <v>128</v>
      </c>
      <c r="C78" s="19">
        <f t="shared" si="12"/>
        <v>81.070000000000007</v>
      </c>
      <c r="D78" s="19">
        <f t="shared" si="13"/>
        <v>73.7</v>
      </c>
      <c r="E78" s="25">
        <v>67</v>
      </c>
      <c r="F78" s="27"/>
      <c r="G78" s="14"/>
    </row>
    <row r="79" spans="1:7">
      <c r="A79" s="4" t="s">
        <v>134</v>
      </c>
      <c r="B79" s="2" t="s">
        <v>129</v>
      </c>
      <c r="C79" s="19">
        <f t="shared" si="12"/>
        <v>81.070000000000007</v>
      </c>
      <c r="D79" s="19">
        <f t="shared" si="13"/>
        <v>73.7</v>
      </c>
      <c r="E79" s="25">
        <v>67</v>
      </c>
      <c r="F79" s="27"/>
      <c r="G79" s="14"/>
    </row>
    <row r="80" spans="1:7">
      <c r="A80" s="4" t="s">
        <v>135</v>
      </c>
      <c r="B80" s="2" t="s">
        <v>130</v>
      </c>
      <c r="C80" s="19">
        <f t="shared" si="12"/>
        <v>81.070000000000007</v>
      </c>
      <c r="D80" s="19">
        <f t="shared" si="13"/>
        <v>73.7</v>
      </c>
      <c r="E80" s="25">
        <v>67</v>
      </c>
      <c r="F80" s="27"/>
      <c r="G80" s="14"/>
    </row>
    <row r="81" spans="1:7">
      <c r="A81" s="4" t="s">
        <v>136</v>
      </c>
      <c r="B81" s="2" t="s">
        <v>131</v>
      </c>
      <c r="C81" s="19">
        <f t="shared" si="12"/>
        <v>81.070000000000007</v>
      </c>
      <c r="D81" s="19">
        <f t="shared" si="13"/>
        <v>73.7</v>
      </c>
      <c r="E81" s="25">
        <v>67</v>
      </c>
      <c r="F81" s="27"/>
      <c r="G81" s="14"/>
    </row>
    <row r="82" spans="1:7">
      <c r="A82" s="4" t="s">
        <v>137</v>
      </c>
      <c r="B82" s="2" t="s">
        <v>132</v>
      </c>
      <c r="C82" s="19">
        <f t="shared" si="12"/>
        <v>94.380000000000024</v>
      </c>
      <c r="D82" s="19">
        <f t="shared" si="13"/>
        <v>85.800000000000011</v>
      </c>
      <c r="E82" s="25">
        <v>78</v>
      </c>
      <c r="F82" s="27"/>
      <c r="G82" s="14"/>
    </row>
    <row r="83" spans="1:7">
      <c r="F83" s="27"/>
    </row>
    <row r="84" spans="1:7">
      <c r="A84" s="4" t="s">
        <v>138</v>
      </c>
      <c r="B84" s="2" t="s">
        <v>141</v>
      </c>
      <c r="C84" s="19">
        <f t="shared" ref="C84:C86" si="14">D84*1.1</f>
        <v>42.35</v>
      </c>
      <c r="D84" s="19">
        <f t="shared" ref="D84:D86" si="15">E84*1.1</f>
        <v>38.5</v>
      </c>
      <c r="E84" s="25">
        <v>35</v>
      </c>
      <c r="F84" s="27"/>
      <c r="G84" s="14"/>
    </row>
    <row r="85" spans="1:7">
      <c r="A85" s="4" t="s">
        <v>139</v>
      </c>
      <c r="B85" s="2" t="s">
        <v>142</v>
      </c>
      <c r="C85" s="19">
        <f t="shared" si="14"/>
        <v>42.35</v>
      </c>
      <c r="D85" s="19">
        <f t="shared" si="15"/>
        <v>38.5</v>
      </c>
      <c r="E85" s="25">
        <v>35</v>
      </c>
      <c r="F85" s="27"/>
      <c r="G85" s="14"/>
    </row>
    <row r="86" spans="1:7">
      <c r="A86" s="4" t="s">
        <v>140</v>
      </c>
      <c r="B86" s="2" t="s">
        <v>143</v>
      </c>
      <c r="C86" s="19">
        <f t="shared" si="14"/>
        <v>42.35</v>
      </c>
      <c r="D86" s="19">
        <f t="shared" si="15"/>
        <v>38.5</v>
      </c>
      <c r="E86" s="25">
        <v>35</v>
      </c>
      <c r="F86" s="27"/>
      <c r="G86" s="14"/>
    </row>
    <row r="87" spans="1:7">
      <c r="F87" s="27"/>
    </row>
    <row r="88" spans="1:7" ht="17.399999999999999">
      <c r="B88" s="8" t="s">
        <v>1</v>
      </c>
      <c r="C88" s="18"/>
      <c r="D88" s="18"/>
      <c r="F88" s="27"/>
    </row>
    <row r="89" spans="1:7">
      <c r="A89" s="4" t="s">
        <v>145</v>
      </c>
      <c r="B89" s="2" t="s">
        <v>144</v>
      </c>
      <c r="C89" s="19">
        <f t="shared" ref="C89:C105" si="16">D89*1.1</f>
        <v>119.79000000000002</v>
      </c>
      <c r="D89" s="19">
        <f t="shared" ref="D89:D105" si="17">E89*1.1</f>
        <v>108.9</v>
      </c>
      <c r="E89" s="25">
        <v>99</v>
      </c>
      <c r="F89" s="27"/>
      <c r="G89" s="14"/>
    </row>
    <row r="90" spans="1:7">
      <c r="A90" s="4" t="s">
        <v>161</v>
      </c>
      <c r="B90" s="2" t="s">
        <v>146</v>
      </c>
      <c r="C90" s="19">
        <f t="shared" si="16"/>
        <v>119.79000000000002</v>
      </c>
      <c r="D90" s="19">
        <f t="shared" si="17"/>
        <v>108.9</v>
      </c>
      <c r="E90" s="25">
        <v>99</v>
      </c>
      <c r="F90" s="27"/>
      <c r="G90" s="14"/>
    </row>
    <row r="91" spans="1:7">
      <c r="A91" s="4" t="s">
        <v>162</v>
      </c>
      <c r="B91" s="2" t="s">
        <v>147</v>
      </c>
      <c r="C91" s="19">
        <f t="shared" si="16"/>
        <v>119.79000000000002</v>
      </c>
      <c r="D91" s="19">
        <f t="shared" si="17"/>
        <v>108.9</v>
      </c>
      <c r="E91" s="25">
        <v>99</v>
      </c>
      <c r="F91" s="27"/>
      <c r="G91" s="14"/>
    </row>
    <row r="92" spans="1:7">
      <c r="A92" s="4" t="s">
        <v>163</v>
      </c>
      <c r="B92" s="2" t="s">
        <v>148</v>
      </c>
      <c r="C92" s="19">
        <f t="shared" si="16"/>
        <v>119.79000000000002</v>
      </c>
      <c r="D92" s="19">
        <f t="shared" si="17"/>
        <v>108.9</v>
      </c>
      <c r="E92" s="25">
        <v>99</v>
      </c>
      <c r="F92" s="27"/>
      <c r="G92" s="14"/>
    </row>
    <row r="93" spans="1:7">
      <c r="A93" s="4" t="s">
        <v>164</v>
      </c>
      <c r="B93" s="2" t="s">
        <v>149</v>
      </c>
      <c r="C93" s="19">
        <f t="shared" si="16"/>
        <v>119.79000000000002</v>
      </c>
      <c r="D93" s="19">
        <f t="shared" si="17"/>
        <v>108.9</v>
      </c>
      <c r="E93" s="25">
        <v>99</v>
      </c>
      <c r="F93" s="27"/>
      <c r="G93" s="14"/>
    </row>
    <row r="94" spans="1:7">
      <c r="A94" s="4" t="s">
        <v>165</v>
      </c>
      <c r="B94" s="2" t="s">
        <v>150</v>
      </c>
      <c r="C94" s="19">
        <f t="shared" si="16"/>
        <v>119.79000000000002</v>
      </c>
      <c r="D94" s="19">
        <f t="shared" si="17"/>
        <v>108.9</v>
      </c>
      <c r="E94" s="25">
        <v>99</v>
      </c>
      <c r="F94" s="27"/>
      <c r="G94" s="14"/>
    </row>
    <row r="95" spans="1:7">
      <c r="A95" s="4" t="s">
        <v>166</v>
      </c>
      <c r="B95" s="2" t="s">
        <v>151</v>
      </c>
      <c r="C95" s="19">
        <f t="shared" si="16"/>
        <v>119.79000000000002</v>
      </c>
      <c r="D95" s="19">
        <f t="shared" si="17"/>
        <v>108.9</v>
      </c>
      <c r="E95" s="25">
        <v>99</v>
      </c>
      <c r="F95" s="27"/>
      <c r="G95" s="14"/>
    </row>
    <row r="96" spans="1:7">
      <c r="A96" s="4" t="s">
        <v>167</v>
      </c>
      <c r="B96" s="2" t="s">
        <v>152</v>
      </c>
      <c r="C96" s="19">
        <f t="shared" si="16"/>
        <v>119.79000000000002</v>
      </c>
      <c r="D96" s="19">
        <f t="shared" si="17"/>
        <v>108.9</v>
      </c>
      <c r="E96" s="25">
        <v>99</v>
      </c>
      <c r="F96" s="27"/>
      <c r="G96" s="14"/>
    </row>
    <row r="97" spans="1:7">
      <c r="A97" s="4" t="s">
        <v>168</v>
      </c>
      <c r="B97" s="2" t="s">
        <v>153</v>
      </c>
      <c r="C97" s="19">
        <f t="shared" si="16"/>
        <v>119.79000000000002</v>
      </c>
      <c r="D97" s="19">
        <f t="shared" si="17"/>
        <v>108.9</v>
      </c>
      <c r="E97" s="25">
        <v>99</v>
      </c>
      <c r="F97" s="27"/>
      <c r="G97" s="14"/>
    </row>
    <row r="98" spans="1:7">
      <c r="A98" s="4" t="s">
        <v>169</v>
      </c>
      <c r="B98" s="2" t="s">
        <v>154</v>
      </c>
      <c r="C98" s="19">
        <f t="shared" si="16"/>
        <v>119.79000000000002</v>
      </c>
      <c r="D98" s="19">
        <f t="shared" si="17"/>
        <v>108.9</v>
      </c>
      <c r="E98" s="25">
        <v>99</v>
      </c>
      <c r="F98" s="27"/>
      <c r="G98" s="14"/>
    </row>
    <row r="99" spans="1:7">
      <c r="A99" s="4" t="s">
        <v>170</v>
      </c>
      <c r="B99" s="2" t="s">
        <v>155</v>
      </c>
      <c r="C99" s="19">
        <f t="shared" si="16"/>
        <v>119.79000000000002</v>
      </c>
      <c r="D99" s="19">
        <f t="shared" si="17"/>
        <v>108.9</v>
      </c>
      <c r="E99" s="25">
        <v>99</v>
      </c>
      <c r="F99" s="27"/>
      <c r="G99" s="14"/>
    </row>
    <row r="100" spans="1:7">
      <c r="A100" s="4" t="s">
        <v>171</v>
      </c>
      <c r="B100" s="2" t="s">
        <v>156</v>
      </c>
      <c r="C100" s="19">
        <f t="shared" si="16"/>
        <v>119.79000000000002</v>
      </c>
      <c r="D100" s="19">
        <f t="shared" si="17"/>
        <v>108.9</v>
      </c>
      <c r="E100" s="25">
        <v>99</v>
      </c>
      <c r="F100" s="27"/>
      <c r="G100" s="14"/>
    </row>
    <row r="101" spans="1:7">
      <c r="A101" s="4" t="s">
        <v>172</v>
      </c>
      <c r="B101" s="2" t="s">
        <v>157</v>
      </c>
      <c r="C101" s="19">
        <f t="shared" si="16"/>
        <v>119.79000000000002</v>
      </c>
      <c r="D101" s="19">
        <f t="shared" si="17"/>
        <v>108.9</v>
      </c>
      <c r="E101" s="25">
        <v>99</v>
      </c>
      <c r="F101" s="27"/>
      <c r="G101" s="14"/>
    </row>
    <row r="102" spans="1:7">
      <c r="A102" s="4" t="s">
        <v>173</v>
      </c>
      <c r="B102" s="2" t="s">
        <v>158</v>
      </c>
      <c r="C102" s="19">
        <f t="shared" si="16"/>
        <v>119.79000000000002</v>
      </c>
      <c r="D102" s="19">
        <f t="shared" si="17"/>
        <v>108.9</v>
      </c>
      <c r="E102" s="25">
        <v>99</v>
      </c>
      <c r="F102" s="27"/>
      <c r="G102" s="14"/>
    </row>
    <row r="103" spans="1:7">
      <c r="A103" s="4" t="s">
        <v>174</v>
      </c>
      <c r="B103" s="2" t="s">
        <v>194</v>
      </c>
      <c r="C103" s="19">
        <f t="shared" si="16"/>
        <v>119.79000000000002</v>
      </c>
      <c r="D103" s="19">
        <f t="shared" si="17"/>
        <v>108.9</v>
      </c>
      <c r="E103" s="25">
        <v>99</v>
      </c>
      <c r="F103" s="27"/>
      <c r="G103" s="14"/>
    </row>
    <row r="104" spans="1:7">
      <c r="A104" s="4" t="s">
        <v>175</v>
      </c>
      <c r="B104" s="2" t="s">
        <v>159</v>
      </c>
      <c r="C104" s="19">
        <f t="shared" si="16"/>
        <v>119.79000000000002</v>
      </c>
      <c r="D104" s="19">
        <f t="shared" si="17"/>
        <v>108.9</v>
      </c>
      <c r="E104" s="25">
        <v>99</v>
      </c>
      <c r="F104" s="27"/>
      <c r="G104" s="14"/>
    </row>
    <row r="105" spans="1:7">
      <c r="A105" s="4" t="s">
        <v>185</v>
      </c>
      <c r="B105" s="2" t="s">
        <v>160</v>
      </c>
      <c r="C105" s="19">
        <f t="shared" si="16"/>
        <v>119.79000000000002</v>
      </c>
      <c r="D105" s="19">
        <f t="shared" si="17"/>
        <v>108.9</v>
      </c>
      <c r="E105" s="25">
        <v>99</v>
      </c>
      <c r="F105" s="27"/>
      <c r="G105" s="14"/>
    </row>
    <row r="106" spans="1:7">
      <c r="F106" s="27"/>
    </row>
    <row r="107" spans="1:7">
      <c r="A107" s="4" t="s">
        <v>186</v>
      </c>
      <c r="B107" s="2" t="s">
        <v>176</v>
      </c>
      <c r="C107" s="19">
        <f t="shared" ref="C107:C115" si="18">D107*1.1</f>
        <v>181.50000000000003</v>
      </c>
      <c r="D107" s="19">
        <f t="shared" ref="D107:D115" si="19">E107*1.1</f>
        <v>165</v>
      </c>
      <c r="E107" s="25">
        <v>150</v>
      </c>
      <c r="F107" s="27"/>
      <c r="G107" s="14"/>
    </row>
    <row r="108" spans="1:7">
      <c r="A108" s="4" t="s">
        <v>187</v>
      </c>
      <c r="B108" s="2" t="s">
        <v>177</v>
      </c>
      <c r="C108" s="19">
        <f t="shared" si="18"/>
        <v>181.50000000000003</v>
      </c>
      <c r="D108" s="19">
        <f t="shared" si="19"/>
        <v>165</v>
      </c>
      <c r="E108" s="25">
        <v>150</v>
      </c>
      <c r="F108" s="27"/>
      <c r="G108" s="14"/>
    </row>
    <row r="109" spans="1:7">
      <c r="A109" s="4" t="s">
        <v>188</v>
      </c>
      <c r="B109" s="2" t="s">
        <v>178</v>
      </c>
      <c r="C109" s="19">
        <f t="shared" si="18"/>
        <v>181.50000000000003</v>
      </c>
      <c r="D109" s="19">
        <f t="shared" si="19"/>
        <v>165</v>
      </c>
      <c r="E109" s="25">
        <v>150</v>
      </c>
      <c r="F109" s="27"/>
      <c r="G109" s="14"/>
    </row>
    <row r="110" spans="1:7">
      <c r="A110" s="4" t="s">
        <v>189</v>
      </c>
      <c r="B110" s="2" t="s">
        <v>179</v>
      </c>
      <c r="C110" s="19">
        <f t="shared" si="18"/>
        <v>181.50000000000003</v>
      </c>
      <c r="D110" s="19">
        <f t="shared" si="19"/>
        <v>165</v>
      </c>
      <c r="E110" s="25">
        <v>150</v>
      </c>
      <c r="F110" s="27"/>
      <c r="G110" s="14"/>
    </row>
    <row r="111" spans="1:7">
      <c r="A111" s="4" t="s">
        <v>190</v>
      </c>
      <c r="B111" s="2" t="s">
        <v>180</v>
      </c>
      <c r="C111" s="19">
        <f t="shared" si="18"/>
        <v>181.50000000000003</v>
      </c>
      <c r="D111" s="19">
        <f t="shared" si="19"/>
        <v>165</v>
      </c>
      <c r="E111" s="25">
        <v>150</v>
      </c>
      <c r="F111" s="27"/>
      <c r="G111" s="14"/>
    </row>
    <row r="112" spans="1:7">
      <c r="A112" s="4" t="s">
        <v>191</v>
      </c>
      <c r="B112" s="2" t="s">
        <v>181</v>
      </c>
      <c r="C112" s="19">
        <f t="shared" si="18"/>
        <v>181.50000000000003</v>
      </c>
      <c r="D112" s="19">
        <f t="shared" si="19"/>
        <v>165</v>
      </c>
      <c r="E112" s="25">
        <v>150</v>
      </c>
      <c r="F112" s="27"/>
      <c r="G112" s="14"/>
    </row>
    <row r="113" spans="1:7">
      <c r="A113" s="4" t="s">
        <v>192</v>
      </c>
      <c r="B113" s="2" t="s">
        <v>182</v>
      </c>
      <c r="C113" s="19">
        <f t="shared" si="18"/>
        <v>181.50000000000003</v>
      </c>
      <c r="D113" s="19">
        <f t="shared" si="19"/>
        <v>165</v>
      </c>
      <c r="E113" s="25">
        <v>150</v>
      </c>
      <c r="F113" s="27"/>
      <c r="G113" s="14"/>
    </row>
    <row r="114" spans="1:7">
      <c r="A114" s="4" t="s">
        <v>193</v>
      </c>
      <c r="B114" s="2" t="s">
        <v>183</v>
      </c>
      <c r="C114" s="19">
        <f t="shared" si="18"/>
        <v>181.50000000000003</v>
      </c>
      <c r="D114" s="19">
        <f t="shared" si="19"/>
        <v>165</v>
      </c>
      <c r="E114" s="25">
        <v>150</v>
      </c>
      <c r="F114" s="27"/>
      <c r="G114" s="14"/>
    </row>
    <row r="115" spans="1:7">
      <c r="A115" s="4" t="s">
        <v>195</v>
      </c>
      <c r="B115" s="2" t="s">
        <v>184</v>
      </c>
      <c r="C115" s="19">
        <f t="shared" si="18"/>
        <v>181.50000000000003</v>
      </c>
      <c r="D115" s="19">
        <f t="shared" si="19"/>
        <v>165</v>
      </c>
      <c r="E115" s="25">
        <v>150</v>
      </c>
      <c r="F115" s="27"/>
      <c r="G115" s="14"/>
    </row>
    <row r="116" spans="1:7">
      <c r="B116" s="2"/>
      <c r="C116" s="21"/>
      <c r="D116" s="21"/>
    </row>
    <row r="117" spans="1:7">
      <c r="B117" s="2"/>
      <c r="C117" s="21"/>
      <c r="D117" s="21"/>
    </row>
  </sheetData>
  <phoneticPr fontId="23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/>
  <sheetData/>
  <phoneticPr fontId="23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/>
  <sheetData/>
  <phoneticPr fontId="23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const</dc:creator>
  <cp:lastModifiedBy>X202E</cp:lastModifiedBy>
  <dcterms:created xsi:type="dcterms:W3CDTF">2012-06-07T13:05:22Z</dcterms:created>
  <dcterms:modified xsi:type="dcterms:W3CDTF">2014-12-08T15:25:53Z</dcterms:modified>
</cp:coreProperties>
</file>