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Лист1!$A$1:$E$293</definedName>
  </definedNames>
  <calcPr calcId="145621"/>
</workbook>
</file>

<file path=xl/calcChain.xml><?xml version="1.0" encoding="utf-8"?>
<calcChain xmlns="http://schemas.openxmlformats.org/spreadsheetml/2006/main">
  <c r="D263" i="1" l="1"/>
  <c r="D264" i="1"/>
  <c r="D265" i="1"/>
  <c r="D266" i="1"/>
  <c r="D262" i="1"/>
  <c r="D208" i="1"/>
  <c r="D203" i="1"/>
  <c r="D204" i="1"/>
  <c r="D202" i="1"/>
  <c r="D190" i="1"/>
  <c r="D191" i="1"/>
  <c r="D192" i="1"/>
  <c r="D193" i="1"/>
  <c r="D194" i="1"/>
  <c r="D195" i="1"/>
  <c r="D196" i="1"/>
  <c r="D197" i="1"/>
  <c r="D198" i="1"/>
  <c r="D199" i="1"/>
  <c r="D181" i="1"/>
  <c r="D168" i="1"/>
  <c r="D154" i="1"/>
  <c r="D139" i="1"/>
  <c r="D130" i="1"/>
  <c r="D123" i="1"/>
  <c r="D114" i="1"/>
  <c r="D99" i="1"/>
  <c r="D73" i="1"/>
  <c r="D67" i="1"/>
  <c r="D60" i="1"/>
  <c r="D54" i="1"/>
  <c r="D27" i="1"/>
  <c r="D26" i="1"/>
  <c r="D15" i="1"/>
  <c r="D5" i="1"/>
  <c r="D6" i="1"/>
  <c r="D112" i="1" l="1"/>
  <c r="D88" i="1"/>
  <c r="D39" i="1"/>
  <c r="D96" i="1" l="1"/>
  <c r="D97" i="1"/>
  <c r="D98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77" i="1"/>
  <c r="D178" i="1"/>
  <c r="D179" i="1"/>
  <c r="D180" i="1"/>
  <c r="D182" i="1"/>
  <c r="D183" i="1"/>
  <c r="D184" i="1"/>
  <c r="D185" i="1"/>
  <c r="D186" i="1"/>
  <c r="D187" i="1"/>
  <c r="D188" i="1"/>
  <c r="D189" i="1"/>
  <c r="D221" i="1" l="1"/>
  <c r="D132" i="1"/>
  <c r="D291" i="1"/>
  <c r="D289" i="1"/>
  <c r="D288" i="1"/>
  <c r="D286" i="1"/>
  <c r="D285" i="1"/>
  <c r="D284" i="1"/>
  <c r="D282" i="1"/>
  <c r="D281" i="1"/>
  <c r="D280" i="1"/>
  <c r="D278" i="1"/>
  <c r="D277" i="1"/>
  <c r="D276" i="1"/>
  <c r="D275" i="1"/>
  <c r="D274" i="1"/>
  <c r="D273" i="1"/>
  <c r="D272" i="1"/>
  <c r="D271" i="1"/>
  <c r="D269" i="1"/>
  <c r="D268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7" i="1"/>
  <c r="D246" i="1"/>
  <c r="D245" i="1"/>
  <c r="D244" i="1"/>
  <c r="D243" i="1"/>
  <c r="D242" i="1"/>
  <c r="D240" i="1"/>
  <c r="D238" i="1"/>
  <c r="D237" i="1"/>
  <c r="D236" i="1"/>
  <c r="D235" i="1"/>
  <c r="D234" i="1"/>
  <c r="D233" i="1"/>
  <c r="D232" i="1"/>
  <c r="D230" i="1"/>
  <c r="D229" i="1"/>
  <c r="D228" i="1"/>
  <c r="D227" i="1"/>
  <c r="D226" i="1"/>
  <c r="D225" i="1"/>
  <c r="D224" i="1"/>
  <c r="D223" i="1"/>
  <c r="D222" i="1"/>
  <c r="D220" i="1"/>
  <c r="D219" i="1"/>
  <c r="D218" i="1"/>
  <c r="D217" i="1"/>
  <c r="D216" i="1"/>
  <c r="D215" i="1"/>
  <c r="D214" i="1"/>
  <c r="D212" i="1"/>
  <c r="D207" i="1"/>
  <c r="D206" i="1"/>
  <c r="D205" i="1"/>
  <c r="D176" i="1"/>
  <c r="D175" i="1"/>
  <c r="D174" i="1"/>
  <c r="D173" i="1"/>
  <c r="D172" i="1"/>
  <c r="D171" i="1"/>
  <c r="D170" i="1"/>
  <c r="D169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3" i="1"/>
  <c r="D152" i="1"/>
  <c r="D151" i="1"/>
  <c r="D150" i="1"/>
  <c r="D149" i="1"/>
  <c r="D148" i="1"/>
  <c r="D147" i="1"/>
  <c r="D146" i="1"/>
  <c r="D144" i="1"/>
  <c r="D143" i="1"/>
  <c r="D142" i="1"/>
  <c r="D141" i="1"/>
  <c r="D140" i="1"/>
  <c r="D138" i="1"/>
  <c r="D137" i="1"/>
  <c r="D136" i="1"/>
  <c r="D135" i="1"/>
  <c r="D134" i="1"/>
  <c r="D133" i="1"/>
  <c r="D131" i="1"/>
  <c r="D129" i="1"/>
  <c r="D128" i="1"/>
  <c r="D127" i="1"/>
  <c r="D126" i="1"/>
  <c r="D125" i="1"/>
  <c r="D124" i="1"/>
  <c r="D122" i="1"/>
  <c r="D121" i="1"/>
  <c r="D120" i="1"/>
  <c r="D119" i="1"/>
  <c r="D118" i="1"/>
  <c r="D117" i="1"/>
  <c r="D116" i="1"/>
  <c r="D115" i="1"/>
  <c r="D113" i="1"/>
  <c r="D95" i="1"/>
  <c r="D94" i="1"/>
  <c r="D93" i="1"/>
  <c r="D92" i="1"/>
  <c r="D91" i="1"/>
  <c r="D90" i="1"/>
  <c r="D89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1" i="1"/>
  <c r="D70" i="1"/>
  <c r="D69" i="1"/>
  <c r="D68" i="1"/>
  <c r="D66" i="1"/>
  <c r="D65" i="1"/>
  <c r="D64" i="1"/>
  <c r="D63" i="1"/>
  <c r="D62" i="1"/>
  <c r="D61" i="1"/>
  <c r="D59" i="1"/>
  <c r="D58" i="1"/>
  <c r="D57" i="1"/>
  <c r="D56" i="1"/>
  <c r="D55" i="1"/>
  <c r="D53" i="1"/>
  <c r="D52" i="1"/>
  <c r="D51" i="1"/>
  <c r="D50" i="1"/>
  <c r="D48" i="1"/>
  <c r="D47" i="1"/>
  <c r="D46" i="1"/>
  <c r="D45" i="1"/>
  <c r="D44" i="1"/>
  <c r="D43" i="1"/>
  <c r="D42" i="1"/>
  <c r="D41" i="1"/>
  <c r="D40" i="1"/>
  <c r="D38" i="1"/>
  <c r="D36" i="1"/>
  <c r="D35" i="1"/>
  <c r="D34" i="1"/>
  <c r="D33" i="1"/>
  <c r="D32" i="1"/>
  <c r="D31" i="1"/>
  <c r="D30" i="1"/>
  <c r="D29" i="1"/>
  <c r="D25" i="1"/>
  <c r="D24" i="1"/>
  <c r="D23" i="1"/>
  <c r="D22" i="1"/>
  <c r="D21" i="1"/>
  <c r="D20" i="1"/>
  <c r="D19" i="1"/>
  <c r="D18" i="1"/>
  <c r="D17" i="1"/>
  <c r="D16" i="1"/>
  <c r="D14" i="1"/>
  <c r="D13" i="1"/>
  <c r="D12" i="1"/>
  <c r="D11" i="1"/>
  <c r="D10" i="1"/>
  <c r="D9" i="1"/>
  <c r="D7" i="1"/>
</calcChain>
</file>

<file path=xl/sharedStrings.xml><?xml version="1.0" encoding="utf-8"?>
<sst xmlns="http://schemas.openxmlformats.org/spreadsheetml/2006/main" count="836" uniqueCount="514">
  <si>
    <t>Артикул</t>
  </si>
  <si>
    <t>Название ткани, цвет</t>
  </si>
  <si>
    <t>платья</t>
  </si>
  <si>
    <t>черная костюмка</t>
  </si>
  <si>
    <t>DSP-02-64t</t>
  </si>
  <si>
    <t>кружево небесный синий</t>
  </si>
  <si>
    <t>DSP-02-2t</t>
  </si>
  <si>
    <t>кружево молочный</t>
  </si>
  <si>
    <t>DSP-03-6</t>
  </si>
  <si>
    <t>DSP-04-4t</t>
  </si>
  <si>
    <t>джерси бирюзовый</t>
  </si>
  <si>
    <t>DSP-05-49t</t>
  </si>
  <si>
    <t>трикотаж мятный</t>
  </si>
  <si>
    <t>DSP-05-58t</t>
  </si>
  <si>
    <t>трикотаж розовый</t>
  </si>
  <si>
    <t>DSP-06-61t</t>
  </si>
  <si>
    <t>трикотаж нежное лето</t>
  </si>
  <si>
    <t>DSP-08-29t</t>
  </si>
  <si>
    <t>трикотаж красный</t>
  </si>
  <si>
    <t>лакоста красный</t>
  </si>
  <si>
    <t>DSP-11-37t</t>
  </si>
  <si>
    <t>джерси индиго</t>
  </si>
  <si>
    <t>DSP-13-4t</t>
  </si>
  <si>
    <t>DSP-13-43t</t>
  </si>
  <si>
    <t>джерси светло-васильковый</t>
  </si>
  <si>
    <t>DSP-14-1t</t>
  </si>
  <si>
    <t>DSP-15-65t</t>
  </si>
  <si>
    <t>трикотаж голубой цветочек</t>
  </si>
  <si>
    <t>DSP-15-68t</t>
  </si>
  <si>
    <t>трикотаж сочный букет</t>
  </si>
  <si>
    <t>DSP-16-47</t>
  </si>
  <si>
    <t>хлопок желтый</t>
  </si>
  <si>
    <t>DSP-17-22t</t>
  </si>
  <si>
    <t>трикотаж баклажановый</t>
  </si>
  <si>
    <t>DSP-19-7</t>
  </si>
  <si>
    <t>костюмка молочный</t>
  </si>
  <si>
    <t>DSP-19-38</t>
  </si>
  <si>
    <t>костюмка аквамариновый</t>
  </si>
  <si>
    <t>DSP-20-47</t>
  </si>
  <si>
    <t>DSP-21-6</t>
  </si>
  <si>
    <t>хлопок черный</t>
  </si>
  <si>
    <t>DSP-22-32t</t>
  </si>
  <si>
    <t>трикотаж лам</t>
  </si>
  <si>
    <t>DSP-22-54t</t>
  </si>
  <si>
    <t>трикотаж желтый</t>
  </si>
  <si>
    <t>DSP-23-67t</t>
  </si>
  <si>
    <t>трикотаж абрикосовый</t>
  </si>
  <si>
    <t>DSP-24-48</t>
  </si>
  <si>
    <t>джинса эффект батика</t>
  </si>
  <si>
    <t>DSP-25-7</t>
  </si>
  <si>
    <t>костюмка бежевый</t>
  </si>
  <si>
    <t>DSP-26-23t</t>
  </si>
  <si>
    <t>джерси светл.сиреневый</t>
  </si>
  <si>
    <t>DSP-27-23t</t>
  </si>
  <si>
    <t>джерси бежевый</t>
  </si>
  <si>
    <t>DSP-28-29t</t>
  </si>
  <si>
    <t>джерси красный</t>
  </si>
  <si>
    <t>DSP-29-4t</t>
  </si>
  <si>
    <t>трикотаж черный</t>
  </si>
  <si>
    <t>DSP-30-4t</t>
  </si>
  <si>
    <t>джерси черный</t>
  </si>
  <si>
    <t>DSP-30-21t</t>
  </si>
  <si>
    <t>джерси кирпичный</t>
  </si>
  <si>
    <t>DSP-30-71t</t>
  </si>
  <si>
    <t>джерси малахитовый</t>
  </si>
  <si>
    <t>костюмка черный</t>
  </si>
  <si>
    <t>DSP-32-6</t>
  </si>
  <si>
    <t>DSP-33-14</t>
  </si>
  <si>
    <t>атлас разноцветный</t>
  </si>
  <si>
    <t>DSP-34-22t</t>
  </si>
  <si>
    <t>трикотаж брусничный</t>
  </si>
  <si>
    <t>DSP-35-49</t>
  </si>
  <si>
    <t>хлопок пионы</t>
  </si>
  <si>
    <t>DSP-36-21t</t>
  </si>
  <si>
    <t>трикотаж кирпичный</t>
  </si>
  <si>
    <t>DSP-36-29t</t>
  </si>
  <si>
    <t>DSP-36-6t</t>
  </si>
  <si>
    <t>трикотаж серый</t>
  </si>
  <si>
    <t>костюмка беж/черный</t>
  </si>
  <si>
    <t>DSP-38-4t</t>
  </si>
  <si>
    <t>DSP-39-4t</t>
  </si>
  <si>
    <t>DSP-40-7t</t>
  </si>
  <si>
    <t>трикотаж синий</t>
  </si>
  <si>
    <t>DSP-40-54t</t>
  </si>
  <si>
    <t>DSP-41-4t</t>
  </si>
  <si>
    <t>DSP-43-66t</t>
  </si>
  <si>
    <t>трикотаж эффект кружева</t>
  </si>
  <si>
    <t>DSP-44-5t</t>
  </si>
  <si>
    <t>джерси горчичный</t>
  </si>
  <si>
    <t>DSP-45-62t</t>
  </si>
  <si>
    <t>DSP-45-56t</t>
  </si>
  <si>
    <t>трикотаж салатовый</t>
  </si>
  <si>
    <t>DSP-47-27t</t>
  </si>
  <si>
    <t>джерси коралловый</t>
  </si>
  <si>
    <t>DSP-49-18</t>
  </si>
  <si>
    <t>жакард брусничный</t>
  </si>
  <si>
    <t>DSP-49-39</t>
  </si>
  <si>
    <t>жакард персиковый</t>
  </si>
  <si>
    <t>DSP-52-28t</t>
  </si>
  <si>
    <t>джерси умбра</t>
  </si>
  <si>
    <t>DSP-52-30t</t>
  </si>
  <si>
    <t>DSP-53-23t</t>
  </si>
  <si>
    <t>джерси сиреневый</t>
  </si>
  <si>
    <t>DSP-56-31t</t>
  </si>
  <si>
    <t>трикотаж персиковый</t>
  </si>
  <si>
    <t>DSP-56-32t</t>
  </si>
  <si>
    <t>трикотаж лайм</t>
  </si>
  <si>
    <t>DSP-57-41t</t>
  </si>
  <si>
    <t>трикотаж темно-синий</t>
  </si>
  <si>
    <t>DSP-57-46t</t>
  </si>
  <si>
    <t>трикотаж кофе с молоком</t>
  </si>
  <si>
    <t>DSP-58-5t</t>
  </si>
  <si>
    <t>DSP-58-28t</t>
  </si>
  <si>
    <t>DSP-59-19t</t>
  </si>
  <si>
    <t>DSP-59-38t</t>
  </si>
  <si>
    <t>джерси фуксия</t>
  </si>
  <si>
    <t>DSP-60-29t</t>
  </si>
  <si>
    <t>DSP-60-42t</t>
  </si>
  <si>
    <t>джерси мраморный</t>
  </si>
  <si>
    <t>DSP-61-4t</t>
  </si>
  <si>
    <t>DSP-61-29t</t>
  </si>
  <si>
    <t>DSP-62-5t</t>
  </si>
  <si>
    <t>трикотаж горчичный</t>
  </si>
  <si>
    <t>DSP-62-35t</t>
  </si>
  <si>
    <t>трикотаж темно-лазурный</t>
  </si>
  <si>
    <t>DSP-63-24t</t>
  </si>
  <si>
    <t>DSP-63-39t</t>
  </si>
  <si>
    <t>джерси темный мокко</t>
  </si>
  <si>
    <t>DSP-64-24t</t>
  </si>
  <si>
    <t>DSP-64-19t</t>
  </si>
  <si>
    <t>DSP-65-37t</t>
  </si>
  <si>
    <t>джерси лайм</t>
  </si>
  <si>
    <t>DSP-66-23t</t>
  </si>
  <si>
    <t>джерси светло-сиреневый</t>
  </si>
  <si>
    <t>DSP-66-41t</t>
  </si>
  <si>
    <t>джерси темно-синий</t>
  </si>
  <si>
    <t>DSP-67-30</t>
  </si>
  <si>
    <t>костюмка пурпурный</t>
  </si>
  <si>
    <t>DSP-67-31</t>
  </si>
  <si>
    <t>костюмка песочный</t>
  </si>
  <si>
    <t>DSP-68-30t</t>
  </si>
  <si>
    <t>костюмка изумрудный</t>
  </si>
  <si>
    <t>DSP-70-35</t>
  </si>
  <si>
    <t>костюмка нефритовый</t>
  </si>
  <si>
    <t>DSP-70-40</t>
  </si>
  <si>
    <t>костюмка алый кадмий</t>
  </si>
  <si>
    <t>DSP-72-36t</t>
  </si>
  <si>
    <t>трикотаж травяной</t>
  </si>
  <si>
    <t>DSP-72-6t</t>
  </si>
  <si>
    <t>DSP-75-23t</t>
  </si>
  <si>
    <t>DSP-76-43t</t>
  </si>
  <si>
    <t>DSP-78-4t</t>
  </si>
  <si>
    <t>DSP-78-29t</t>
  </si>
  <si>
    <t>DSP-81-36t</t>
  </si>
  <si>
    <t>DSP-81-6t</t>
  </si>
  <si>
    <t>DSP-82-4t</t>
  </si>
  <si>
    <t>DSP-83-41t</t>
  </si>
  <si>
    <t>лакоста синий</t>
  </si>
  <si>
    <t>DSP-84-37</t>
  </si>
  <si>
    <t>костюмка лазурный</t>
  </si>
  <si>
    <t>DSP-84-38</t>
  </si>
  <si>
    <t>DSP-85-53t</t>
  </si>
  <si>
    <t>трикотаж капучино</t>
  </si>
  <si>
    <t>DSP-85-55t</t>
  </si>
  <si>
    <t>трикотаж восточные узоры</t>
  </si>
  <si>
    <t>DSP-86-54t</t>
  </si>
  <si>
    <t>джерси желтый</t>
  </si>
  <si>
    <t>DSP-87-24t</t>
  </si>
  <si>
    <t>диор бежевый</t>
  </si>
  <si>
    <t>DSP-87-29t</t>
  </si>
  <si>
    <t>диор красный</t>
  </si>
  <si>
    <t>DSP-88-5t</t>
  </si>
  <si>
    <t>диор горчичный</t>
  </si>
  <si>
    <t>DSP-89-44t</t>
  </si>
  <si>
    <t>трикотаж зеленый бархат</t>
  </si>
  <si>
    <t>DSP-89-51t</t>
  </si>
  <si>
    <t>трикотаж оранжевый постельный</t>
  </si>
  <si>
    <t>DSP-90-48t</t>
  </si>
  <si>
    <t>трикотаж пыльный баклажановый</t>
  </si>
  <si>
    <t>DSP-90-50t</t>
  </si>
  <si>
    <t>DSP-92-35t</t>
  </si>
  <si>
    <t>диор темно-лазурный</t>
  </si>
  <si>
    <t>DSP-93-31t</t>
  </si>
  <si>
    <t>джерси персиковый</t>
  </si>
  <si>
    <t>DSP-94-44t</t>
  </si>
  <si>
    <t>джерси зеленый бархат</t>
  </si>
  <si>
    <t>DSP-94-72t</t>
  </si>
  <si>
    <t>джерси серый</t>
  </si>
  <si>
    <t>DSP-95-24t</t>
  </si>
  <si>
    <t>DSP-96-45t</t>
  </si>
  <si>
    <t>лакоста сливочный</t>
  </si>
  <si>
    <t>DSP-96-67t</t>
  </si>
  <si>
    <t>лакоста абрикосовый</t>
  </si>
  <si>
    <t>DSP-98-47t</t>
  </si>
  <si>
    <t>трикотаж морской узор</t>
  </si>
  <si>
    <t>DSP-100-19t</t>
  </si>
  <si>
    <t>трикотаж бирюзовый</t>
  </si>
  <si>
    <t>DSP-101-34t</t>
  </si>
  <si>
    <t>диор брусничный</t>
  </si>
  <si>
    <t>DSP-102-73t</t>
  </si>
  <si>
    <t>диор сочный зеленый</t>
  </si>
  <si>
    <t>DSP-103-4t</t>
  </si>
  <si>
    <t>DSP-104-34t</t>
  </si>
  <si>
    <t>DSP-104-73t</t>
  </si>
  <si>
    <t>трикотаж сочный зеленый</t>
  </si>
  <si>
    <t>DSP-105-31t</t>
  </si>
  <si>
    <t>DSP-105-35t</t>
  </si>
  <si>
    <t>джерси темно-лазурный</t>
  </si>
  <si>
    <t>DSP-106-37t</t>
  </si>
  <si>
    <t>DSP-106-58t</t>
  </si>
  <si>
    <t>джерси розовый</t>
  </si>
  <si>
    <t>DSP-107-51t</t>
  </si>
  <si>
    <t>джерси оранжевый пастельный</t>
  </si>
  <si>
    <t>DSP-108-60t</t>
  </si>
  <si>
    <t>джерси медный</t>
  </si>
  <si>
    <t>DSP-108-71t</t>
  </si>
  <si>
    <t>DSP-109-31t</t>
  </si>
  <si>
    <t>DSP-110-59t</t>
  </si>
  <si>
    <t>джерси оливковый</t>
  </si>
  <si>
    <t>DSP-111-23t</t>
  </si>
  <si>
    <t>DSP-111-35t</t>
  </si>
  <si>
    <t>DSP-112-66t</t>
  </si>
  <si>
    <t>DSP-113-74t</t>
  </si>
  <si>
    <t>трикотаж-замша мокрый асфальт</t>
  </si>
  <si>
    <t>DSP-114-70t</t>
  </si>
  <si>
    <t>диор шоколадный</t>
  </si>
  <si>
    <t>DSP-115-41t</t>
  </si>
  <si>
    <t>трикотаж-замша темно-синий</t>
  </si>
  <si>
    <t>DSP-116-71t</t>
  </si>
  <si>
    <t>лакоста малахитовый</t>
  </si>
  <si>
    <t>DSP-117-4t</t>
  </si>
  <si>
    <t>трикотаж/иск кожа черный</t>
  </si>
  <si>
    <t>DSP-118-29t</t>
  </si>
  <si>
    <t>джерси изумрудный</t>
  </si>
  <si>
    <t>DSP-120-54</t>
  </si>
  <si>
    <t>костюмка жемчужный</t>
  </si>
  <si>
    <t>DSP-121-30t</t>
  </si>
  <si>
    <t>трикотаж коралловый</t>
  </si>
  <si>
    <t>DSP-121-35t</t>
  </si>
  <si>
    <t>DSP-122-37t</t>
  </si>
  <si>
    <t>DSP-122-54t</t>
  </si>
  <si>
    <t>DSP-123-55</t>
  </si>
  <si>
    <t>костюмка тыквенный</t>
  </si>
  <si>
    <t>DSP-124-40</t>
  </si>
  <si>
    <t>DSP-124-53</t>
  </si>
  <si>
    <t>костюмка сиреневый</t>
  </si>
  <si>
    <t>блузы</t>
  </si>
  <si>
    <t>атлас фуксия</t>
  </si>
  <si>
    <t>DSB-02-1</t>
  </si>
  <si>
    <t>масло серое</t>
  </si>
  <si>
    <t>масло синие</t>
  </si>
  <si>
    <t>DSB-04-6t</t>
  </si>
  <si>
    <t>DSB-04-7t</t>
  </si>
  <si>
    <t>DSB-04-4t</t>
  </si>
  <si>
    <t>масло черный</t>
  </si>
  <si>
    <t>DSB-08-4t</t>
  </si>
  <si>
    <t>DSB-09-7t</t>
  </si>
  <si>
    <t>DSB-09-31t</t>
  </si>
  <si>
    <t>DSB-10-26t</t>
  </si>
  <si>
    <t>трикотаж кофейный</t>
  </si>
  <si>
    <t>DSB-10-21t</t>
  </si>
  <si>
    <t>DSB-15-40t</t>
  </si>
  <si>
    <t>джерси белый</t>
  </si>
  <si>
    <t>DSB-15-32t</t>
  </si>
  <si>
    <t>DSB-15-30t</t>
  </si>
  <si>
    <t>DSB-15-23t</t>
  </si>
  <si>
    <t>DSB-16-24t</t>
  </si>
  <si>
    <t>DSB-16-29t</t>
  </si>
  <si>
    <t>DSB-17-36t</t>
  </si>
  <si>
    <t>DSB-18-5t</t>
  </si>
  <si>
    <t>DSB-18-29t</t>
  </si>
  <si>
    <t>DSB-19-31t</t>
  </si>
  <si>
    <t>DSB-19-56t</t>
  </si>
  <si>
    <t>DSB-19-57t</t>
  </si>
  <si>
    <t>трикотаж темно-золотой</t>
  </si>
  <si>
    <t>DSB-20-44t</t>
  </si>
  <si>
    <t>DSB-21-70t</t>
  </si>
  <si>
    <t>DSB-22-4t</t>
  </si>
  <si>
    <t>джерси\иск кожа черный</t>
  </si>
  <si>
    <t>DSB-23-4t</t>
  </si>
  <si>
    <t>кардиганы</t>
  </si>
  <si>
    <t>DSK-01-4t</t>
  </si>
  <si>
    <t>джерси  черный</t>
  </si>
  <si>
    <t>DSK-03-4t</t>
  </si>
  <si>
    <t>DSK-03-24t</t>
  </si>
  <si>
    <t>джерси фиолетовый</t>
  </si>
  <si>
    <t>DSK-17-6</t>
  </si>
  <si>
    <t>букле черный</t>
  </si>
  <si>
    <t>DSK-18-36</t>
  </si>
  <si>
    <t>кардиган пестрый</t>
  </si>
  <si>
    <t>DSK-19-4t</t>
  </si>
  <si>
    <t>стеганная черный</t>
  </si>
  <si>
    <t>юбки</t>
  </si>
  <si>
    <t>DSU-02-6</t>
  </si>
  <si>
    <t>DSU-06-24t</t>
  </si>
  <si>
    <t>DSU-06-4t</t>
  </si>
  <si>
    <t>DSU-08-15</t>
  </si>
  <si>
    <t>DSU-09-4t</t>
  </si>
  <si>
    <t>DSU-09-29t</t>
  </si>
  <si>
    <t>DSU-09-37t</t>
  </si>
  <si>
    <t>DSU-10-5</t>
  </si>
  <si>
    <t>атлас серый</t>
  </si>
  <si>
    <t>DSU-12-5</t>
  </si>
  <si>
    <t>костюмка серый</t>
  </si>
  <si>
    <t>DSU-13-4t</t>
  </si>
  <si>
    <t>сетка черный</t>
  </si>
  <si>
    <t>DSU-14-41</t>
  </si>
  <si>
    <t>костюмка золотой</t>
  </si>
  <si>
    <t>DSU-15-42</t>
  </si>
  <si>
    <t>парча восточные узоры</t>
  </si>
  <si>
    <t>DSU-16-48</t>
  </si>
  <si>
    <t>DSU-17-4t</t>
  </si>
  <si>
    <t>DSU-17-69t</t>
  </si>
  <si>
    <t>DSU-18-4t</t>
  </si>
  <si>
    <t>DSU-18-29t</t>
  </si>
  <si>
    <t>DSU-19-43t</t>
  </si>
  <si>
    <t>DSU-19-31t</t>
  </si>
  <si>
    <t>DSU-20-5t</t>
  </si>
  <si>
    <t>DSU-20-35t</t>
  </si>
  <si>
    <t>DSKM-01-46</t>
  </si>
  <si>
    <t>хлопок умбра</t>
  </si>
  <si>
    <t>DSKM-02-45</t>
  </si>
  <si>
    <t>хлопок бронзовый</t>
  </si>
  <si>
    <t>сарафаны</t>
  </si>
  <si>
    <t>DSC-02-3s</t>
  </si>
  <si>
    <t>DSC-02-24s</t>
  </si>
  <si>
    <t>DSC-02-23s</t>
  </si>
  <si>
    <t>DSC-04-5s</t>
  </si>
  <si>
    <t>DSC-04-16s</t>
  </si>
  <si>
    <t>DSC-04-21s</t>
  </si>
  <si>
    <t>DSC-05-24s</t>
  </si>
  <si>
    <t>DSC-05-3s</t>
  </si>
  <si>
    <t>DSC-06-17t</t>
  </si>
  <si>
    <t>DSC-09-2s</t>
  </si>
  <si>
    <t>DSC-09-6s</t>
  </si>
  <si>
    <t>DSC-13-25</t>
  </si>
  <si>
    <t>DSC-15-19s</t>
  </si>
  <si>
    <t>DSC-17-10s</t>
  </si>
  <si>
    <t>DSC-20-14t</t>
  </si>
  <si>
    <t>DSC-21-16t</t>
  </si>
  <si>
    <t>DSC-22-15s</t>
  </si>
  <si>
    <t>DSC-22-18s</t>
  </si>
  <si>
    <t>DSC-23-9s</t>
  </si>
  <si>
    <t>DSC-24-16</t>
  </si>
  <si>
    <t>Итоговая розничная цена (руб.)</t>
  </si>
  <si>
    <t>Итоговая цена для ОПТ- выкуп (руб.)</t>
  </si>
  <si>
    <t>Размеры с-до</t>
  </si>
  <si>
    <t>DSP-22-26t</t>
  </si>
  <si>
    <t>DSP-28-24t</t>
  </si>
  <si>
    <t>трикотаж ярко-розовый</t>
  </si>
  <si>
    <t>DSP-46-47</t>
  </si>
  <si>
    <t>40-48</t>
  </si>
  <si>
    <t>S-L</t>
  </si>
  <si>
    <t>DSP-04-13t</t>
  </si>
  <si>
    <t>DSP-11-5t</t>
  </si>
  <si>
    <t>DSP-11-8t</t>
  </si>
  <si>
    <t>M</t>
  </si>
  <si>
    <t>S</t>
  </si>
  <si>
    <t>трикотаж полоска узкая</t>
  </si>
  <si>
    <t>S-XL</t>
  </si>
  <si>
    <t>DSP-91-50t</t>
  </si>
  <si>
    <t>джерси нефритовый</t>
  </si>
  <si>
    <t>S,M,XL</t>
  </si>
  <si>
    <t>DSB-17-4t</t>
  </si>
  <si>
    <t>40-46 безразм.</t>
  </si>
  <si>
    <t>шифон солнечное сияние</t>
  </si>
  <si>
    <t>шифон цветущий сад</t>
  </si>
  <si>
    <t>шифон молочные цветы</t>
  </si>
  <si>
    <t>шифон мозайка</t>
  </si>
  <si>
    <t>шифон брусничный</t>
  </si>
  <si>
    <t xml:space="preserve">трикотаж фиолетовый орнамент </t>
  </si>
  <si>
    <t>шифон синий горошек</t>
  </si>
  <si>
    <t>шифон розочки</t>
  </si>
  <si>
    <t>42-46 безразм.</t>
  </si>
  <si>
    <t>S-M</t>
  </si>
  <si>
    <t>атлас золотой</t>
  </si>
  <si>
    <t>шифон бирюзовый</t>
  </si>
  <si>
    <t>трикотаж умбра градиент</t>
  </si>
  <si>
    <t>трикотаж звезды трикотаж</t>
  </si>
  <si>
    <t>шифон нежный коралл</t>
  </si>
  <si>
    <t>шифон терракотовые розы</t>
  </si>
  <si>
    <t>шифон рыжий леопард</t>
  </si>
  <si>
    <t>42-44,46-48</t>
  </si>
  <si>
    <t>трикотаж черный\иск.шелк</t>
  </si>
  <si>
    <t>Товар, участвующий в распродаже. Количество ограничено!</t>
  </si>
  <si>
    <t>хлопок черный с цветами</t>
  </si>
  <si>
    <t>комбинезон</t>
  </si>
  <si>
    <t>DSK-20-6</t>
  </si>
  <si>
    <t>DSP-125-37t</t>
  </si>
  <si>
    <t>DSP-126-5t</t>
  </si>
  <si>
    <t>DSP-127-19t</t>
  </si>
  <si>
    <t>DSP-128-50t</t>
  </si>
  <si>
    <t>DSP-129-29t</t>
  </si>
  <si>
    <t>DSP-130-41t</t>
  </si>
  <si>
    <t>DSP-131-4t</t>
  </si>
  <si>
    <t>DSP-132-4t</t>
  </si>
  <si>
    <t>DSP-133-69t</t>
  </si>
  <si>
    <t>DSP-133-78t</t>
  </si>
  <si>
    <t>DSP-134-4t</t>
  </si>
  <si>
    <t>DSP-135-76t</t>
  </si>
  <si>
    <t>лакоста бирюзовый</t>
  </si>
  <si>
    <t>водолаз нефритовый</t>
  </si>
  <si>
    <t>водолаз черный</t>
  </si>
  <si>
    <t>трикотаж изумрудный</t>
  </si>
  <si>
    <t>трикотаж карамельный</t>
  </si>
  <si>
    <t>40,42,46,48</t>
  </si>
  <si>
    <t>40,42,44,46</t>
  </si>
  <si>
    <t>трикотаж нефритовый</t>
  </si>
  <si>
    <t>40,44,46,48</t>
  </si>
  <si>
    <t>DSU-03-6</t>
  </si>
  <si>
    <t>DSP-71-4t</t>
  </si>
  <si>
    <t>DSP-71-38t</t>
  </si>
  <si>
    <t>DSP-74-33</t>
  </si>
  <si>
    <t>атлас красный леопард</t>
  </si>
  <si>
    <t>DSP-79-36</t>
  </si>
  <si>
    <t>атлас темная умбра</t>
  </si>
  <si>
    <t>шифон эффект вышивки</t>
  </si>
  <si>
    <t>DSP-26-77t</t>
  </si>
  <si>
    <t>джерси спелая вишня</t>
  </si>
  <si>
    <t>DSP-62-75t</t>
  </si>
  <si>
    <t>трикотаж сине-зеленый</t>
  </si>
  <si>
    <t>DSP-80-4t</t>
  </si>
  <si>
    <t>кружево черный</t>
  </si>
  <si>
    <t>DSP-102-5t</t>
  </si>
  <si>
    <t>джерси розово-лиловый</t>
  </si>
  <si>
    <t>40,46,48</t>
  </si>
  <si>
    <t>S, XL</t>
  </si>
  <si>
    <t>S, M, L</t>
  </si>
  <si>
    <t>40,42,44</t>
  </si>
  <si>
    <t>40, 44,46</t>
  </si>
  <si>
    <t>40,42,46</t>
  </si>
  <si>
    <t>42, 48</t>
  </si>
  <si>
    <t>S, L, XL</t>
  </si>
  <si>
    <t>40,42,48</t>
  </si>
  <si>
    <t>40,44,46</t>
  </si>
  <si>
    <t>40-42</t>
  </si>
  <si>
    <t>L</t>
  </si>
  <si>
    <t>М, XL</t>
  </si>
  <si>
    <t>XL</t>
  </si>
  <si>
    <t>DSP-01-25</t>
  </si>
  <si>
    <t>трикотаж аквамариновый</t>
  </si>
  <si>
    <t>DSP-10-59t</t>
  </si>
  <si>
    <t>DSP-18-73t</t>
  </si>
  <si>
    <t>джерси сочный зеленый</t>
  </si>
  <si>
    <t>DSP-18-3t</t>
  </si>
  <si>
    <t>джерси алый кадмий</t>
  </si>
  <si>
    <t>DSP-36-41t</t>
  </si>
  <si>
    <t>трикотаж темно синий</t>
  </si>
  <si>
    <t>DSP-42-41t</t>
  </si>
  <si>
    <t>джерси темно синий</t>
  </si>
  <si>
    <t>DSP-48-9t</t>
  </si>
  <si>
    <t>лакоста сиреневый</t>
  </si>
  <si>
    <t>DSP-55-13t</t>
  </si>
  <si>
    <t>лакоста голубой</t>
  </si>
  <si>
    <t>трикотаж черный в цветы</t>
  </si>
  <si>
    <t>DSP-81-29t</t>
  </si>
  <si>
    <t>DSP-86-49t</t>
  </si>
  <si>
    <t>джерси зеленой мяты</t>
  </si>
  <si>
    <t>DSP-90-12t</t>
  </si>
  <si>
    <t>трикотаж охра</t>
  </si>
  <si>
    <t>DSP-96-4t</t>
  </si>
  <si>
    <t>лакоста черный</t>
  </si>
  <si>
    <t>DSP-107-43t</t>
  </si>
  <si>
    <t>джерси светлый василек</t>
  </si>
  <si>
    <t>DSP-119-5t</t>
  </si>
  <si>
    <t>DSP-128-2t</t>
  </si>
  <si>
    <t>водолаз белый</t>
  </si>
  <si>
    <t>DSP-136-45t</t>
  </si>
  <si>
    <t>трикотаж сливочный</t>
  </si>
  <si>
    <t>DSP-137-2t</t>
  </si>
  <si>
    <t>диор молочный</t>
  </si>
  <si>
    <t>DSP-138-7t</t>
  </si>
  <si>
    <t>диор синий</t>
  </si>
  <si>
    <t>DSP-139-73t</t>
  </si>
  <si>
    <t>DSP-140-4t</t>
  </si>
  <si>
    <t>DSP-140-18t</t>
  </si>
  <si>
    <t>водолаз морская волна</t>
  </si>
  <si>
    <t>DSP-141-30t</t>
  </si>
  <si>
    <t>джерси кораловый</t>
  </si>
  <si>
    <t>DSP-142-69t</t>
  </si>
  <si>
    <t>диор изумрудный</t>
  </si>
  <si>
    <t>DSP-143-20t</t>
  </si>
  <si>
    <t>джерси золотой узор</t>
  </si>
  <si>
    <t>DSP-144-4</t>
  </si>
  <si>
    <t>атлас горох</t>
  </si>
  <si>
    <t>DSB-03-4t</t>
  </si>
  <si>
    <t>вискоза черная</t>
  </si>
  <si>
    <t>DSB-03-32t</t>
  </si>
  <si>
    <t>вискоза лайм</t>
  </si>
  <si>
    <t>DSB-03-58t</t>
  </si>
  <si>
    <t>вискоза розовый</t>
  </si>
  <si>
    <t>DSB-05-15t</t>
  </si>
  <si>
    <t>трикотаж цветы</t>
  </si>
  <si>
    <t>DSU-21-35t</t>
  </si>
  <si>
    <t>лакоста темно-лазурный</t>
  </si>
  <si>
    <t>DSU-21-53t</t>
  </si>
  <si>
    <t>лакоста капучино</t>
  </si>
  <si>
    <t>DSU-22-70t</t>
  </si>
  <si>
    <t>трикотаж шоколад</t>
  </si>
  <si>
    <t>DSU-23-3t</t>
  </si>
  <si>
    <t>DSU-24-69t</t>
  </si>
  <si>
    <t>M, L</t>
  </si>
  <si>
    <t>40, 42, 48</t>
  </si>
  <si>
    <t>40,42,44,48</t>
  </si>
  <si>
    <t>DSP-69-33t</t>
  </si>
  <si>
    <t>L,XL</t>
  </si>
  <si>
    <t>M,L,XL</t>
  </si>
  <si>
    <t>40,44,48</t>
  </si>
  <si>
    <t>40, 42,48</t>
  </si>
  <si>
    <t>42,44,48</t>
  </si>
  <si>
    <t>M,XL</t>
  </si>
  <si>
    <t>хлопок бел/голубой</t>
  </si>
  <si>
    <t>DSC-07-28</t>
  </si>
  <si>
    <t>Прайс-лист DONNA-SAGGIA.RU 21.03.2014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</si>
</sst>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 vertical="top"/>
    </xf>
    <xf numFmtId="0" fontId="4" fillId="2" borderId="0" xfId="0" applyFont="1" applyFill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8" xfId="0" applyFont="1" applyFill="1" applyBorder="1" applyAlignment="1"/>
    <xf numFmtId="0" fontId="4" fillId="2" borderId="8" xfId="0" applyFont="1" applyFill="1" applyBorder="1" applyAlignment="1"/>
    <xf numFmtId="0" fontId="4" fillId="2" borderId="4" xfId="0" applyFont="1" applyFill="1" applyBorder="1" applyAlignment="1"/>
    <xf numFmtId="0" fontId="3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2" fillId="3" borderId="9" xfId="0" applyFont="1" applyFill="1" applyBorder="1"/>
    <xf numFmtId="0" fontId="2" fillId="2" borderId="5" xfId="0" applyFont="1" applyFill="1" applyBorder="1" applyAlignment="1"/>
    <xf numFmtId="0" fontId="2" fillId="2" borderId="9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5" xfId="0" applyFont="1" applyFill="1" applyBorder="1" applyAlignment="1"/>
    <xf numFmtId="0" fontId="2" fillId="2" borderId="4" xfId="0" applyFont="1" applyFill="1" applyBorder="1"/>
    <xf numFmtId="0" fontId="2" fillId="2" borderId="1" xfId="0" applyFont="1" applyFill="1" applyBorder="1" applyAlignment="1"/>
    <xf numFmtId="0" fontId="2" fillId="2" borderId="4" xfId="0" applyFont="1" applyFill="1" applyBorder="1" applyAlignment="1"/>
    <xf numFmtId="0" fontId="2" fillId="2" borderId="10" xfId="0" applyFont="1" applyFill="1" applyBorder="1" applyAlignment="1"/>
    <xf numFmtId="0" fontId="2" fillId="3" borderId="1" xfId="0" applyFont="1" applyFill="1" applyBorder="1" applyAlignment="1"/>
    <xf numFmtId="0" fontId="2" fillId="3" borderId="4" xfId="0" applyFont="1" applyFill="1" applyBorder="1" applyAlignment="1"/>
    <xf numFmtId="0" fontId="4" fillId="2" borderId="10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2" fillId="3" borderId="5" xfId="0" applyFont="1" applyFill="1" applyBorder="1" applyAlignment="1"/>
    <xf numFmtId="0" fontId="3" fillId="3" borderId="5" xfId="0" applyFont="1" applyFill="1" applyBorder="1" applyAlignment="1">
      <alignment horizontal="center"/>
    </xf>
    <xf numFmtId="0" fontId="2" fillId="3" borderId="10" xfId="0" applyFont="1" applyFill="1" applyBorder="1" applyAlignment="1"/>
    <xf numFmtId="0" fontId="3" fillId="3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2" borderId="9" xfId="0" applyFont="1" applyFill="1" applyBorder="1" applyAlignment="1"/>
    <xf numFmtId="0" fontId="5" fillId="2" borderId="9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1" xfId="0" applyFont="1" applyFill="1" applyBorder="1" applyAlignment="1">
      <alignment horizontal="left"/>
    </xf>
    <xf numFmtId="0" fontId="4" fillId="2" borderId="31" xfId="0" applyFont="1" applyFill="1" applyBorder="1" applyAlignment="1"/>
    <xf numFmtId="0" fontId="5" fillId="2" borderId="31" xfId="0" applyFont="1" applyFill="1" applyBorder="1" applyAlignment="1">
      <alignment horizontal="center"/>
    </xf>
    <xf numFmtId="0" fontId="3" fillId="2" borderId="0" xfId="0" applyFont="1" applyFill="1"/>
    <xf numFmtId="0" fontId="5" fillId="2" borderId="6" xfId="0" applyFont="1" applyFill="1" applyBorder="1" applyAlignment="1">
      <alignment horizontal="justify" vertical="top"/>
    </xf>
    <xf numFmtId="0" fontId="5" fillId="2" borderId="10" xfId="0" applyFont="1" applyFill="1" applyBorder="1" applyAlignment="1">
      <alignment horizontal="justify" vertical="top"/>
    </xf>
    <xf numFmtId="0" fontId="5" fillId="2" borderId="7" xfId="0" applyFont="1" applyFill="1" applyBorder="1" applyAlignment="1">
      <alignment horizontal="justify" vertical="top"/>
    </xf>
    <xf numFmtId="0" fontId="5" fillId="2" borderId="10" xfId="0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2" borderId="11" xfId="0" applyFont="1" applyFill="1" applyBorder="1"/>
    <xf numFmtId="0" fontId="3" fillId="2" borderId="4" xfId="0" applyFont="1" applyFill="1" applyBorder="1"/>
    <xf numFmtId="0" fontId="3" fillId="2" borderId="12" xfId="0" applyFont="1" applyFill="1" applyBorder="1"/>
    <xf numFmtId="0" fontId="3" fillId="3" borderId="9" xfId="0" applyFont="1" applyFill="1" applyBorder="1"/>
    <xf numFmtId="0" fontId="3" fillId="3" borderId="0" xfId="0" applyFont="1" applyFill="1" applyBorder="1"/>
    <xf numFmtId="0" fontId="5" fillId="3" borderId="9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6" xfId="0" applyFont="1" applyFill="1" applyBorder="1"/>
    <xf numFmtId="0" fontId="3" fillId="2" borderId="2" xfId="0" applyFont="1" applyFill="1" applyBorder="1"/>
    <xf numFmtId="0" fontId="3" fillId="2" borderId="15" xfId="0" applyFont="1" applyFill="1" applyBorder="1"/>
    <xf numFmtId="0" fontId="3" fillId="2" borderId="9" xfId="0" applyFont="1" applyFill="1" applyBorder="1"/>
    <xf numFmtId="0" fontId="3" fillId="2" borderId="0" xfId="0" applyFont="1" applyFill="1" applyBorder="1"/>
    <xf numFmtId="1" fontId="3" fillId="2" borderId="10" xfId="0" applyNumberFormat="1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1" fontId="3" fillId="2" borderId="30" xfId="0" applyNumberFormat="1" applyFont="1" applyFill="1" applyBorder="1"/>
    <xf numFmtId="0" fontId="5" fillId="2" borderId="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14" xfId="0" applyFont="1" applyFill="1" applyBorder="1"/>
    <xf numFmtId="0" fontId="3" fillId="3" borderId="1" xfId="0" applyFont="1" applyFill="1" applyBorder="1"/>
    <xf numFmtId="0" fontId="3" fillId="3" borderId="4" xfId="0" applyFont="1" applyFill="1" applyBorder="1"/>
    <xf numFmtId="0" fontId="3" fillId="3" borderId="12" xfId="0" applyFont="1" applyFill="1" applyBorder="1"/>
    <xf numFmtId="0" fontId="5" fillId="2" borderId="10" xfId="0" applyFont="1" applyFill="1" applyBorder="1"/>
    <xf numFmtId="0" fontId="5" fillId="2" borderId="5" xfId="0" applyFont="1" applyFill="1" applyBorder="1"/>
    <xf numFmtId="0" fontId="5" fillId="2" borderId="8" xfId="0" applyFont="1" applyFill="1" applyBorder="1"/>
    <xf numFmtId="0" fontId="5" fillId="2" borderId="2" xfId="0" applyFont="1" applyFill="1" applyBorder="1"/>
    <xf numFmtId="0" fontId="3" fillId="3" borderId="10" xfId="0" applyFont="1" applyFill="1" applyBorder="1"/>
    <xf numFmtId="0" fontId="3" fillId="3" borderId="7" xfId="0" applyFont="1" applyFill="1" applyBorder="1"/>
    <xf numFmtId="0" fontId="3" fillId="3" borderId="2" xfId="0" applyFont="1" applyFill="1" applyBorder="1"/>
    <xf numFmtId="0" fontId="3" fillId="3" borderId="15" xfId="0" applyFont="1" applyFill="1" applyBorder="1"/>
    <xf numFmtId="0" fontId="3" fillId="3" borderId="5" xfId="0" applyFont="1" applyFill="1" applyBorder="1"/>
    <xf numFmtId="0" fontId="5" fillId="2" borderId="4" xfId="0" applyFont="1" applyFill="1" applyBorder="1"/>
    <xf numFmtId="0" fontId="5" fillId="2" borderId="9" xfId="0" applyFont="1" applyFill="1" applyBorder="1"/>
    <xf numFmtId="0" fontId="5" fillId="2" borderId="1" xfId="0" applyFont="1" applyFill="1" applyBorder="1"/>
    <xf numFmtId="0" fontId="5" fillId="2" borderId="31" xfId="0" applyFont="1" applyFill="1" applyBorder="1"/>
    <xf numFmtId="0" fontId="6" fillId="3" borderId="0" xfId="0" applyFont="1" applyFill="1"/>
    <xf numFmtId="0" fontId="2" fillId="3" borderId="30" xfId="0" applyFont="1" applyFill="1" applyBorder="1" applyAlignment="1"/>
    <xf numFmtId="0" fontId="3" fillId="3" borderId="30" xfId="0" applyFont="1" applyFill="1" applyBorder="1"/>
    <xf numFmtId="0" fontId="3" fillId="3" borderId="30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2" fillId="2" borderId="26" xfId="0" applyFont="1" applyFill="1" applyBorder="1" applyAlignment="1"/>
    <xf numFmtId="0" fontId="2" fillId="2" borderId="25" xfId="0" applyFont="1" applyFill="1" applyBorder="1" applyAlignment="1"/>
    <xf numFmtId="0" fontId="3" fillId="3" borderId="16" xfId="0" applyFont="1" applyFill="1" applyBorder="1"/>
    <xf numFmtId="0" fontId="3" fillId="2" borderId="30" xfId="0" applyFont="1" applyFill="1" applyBorder="1"/>
    <xf numFmtId="0" fontId="2" fillId="2" borderId="26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3" fillId="2" borderId="31" xfId="0" applyFont="1" applyFill="1" applyBorder="1"/>
    <xf numFmtId="0" fontId="3" fillId="2" borderId="27" xfId="0" applyFont="1" applyFill="1" applyBorder="1"/>
    <xf numFmtId="0" fontId="3" fillId="2" borderId="29" xfId="0" applyFont="1" applyFill="1" applyBorder="1"/>
    <xf numFmtId="0" fontId="3" fillId="2" borderId="28" xfId="0" applyFont="1" applyFill="1" applyBorder="1"/>
    <xf numFmtId="0" fontId="3" fillId="2" borderId="32" xfId="0" applyFont="1" applyFill="1" applyBorder="1"/>
    <xf numFmtId="0" fontId="2" fillId="2" borderId="25" xfId="0" applyFont="1" applyFill="1" applyBorder="1" applyAlignment="1">
      <alignment horizontal="left"/>
    </xf>
    <xf numFmtId="0" fontId="2" fillId="3" borderId="9" xfId="0" applyFont="1" applyFill="1" applyBorder="1" applyAlignment="1"/>
    <xf numFmtId="0" fontId="2" fillId="2" borderId="30" xfId="0" applyFont="1" applyFill="1" applyBorder="1" applyAlignment="1"/>
    <xf numFmtId="0" fontId="2" fillId="3" borderId="31" xfId="0" applyFont="1" applyFill="1" applyBorder="1" applyAlignment="1"/>
    <xf numFmtId="0" fontId="3" fillId="3" borderId="22" xfId="0" applyFont="1" applyFill="1" applyBorder="1"/>
    <xf numFmtId="0" fontId="3" fillId="3" borderId="31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" xfId="0" applyFont="1" applyFill="1" applyBorder="1"/>
    <xf numFmtId="0" fontId="4" fillId="2" borderId="4" xfId="0" applyFont="1" applyFill="1" applyBorder="1"/>
    <xf numFmtId="0" fontId="3" fillId="2" borderId="35" xfId="0" applyFont="1" applyFill="1" applyBorder="1"/>
    <xf numFmtId="0" fontId="3" fillId="2" borderId="40" xfId="0" applyFont="1" applyFill="1" applyBorder="1"/>
    <xf numFmtId="0" fontId="3" fillId="2" borderId="41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42" xfId="0" applyFont="1" applyFill="1" applyBorder="1"/>
    <xf numFmtId="0" fontId="3" fillId="2" borderId="43" xfId="0" applyFont="1" applyFill="1" applyBorder="1" applyAlignment="1">
      <alignment horizontal="center"/>
    </xf>
    <xf numFmtId="0" fontId="3" fillId="2" borderId="44" xfId="0" applyFont="1" applyFill="1" applyBorder="1"/>
    <xf numFmtId="0" fontId="3" fillId="2" borderId="39" xfId="0" applyFont="1" applyFill="1" applyBorder="1"/>
    <xf numFmtId="0" fontId="3" fillId="2" borderId="45" xfId="0" applyFont="1" applyFill="1" applyBorder="1"/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6" xfId="0" applyFont="1" applyFill="1" applyBorder="1"/>
    <xf numFmtId="0" fontId="3" fillId="2" borderId="10" xfId="0" applyFont="1" applyFill="1" applyBorder="1" applyAlignment="1">
      <alignment horizontal="right" vertical="top"/>
    </xf>
    <xf numFmtId="0" fontId="2" fillId="2" borderId="10" xfId="0" applyFont="1" applyFill="1" applyBorder="1"/>
    <xf numFmtId="0" fontId="2" fillId="2" borderId="36" xfId="0" applyFont="1" applyFill="1" applyBorder="1"/>
    <xf numFmtId="0" fontId="2" fillId="2" borderId="47" xfId="0" applyFont="1" applyFill="1" applyBorder="1"/>
    <xf numFmtId="0" fontId="2" fillId="3" borderId="17" xfId="0" applyFont="1" applyFill="1" applyBorder="1"/>
    <xf numFmtId="0" fontId="3" fillId="2" borderId="50" xfId="0" applyFont="1" applyFill="1" applyBorder="1"/>
    <xf numFmtId="0" fontId="3" fillId="2" borderId="51" xfId="0" applyFont="1" applyFill="1" applyBorder="1"/>
    <xf numFmtId="0" fontId="3" fillId="2" borderId="13" xfId="0" applyFont="1" applyFill="1" applyBorder="1"/>
    <xf numFmtId="0" fontId="5" fillId="2" borderId="13" xfId="0" applyFont="1" applyFill="1" applyBorder="1"/>
    <xf numFmtId="0" fontId="3" fillId="3" borderId="50" xfId="0" applyFont="1" applyFill="1" applyBorder="1"/>
    <xf numFmtId="0" fontId="3" fillId="2" borderId="18" xfId="0" applyFont="1" applyFill="1" applyBorder="1"/>
    <xf numFmtId="0" fontId="5" fillId="2" borderId="51" xfId="0" applyFont="1" applyFill="1" applyBorder="1"/>
    <xf numFmtId="0" fontId="3" fillId="3" borderId="13" xfId="0" applyFont="1" applyFill="1" applyBorder="1"/>
    <xf numFmtId="0" fontId="3" fillId="2" borderId="52" xfId="0" applyFont="1" applyFill="1" applyBorder="1"/>
    <xf numFmtId="0" fontId="3" fillId="3" borderId="28" xfId="0" applyFont="1" applyFill="1" applyBorder="1"/>
    <xf numFmtId="0" fontId="3" fillId="3" borderId="5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2" xfId="0" applyFont="1" applyFill="1" applyBorder="1"/>
    <xf numFmtId="0" fontId="2" fillId="2" borderId="6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2" fillId="2" borderId="38" xfId="0" applyFont="1" applyFill="1" applyBorder="1"/>
    <xf numFmtId="0" fontId="2" fillId="2" borderId="49" xfId="0" applyFont="1" applyFill="1" applyBorder="1"/>
    <xf numFmtId="0" fontId="2" fillId="3" borderId="6" xfId="0" applyFont="1" applyFill="1" applyBorder="1"/>
    <xf numFmtId="0" fontId="2" fillId="3" borderId="36" xfId="0" applyFont="1" applyFill="1" applyBorder="1"/>
    <xf numFmtId="0" fontId="2" fillId="3" borderId="49" xfId="0" applyFont="1" applyFill="1" applyBorder="1"/>
    <xf numFmtId="0" fontId="2" fillId="2" borderId="37" xfId="0" applyFont="1" applyFill="1" applyBorder="1"/>
    <xf numFmtId="0" fontId="2" fillId="3" borderId="47" xfId="0" applyFont="1" applyFill="1" applyBorder="1"/>
    <xf numFmtId="0" fontId="2" fillId="2" borderId="17" xfId="0" applyFont="1" applyFill="1" applyBorder="1"/>
    <xf numFmtId="0" fontId="2" fillId="3" borderId="33" xfId="0" applyFont="1" applyFill="1" applyBorder="1"/>
    <xf numFmtId="0" fontId="7" fillId="2" borderId="37" xfId="0" applyFont="1" applyFill="1" applyBorder="1"/>
    <xf numFmtId="0" fontId="7" fillId="2" borderId="38" xfId="0" applyFont="1" applyFill="1" applyBorder="1"/>
    <xf numFmtId="0" fontId="7" fillId="2" borderId="47" xfId="0" applyFont="1" applyFill="1" applyBorder="1"/>
    <xf numFmtId="0" fontId="2" fillId="2" borderId="48" xfId="0" applyFont="1" applyFill="1" applyBorder="1"/>
    <xf numFmtId="0" fontId="3" fillId="3" borderId="34" xfId="0" applyFont="1" applyFill="1" applyBorder="1"/>
    <xf numFmtId="0" fontId="3" fillId="2" borderId="53" xfId="0" applyFont="1" applyFill="1" applyBorder="1" applyAlignment="1">
      <alignment horizontal="center"/>
    </xf>
    <xf numFmtId="0" fontId="2" fillId="2" borderId="26" xfId="0" applyFont="1" applyFill="1" applyBorder="1"/>
    <xf numFmtId="0" fontId="2" fillId="2" borderId="5" xfId="0" applyFont="1" applyFill="1" applyBorder="1"/>
    <xf numFmtId="0" fontId="2" fillId="2" borderId="31" xfId="0" applyFont="1" applyFill="1" applyBorder="1" applyAlignment="1"/>
    <xf numFmtId="0" fontId="1" fillId="2" borderId="17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1" fillId="2" borderId="33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top"/>
    </xf>
    <xf numFmtId="0" fontId="1" fillId="2" borderId="3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3"/>
  <sheetViews>
    <sheetView tabSelected="1" view="pageBreakPreview" topLeftCell="A166" zoomScale="80" zoomScaleNormal="70" zoomScaleSheetLayoutView="80" workbookViewId="0">
      <selection activeCell="D187" sqref="D187"/>
    </sheetView>
  </sheetViews>
  <sheetFormatPr defaultRowHeight="12.75" x14ac:dyDescent="0.2"/>
  <cols>
    <col min="1" max="1" width="13.7109375" style="1" customWidth="1"/>
    <col min="2" max="2" width="32.7109375" style="1" customWidth="1"/>
    <col min="3" max="4" width="12.7109375" style="55" customWidth="1"/>
    <col min="5" max="5" width="15.28515625" style="2" customWidth="1"/>
    <col min="6" max="243" width="9.140625" style="1"/>
    <col min="244" max="244" width="13.7109375" style="1" customWidth="1"/>
    <col min="245" max="245" width="32.7109375" style="1" customWidth="1"/>
    <col min="246" max="260" width="12.7109375" style="1" customWidth="1"/>
    <col min="261" max="499" width="9.140625" style="1"/>
    <col min="500" max="500" width="13.7109375" style="1" customWidth="1"/>
    <col min="501" max="501" width="32.7109375" style="1" customWidth="1"/>
    <col min="502" max="516" width="12.7109375" style="1" customWidth="1"/>
    <col min="517" max="755" width="9.140625" style="1"/>
    <col min="756" max="756" width="13.7109375" style="1" customWidth="1"/>
    <col min="757" max="757" width="32.7109375" style="1" customWidth="1"/>
    <col min="758" max="772" width="12.7109375" style="1" customWidth="1"/>
    <col min="773" max="1011" width="9.140625" style="1"/>
    <col min="1012" max="1012" width="13.7109375" style="1" customWidth="1"/>
    <col min="1013" max="1013" width="32.7109375" style="1" customWidth="1"/>
    <col min="1014" max="1028" width="12.7109375" style="1" customWidth="1"/>
    <col min="1029" max="1267" width="9.140625" style="1"/>
    <col min="1268" max="1268" width="13.7109375" style="1" customWidth="1"/>
    <col min="1269" max="1269" width="32.7109375" style="1" customWidth="1"/>
    <col min="1270" max="1284" width="12.7109375" style="1" customWidth="1"/>
    <col min="1285" max="1523" width="9.140625" style="1"/>
    <col min="1524" max="1524" width="13.7109375" style="1" customWidth="1"/>
    <col min="1525" max="1525" width="32.7109375" style="1" customWidth="1"/>
    <col min="1526" max="1540" width="12.7109375" style="1" customWidth="1"/>
    <col min="1541" max="1779" width="9.140625" style="1"/>
    <col min="1780" max="1780" width="13.7109375" style="1" customWidth="1"/>
    <col min="1781" max="1781" width="32.7109375" style="1" customWidth="1"/>
    <col min="1782" max="1796" width="12.7109375" style="1" customWidth="1"/>
    <col min="1797" max="2035" width="9.140625" style="1"/>
    <col min="2036" max="2036" width="13.7109375" style="1" customWidth="1"/>
    <col min="2037" max="2037" width="32.7109375" style="1" customWidth="1"/>
    <col min="2038" max="2052" width="12.7109375" style="1" customWidth="1"/>
    <col min="2053" max="2291" width="9.140625" style="1"/>
    <col min="2292" max="2292" width="13.7109375" style="1" customWidth="1"/>
    <col min="2293" max="2293" width="32.7109375" style="1" customWidth="1"/>
    <col min="2294" max="2308" width="12.7109375" style="1" customWidth="1"/>
    <col min="2309" max="2547" width="9.140625" style="1"/>
    <col min="2548" max="2548" width="13.7109375" style="1" customWidth="1"/>
    <col min="2549" max="2549" width="32.7109375" style="1" customWidth="1"/>
    <col min="2550" max="2564" width="12.7109375" style="1" customWidth="1"/>
    <col min="2565" max="2803" width="9.140625" style="1"/>
    <col min="2804" max="2804" width="13.7109375" style="1" customWidth="1"/>
    <col min="2805" max="2805" width="32.7109375" style="1" customWidth="1"/>
    <col min="2806" max="2820" width="12.7109375" style="1" customWidth="1"/>
    <col min="2821" max="3059" width="9.140625" style="1"/>
    <col min="3060" max="3060" width="13.7109375" style="1" customWidth="1"/>
    <col min="3061" max="3061" width="32.7109375" style="1" customWidth="1"/>
    <col min="3062" max="3076" width="12.7109375" style="1" customWidth="1"/>
    <col min="3077" max="3315" width="9.140625" style="1"/>
    <col min="3316" max="3316" width="13.7109375" style="1" customWidth="1"/>
    <col min="3317" max="3317" width="32.7109375" style="1" customWidth="1"/>
    <col min="3318" max="3332" width="12.7109375" style="1" customWidth="1"/>
    <col min="3333" max="3571" width="9.140625" style="1"/>
    <col min="3572" max="3572" width="13.7109375" style="1" customWidth="1"/>
    <col min="3573" max="3573" width="32.7109375" style="1" customWidth="1"/>
    <col min="3574" max="3588" width="12.7109375" style="1" customWidth="1"/>
    <col min="3589" max="3827" width="9.140625" style="1"/>
    <col min="3828" max="3828" width="13.7109375" style="1" customWidth="1"/>
    <col min="3829" max="3829" width="32.7109375" style="1" customWidth="1"/>
    <col min="3830" max="3844" width="12.7109375" style="1" customWidth="1"/>
    <col min="3845" max="4083" width="9.140625" style="1"/>
    <col min="4084" max="4084" width="13.7109375" style="1" customWidth="1"/>
    <col min="4085" max="4085" width="32.7109375" style="1" customWidth="1"/>
    <col min="4086" max="4100" width="12.7109375" style="1" customWidth="1"/>
    <col min="4101" max="4339" width="9.140625" style="1"/>
    <col min="4340" max="4340" width="13.7109375" style="1" customWidth="1"/>
    <col min="4341" max="4341" width="32.7109375" style="1" customWidth="1"/>
    <col min="4342" max="4356" width="12.7109375" style="1" customWidth="1"/>
    <col min="4357" max="4595" width="9.140625" style="1"/>
    <col min="4596" max="4596" width="13.7109375" style="1" customWidth="1"/>
    <col min="4597" max="4597" width="32.7109375" style="1" customWidth="1"/>
    <col min="4598" max="4612" width="12.7109375" style="1" customWidth="1"/>
    <col min="4613" max="4851" width="9.140625" style="1"/>
    <col min="4852" max="4852" width="13.7109375" style="1" customWidth="1"/>
    <col min="4853" max="4853" width="32.7109375" style="1" customWidth="1"/>
    <col min="4854" max="4868" width="12.7109375" style="1" customWidth="1"/>
    <col min="4869" max="5107" width="9.140625" style="1"/>
    <col min="5108" max="5108" width="13.7109375" style="1" customWidth="1"/>
    <col min="5109" max="5109" width="32.7109375" style="1" customWidth="1"/>
    <col min="5110" max="5124" width="12.7109375" style="1" customWidth="1"/>
    <col min="5125" max="5363" width="9.140625" style="1"/>
    <col min="5364" max="5364" width="13.7109375" style="1" customWidth="1"/>
    <col min="5365" max="5365" width="32.7109375" style="1" customWidth="1"/>
    <col min="5366" max="5380" width="12.7109375" style="1" customWidth="1"/>
    <col min="5381" max="5619" width="9.140625" style="1"/>
    <col min="5620" max="5620" width="13.7109375" style="1" customWidth="1"/>
    <col min="5621" max="5621" width="32.7109375" style="1" customWidth="1"/>
    <col min="5622" max="5636" width="12.7109375" style="1" customWidth="1"/>
    <col min="5637" max="5875" width="9.140625" style="1"/>
    <col min="5876" max="5876" width="13.7109375" style="1" customWidth="1"/>
    <col min="5877" max="5877" width="32.7109375" style="1" customWidth="1"/>
    <col min="5878" max="5892" width="12.7109375" style="1" customWidth="1"/>
    <col min="5893" max="6131" width="9.140625" style="1"/>
    <col min="6132" max="6132" width="13.7109375" style="1" customWidth="1"/>
    <col min="6133" max="6133" width="32.7109375" style="1" customWidth="1"/>
    <col min="6134" max="6148" width="12.7109375" style="1" customWidth="1"/>
    <col min="6149" max="6387" width="9.140625" style="1"/>
    <col min="6388" max="6388" width="13.7109375" style="1" customWidth="1"/>
    <col min="6389" max="6389" width="32.7109375" style="1" customWidth="1"/>
    <col min="6390" max="6404" width="12.7109375" style="1" customWidth="1"/>
    <col min="6405" max="6643" width="9.140625" style="1"/>
    <col min="6644" max="6644" width="13.7109375" style="1" customWidth="1"/>
    <col min="6645" max="6645" width="32.7109375" style="1" customWidth="1"/>
    <col min="6646" max="6660" width="12.7109375" style="1" customWidth="1"/>
    <col min="6661" max="6899" width="9.140625" style="1"/>
    <col min="6900" max="6900" width="13.7109375" style="1" customWidth="1"/>
    <col min="6901" max="6901" width="32.7109375" style="1" customWidth="1"/>
    <col min="6902" max="6916" width="12.7109375" style="1" customWidth="1"/>
    <col min="6917" max="7155" width="9.140625" style="1"/>
    <col min="7156" max="7156" width="13.7109375" style="1" customWidth="1"/>
    <col min="7157" max="7157" width="32.7109375" style="1" customWidth="1"/>
    <col min="7158" max="7172" width="12.7109375" style="1" customWidth="1"/>
    <col min="7173" max="7411" width="9.140625" style="1"/>
    <col min="7412" max="7412" width="13.7109375" style="1" customWidth="1"/>
    <col min="7413" max="7413" width="32.7109375" style="1" customWidth="1"/>
    <col min="7414" max="7428" width="12.7109375" style="1" customWidth="1"/>
    <col min="7429" max="7667" width="9.140625" style="1"/>
    <col min="7668" max="7668" width="13.7109375" style="1" customWidth="1"/>
    <col min="7669" max="7669" width="32.7109375" style="1" customWidth="1"/>
    <col min="7670" max="7684" width="12.7109375" style="1" customWidth="1"/>
    <col min="7685" max="7923" width="9.140625" style="1"/>
    <col min="7924" max="7924" width="13.7109375" style="1" customWidth="1"/>
    <col min="7925" max="7925" width="32.7109375" style="1" customWidth="1"/>
    <col min="7926" max="7940" width="12.7109375" style="1" customWidth="1"/>
    <col min="7941" max="8179" width="9.140625" style="1"/>
    <col min="8180" max="8180" width="13.7109375" style="1" customWidth="1"/>
    <col min="8181" max="8181" width="32.7109375" style="1" customWidth="1"/>
    <col min="8182" max="8196" width="12.7109375" style="1" customWidth="1"/>
    <col min="8197" max="8435" width="9.140625" style="1"/>
    <col min="8436" max="8436" width="13.7109375" style="1" customWidth="1"/>
    <col min="8437" max="8437" width="32.7109375" style="1" customWidth="1"/>
    <col min="8438" max="8452" width="12.7109375" style="1" customWidth="1"/>
    <col min="8453" max="8691" width="9.140625" style="1"/>
    <col min="8692" max="8692" width="13.7109375" style="1" customWidth="1"/>
    <col min="8693" max="8693" width="32.7109375" style="1" customWidth="1"/>
    <col min="8694" max="8708" width="12.7109375" style="1" customWidth="1"/>
    <col min="8709" max="8947" width="9.140625" style="1"/>
    <col min="8948" max="8948" width="13.7109375" style="1" customWidth="1"/>
    <col min="8949" max="8949" width="32.7109375" style="1" customWidth="1"/>
    <col min="8950" max="8964" width="12.7109375" style="1" customWidth="1"/>
    <col min="8965" max="9203" width="9.140625" style="1"/>
    <col min="9204" max="9204" width="13.7109375" style="1" customWidth="1"/>
    <col min="9205" max="9205" width="32.7109375" style="1" customWidth="1"/>
    <col min="9206" max="9220" width="12.7109375" style="1" customWidth="1"/>
    <col min="9221" max="9459" width="9.140625" style="1"/>
    <col min="9460" max="9460" width="13.7109375" style="1" customWidth="1"/>
    <col min="9461" max="9461" width="32.7109375" style="1" customWidth="1"/>
    <col min="9462" max="9476" width="12.7109375" style="1" customWidth="1"/>
    <col min="9477" max="9715" width="9.140625" style="1"/>
    <col min="9716" max="9716" width="13.7109375" style="1" customWidth="1"/>
    <col min="9717" max="9717" width="32.7109375" style="1" customWidth="1"/>
    <col min="9718" max="9732" width="12.7109375" style="1" customWidth="1"/>
    <col min="9733" max="9971" width="9.140625" style="1"/>
    <col min="9972" max="9972" width="13.7109375" style="1" customWidth="1"/>
    <col min="9973" max="9973" width="32.7109375" style="1" customWidth="1"/>
    <col min="9974" max="9988" width="12.7109375" style="1" customWidth="1"/>
    <col min="9989" max="10227" width="9.140625" style="1"/>
    <col min="10228" max="10228" width="13.7109375" style="1" customWidth="1"/>
    <col min="10229" max="10229" width="32.7109375" style="1" customWidth="1"/>
    <col min="10230" max="10244" width="12.7109375" style="1" customWidth="1"/>
    <col min="10245" max="10483" width="9.140625" style="1"/>
    <col min="10484" max="10484" width="13.7109375" style="1" customWidth="1"/>
    <col min="10485" max="10485" width="32.7109375" style="1" customWidth="1"/>
    <col min="10486" max="10500" width="12.7109375" style="1" customWidth="1"/>
    <col min="10501" max="10739" width="9.140625" style="1"/>
    <col min="10740" max="10740" width="13.7109375" style="1" customWidth="1"/>
    <col min="10741" max="10741" width="32.7109375" style="1" customWidth="1"/>
    <col min="10742" max="10756" width="12.7109375" style="1" customWidth="1"/>
    <col min="10757" max="10995" width="9.140625" style="1"/>
    <col min="10996" max="10996" width="13.7109375" style="1" customWidth="1"/>
    <col min="10997" max="10997" width="32.7109375" style="1" customWidth="1"/>
    <col min="10998" max="11012" width="12.7109375" style="1" customWidth="1"/>
    <col min="11013" max="11251" width="9.140625" style="1"/>
    <col min="11252" max="11252" width="13.7109375" style="1" customWidth="1"/>
    <col min="11253" max="11253" width="32.7109375" style="1" customWidth="1"/>
    <col min="11254" max="11268" width="12.7109375" style="1" customWidth="1"/>
    <col min="11269" max="11507" width="9.140625" style="1"/>
    <col min="11508" max="11508" width="13.7109375" style="1" customWidth="1"/>
    <col min="11509" max="11509" width="32.7109375" style="1" customWidth="1"/>
    <col min="11510" max="11524" width="12.7109375" style="1" customWidth="1"/>
    <col min="11525" max="11763" width="9.140625" style="1"/>
    <col min="11764" max="11764" width="13.7109375" style="1" customWidth="1"/>
    <col min="11765" max="11765" width="32.7109375" style="1" customWidth="1"/>
    <col min="11766" max="11780" width="12.7109375" style="1" customWidth="1"/>
    <col min="11781" max="12019" width="9.140625" style="1"/>
    <col min="12020" max="12020" width="13.7109375" style="1" customWidth="1"/>
    <col min="12021" max="12021" width="32.7109375" style="1" customWidth="1"/>
    <col min="12022" max="12036" width="12.7109375" style="1" customWidth="1"/>
    <col min="12037" max="12275" width="9.140625" style="1"/>
    <col min="12276" max="12276" width="13.7109375" style="1" customWidth="1"/>
    <col min="12277" max="12277" width="32.7109375" style="1" customWidth="1"/>
    <col min="12278" max="12292" width="12.7109375" style="1" customWidth="1"/>
    <col min="12293" max="12531" width="9.140625" style="1"/>
    <col min="12532" max="12532" width="13.7109375" style="1" customWidth="1"/>
    <col min="12533" max="12533" width="32.7109375" style="1" customWidth="1"/>
    <col min="12534" max="12548" width="12.7109375" style="1" customWidth="1"/>
    <col min="12549" max="12787" width="9.140625" style="1"/>
    <col min="12788" max="12788" width="13.7109375" style="1" customWidth="1"/>
    <col min="12789" max="12789" width="32.7109375" style="1" customWidth="1"/>
    <col min="12790" max="12804" width="12.7109375" style="1" customWidth="1"/>
    <col min="12805" max="13043" width="9.140625" style="1"/>
    <col min="13044" max="13044" width="13.7109375" style="1" customWidth="1"/>
    <col min="13045" max="13045" width="32.7109375" style="1" customWidth="1"/>
    <col min="13046" max="13060" width="12.7109375" style="1" customWidth="1"/>
    <col min="13061" max="13299" width="9.140625" style="1"/>
    <col min="13300" max="13300" width="13.7109375" style="1" customWidth="1"/>
    <col min="13301" max="13301" width="32.7109375" style="1" customWidth="1"/>
    <col min="13302" max="13316" width="12.7109375" style="1" customWidth="1"/>
    <col min="13317" max="13555" width="9.140625" style="1"/>
    <col min="13556" max="13556" width="13.7109375" style="1" customWidth="1"/>
    <col min="13557" max="13557" width="32.7109375" style="1" customWidth="1"/>
    <col min="13558" max="13572" width="12.7109375" style="1" customWidth="1"/>
    <col min="13573" max="13811" width="9.140625" style="1"/>
    <col min="13812" max="13812" width="13.7109375" style="1" customWidth="1"/>
    <col min="13813" max="13813" width="32.7109375" style="1" customWidth="1"/>
    <col min="13814" max="13828" width="12.7109375" style="1" customWidth="1"/>
    <col min="13829" max="14067" width="9.140625" style="1"/>
    <col min="14068" max="14068" width="13.7109375" style="1" customWidth="1"/>
    <col min="14069" max="14069" width="32.7109375" style="1" customWidth="1"/>
    <col min="14070" max="14084" width="12.7109375" style="1" customWidth="1"/>
    <col min="14085" max="14323" width="9.140625" style="1"/>
    <col min="14324" max="14324" width="13.7109375" style="1" customWidth="1"/>
    <col min="14325" max="14325" width="32.7109375" style="1" customWidth="1"/>
    <col min="14326" max="14340" width="12.7109375" style="1" customWidth="1"/>
    <col min="14341" max="14579" width="9.140625" style="1"/>
    <col min="14580" max="14580" width="13.7109375" style="1" customWidth="1"/>
    <col min="14581" max="14581" width="32.7109375" style="1" customWidth="1"/>
    <col min="14582" max="14596" width="12.7109375" style="1" customWidth="1"/>
    <col min="14597" max="14835" width="9.140625" style="1"/>
    <col min="14836" max="14836" width="13.7109375" style="1" customWidth="1"/>
    <col min="14837" max="14837" width="32.7109375" style="1" customWidth="1"/>
    <col min="14838" max="14852" width="12.7109375" style="1" customWidth="1"/>
    <col min="14853" max="15091" width="9.140625" style="1"/>
    <col min="15092" max="15092" width="13.7109375" style="1" customWidth="1"/>
    <col min="15093" max="15093" width="32.7109375" style="1" customWidth="1"/>
    <col min="15094" max="15108" width="12.7109375" style="1" customWidth="1"/>
    <col min="15109" max="15347" width="9.140625" style="1"/>
    <col min="15348" max="15348" width="13.7109375" style="1" customWidth="1"/>
    <col min="15349" max="15349" width="32.7109375" style="1" customWidth="1"/>
    <col min="15350" max="15364" width="12.7109375" style="1" customWidth="1"/>
    <col min="15365" max="15603" width="9.140625" style="1"/>
    <col min="15604" max="15604" width="13.7109375" style="1" customWidth="1"/>
    <col min="15605" max="15605" width="32.7109375" style="1" customWidth="1"/>
    <col min="15606" max="15620" width="12.7109375" style="1" customWidth="1"/>
    <col min="15621" max="15859" width="9.140625" style="1"/>
    <col min="15860" max="15860" width="13.7109375" style="1" customWidth="1"/>
    <col min="15861" max="15861" width="32.7109375" style="1" customWidth="1"/>
    <col min="15862" max="15876" width="12.7109375" style="1" customWidth="1"/>
    <col min="15877" max="16115" width="9.140625" style="1"/>
    <col min="16116" max="16116" width="13.7109375" style="1" customWidth="1"/>
    <col min="16117" max="16117" width="32.7109375" style="1" customWidth="1"/>
    <col min="16118" max="16132" width="12.7109375" style="1" customWidth="1"/>
    <col min="16133" max="16384" width="9.140625" style="1"/>
  </cols>
  <sheetData>
    <row r="1" spans="1:5" ht="15.75" customHeight="1" x14ac:dyDescent="0.2">
      <c r="A1" s="184" t="s">
        <v>513</v>
      </c>
      <c r="B1" s="184"/>
      <c r="C1" s="184"/>
      <c r="D1" s="184"/>
      <c r="E1" s="184"/>
    </row>
    <row r="2" spans="1:5" ht="13.5" thickBot="1" x14ac:dyDescent="0.25"/>
    <row r="3" spans="1:5" s="3" customFormat="1" ht="72.75" customHeight="1" thickBot="1" x14ac:dyDescent="0.3">
      <c r="A3" s="56" t="s">
        <v>0</v>
      </c>
      <c r="B3" s="56" t="s">
        <v>1</v>
      </c>
      <c r="C3" s="57" t="s">
        <v>344</v>
      </c>
      <c r="D3" s="58" t="s">
        <v>345</v>
      </c>
      <c r="E3" s="59" t="s">
        <v>346</v>
      </c>
    </row>
    <row r="4" spans="1:5" s="3" customFormat="1" ht="21.75" customHeight="1" thickBot="1" x14ac:dyDescent="0.3">
      <c r="A4" s="185" t="s">
        <v>2</v>
      </c>
      <c r="B4" s="186"/>
      <c r="C4" s="186"/>
      <c r="D4" s="186"/>
      <c r="E4" s="187"/>
    </row>
    <row r="5" spans="1:5" s="3" customFormat="1" ht="14.25" customHeight="1" thickBot="1" x14ac:dyDescent="0.25">
      <c r="A5" s="138" t="s">
        <v>439</v>
      </c>
      <c r="B5" s="138" t="s">
        <v>440</v>
      </c>
      <c r="C5" s="137">
        <v>2590</v>
      </c>
      <c r="D5" s="137">
        <f>C5/2</f>
        <v>1295</v>
      </c>
      <c r="E5" s="159" t="s">
        <v>351</v>
      </c>
    </row>
    <row r="6" spans="1:5" x14ac:dyDescent="0.2">
      <c r="A6" s="176" t="s">
        <v>4</v>
      </c>
      <c r="B6" s="176" t="s">
        <v>5</v>
      </c>
      <c r="C6" s="67">
        <v>2690</v>
      </c>
      <c r="D6" s="67">
        <f t="shared" ref="D6:D60" si="0">C6/2</f>
        <v>1345</v>
      </c>
      <c r="E6" s="22" t="s">
        <v>351</v>
      </c>
    </row>
    <row r="7" spans="1:5" ht="13.5" thickBot="1" x14ac:dyDescent="0.25">
      <c r="A7" s="26" t="s">
        <v>6</v>
      </c>
      <c r="B7" s="26" t="s">
        <v>7</v>
      </c>
      <c r="C7" s="62">
        <v>2690</v>
      </c>
      <c r="D7" s="62">
        <f t="shared" si="0"/>
        <v>1345</v>
      </c>
      <c r="E7" s="12" t="s">
        <v>405</v>
      </c>
    </row>
    <row r="8" spans="1:5" ht="12.75" customHeight="1" thickBot="1" x14ac:dyDescent="0.25">
      <c r="A8" s="18" t="s">
        <v>8</v>
      </c>
      <c r="B8" s="18" t="s">
        <v>3</v>
      </c>
      <c r="C8" s="64">
        <v>890</v>
      </c>
      <c r="D8" s="64">
        <v>890</v>
      </c>
      <c r="E8" s="66">
        <v>40</v>
      </c>
    </row>
    <row r="9" spans="1:5" x14ac:dyDescent="0.2">
      <c r="A9" s="27" t="s">
        <v>9</v>
      </c>
      <c r="B9" s="153" t="s">
        <v>60</v>
      </c>
      <c r="C9" s="60">
        <v>2390</v>
      </c>
      <c r="D9" s="60">
        <f t="shared" si="0"/>
        <v>1195</v>
      </c>
      <c r="E9" s="47" t="s">
        <v>351</v>
      </c>
    </row>
    <row r="10" spans="1:5" ht="13.5" thickBot="1" x14ac:dyDescent="0.25">
      <c r="A10" s="28" t="s">
        <v>353</v>
      </c>
      <c r="B10" s="154" t="s">
        <v>10</v>
      </c>
      <c r="C10" s="62">
        <v>2390</v>
      </c>
      <c r="D10" s="62">
        <f t="shared" si="0"/>
        <v>1195</v>
      </c>
      <c r="E10" s="12" t="s">
        <v>351</v>
      </c>
    </row>
    <row r="11" spans="1:5" x14ac:dyDescent="0.2">
      <c r="A11" s="19" t="s">
        <v>11</v>
      </c>
      <c r="B11" s="155" t="s">
        <v>12</v>
      </c>
      <c r="C11" s="67">
        <v>2290</v>
      </c>
      <c r="D11" s="67">
        <f t="shared" si="0"/>
        <v>1145</v>
      </c>
      <c r="E11" s="22" t="s">
        <v>425</v>
      </c>
    </row>
    <row r="12" spans="1:5" ht="13.5" thickBot="1" x14ac:dyDescent="0.25">
      <c r="A12" s="13" t="s">
        <v>13</v>
      </c>
      <c r="B12" s="13" t="s">
        <v>14</v>
      </c>
      <c r="C12" s="69">
        <v>2290</v>
      </c>
      <c r="D12" s="69">
        <f t="shared" si="0"/>
        <v>1145</v>
      </c>
      <c r="E12" s="15" t="s">
        <v>351</v>
      </c>
    </row>
    <row r="13" spans="1:5" x14ac:dyDescent="0.2">
      <c r="A13" s="177" t="s">
        <v>15</v>
      </c>
      <c r="B13" s="177" t="s">
        <v>16</v>
      </c>
      <c r="C13" s="109">
        <v>2590</v>
      </c>
      <c r="D13" s="109">
        <f t="shared" si="0"/>
        <v>1295</v>
      </c>
      <c r="E13" s="54" t="s">
        <v>351</v>
      </c>
    </row>
    <row r="14" spans="1:5" ht="13.5" thickBot="1" x14ac:dyDescent="0.25">
      <c r="A14" s="13" t="s">
        <v>17</v>
      </c>
      <c r="B14" s="13" t="s">
        <v>19</v>
      </c>
      <c r="C14" s="69">
        <v>2390</v>
      </c>
      <c r="D14" s="69">
        <f>C14/2</f>
        <v>1195</v>
      </c>
      <c r="E14" s="15" t="s">
        <v>351</v>
      </c>
    </row>
    <row r="15" spans="1:5" ht="13.5" thickBot="1" x14ac:dyDescent="0.25">
      <c r="A15" s="29" t="s">
        <v>441</v>
      </c>
      <c r="B15" s="29" t="s">
        <v>218</v>
      </c>
      <c r="C15" s="74">
        <v>2490</v>
      </c>
      <c r="D15" s="74">
        <f>C15/2</f>
        <v>1245</v>
      </c>
      <c r="E15" s="33" t="s">
        <v>351</v>
      </c>
    </row>
    <row r="16" spans="1:5" x14ac:dyDescent="0.2">
      <c r="A16" s="27" t="s">
        <v>354</v>
      </c>
      <c r="B16" s="27" t="s">
        <v>88</v>
      </c>
      <c r="C16" s="60">
        <v>2290</v>
      </c>
      <c r="D16" s="60">
        <f t="shared" si="0"/>
        <v>1145</v>
      </c>
      <c r="E16" s="134" t="s">
        <v>501</v>
      </c>
    </row>
    <row r="17" spans="1:5" x14ac:dyDescent="0.2">
      <c r="A17" s="7" t="s">
        <v>355</v>
      </c>
      <c r="B17" s="7" t="s">
        <v>285</v>
      </c>
      <c r="C17" s="78">
        <v>2290</v>
      </c>
      <c r="D17" s="78">
        <f t="shared" si="0"/>
        <v>1145</v>
      </c>
      <c r="E17" s="77" t="s">
        <v>357</v>
      </c>
    </row>
    <row r="18" spans="1:5" ht="13.5" thickBot="1" x14ac:dyDescent="0.25">
      <c r="A18" s="28" t="s">
        <v>20</v>
      </c>
      <c r="B18" s="28" t="s">
        <v>21</v>
      </c>
      <c r="C18" s="62">
        <v>2290</v>
      </c>
      <c r="D18" s="62">
        <f t="shared" si="0"/>
        <v>1145</v>
      </c>
      <c r="E18" s="135" t="s">
        <v>352</v>
      </c>
    </row>
    <row r="19" spans="1:5" x14ac:dyDescent="0.2">
      <c r="A19" s="19" t="s">
        <v>22</v>
      </c>
      <c r="B19" s="19" t="s">
        <v>60</v>
      </c>
      <c r="C19" s="67">
        <v>1990</v>
      </c>
      <c r="D19" s="67">
        <f t="shared" si="0"/>
        <v>995</v>
      </c>
      <c r="E19" s="21" t="s">
        <v>352</v>
      </c>
    </row>
    <row r="20" spans="1:5" ht="13.5" thickBot="1" x14ac:dyDescent="0.25">
      <c r="A20" s="13" t="s">
        <v>23</v>
      </c>
      <c r="B20" s="13" t="s">
        <v>24</v>
      </c>
      <c r="C20" s="62">
        <v>1990</v>
      </c>
      <c r="D20" s="69">
        <f t="shared" si="0"/>
        <v>995</v>
      </c>
      <c r="E20" s="35" t="s">
        <v>352</v>
      </c>
    </row>
    <row r="21" spans="1:5" s="4" customFormat="1" ht="13.5" thickBot="1" x14ac:dyDescent="0.25">
      <c r="A21" s="32" t="s">
        <v>25</v>
      </c>
      <c r="B21" s="32" t="s">
        <v>358</v>
      </c>
      <c r="C21" s="83">
        <v>1590</v>
      </c>
      <c r="D21" s="83">
        <f t="shared" si="0"/>
        <v>795</v>
      </c>
      <c r="E21" s="33" t="s">
        <v>359</v>
      </c>
    </row>
    <row r="22" spans="1:5" x14ac:dyDescent="0.2">
      <c r="A22" s="19" t="s">
        <v>26</v>
      </c>
      <c r="B22" s="19" t="s">
        <v>27</v>
      </c>
      <c r="C22" s="67">
        <v>2390</v>
      </c>
      <c r="D22" s="67">
        <f t="shared" si="0"/>
        <v>1195</v>
      </c>
      <c r="E22" s="22" t="s">
        <v>359</v>
      </c>
    </row>
    <row r="23" spans="1:5" ht="13.5" thickBot="1" x14ac:dyDescent="0.25">
      <c r="A23" s="13" t="s">
        <v>28</v>
      </c>
      <c r="B23" s="13" t="s">
        <v>29</v>
      </c>
      <c r="C23" s="69">
        <v>2390</v>
      </c>
      <c r="D23" s="69">
        <f t="shared" si="0"/>
        <v>1195</v>
      </c>
      <c r="E23" s="15" t="s">
        <v>359</v>
      </c>
    </row>
    <row r="24" spans="1:5" x14ac:dyDescent="0.2">
      <c r="A24" s="27" t="s">
        <v>30</v>
      </c>
      <c r="B24" s="27" t="s">
        <v>31</v>
      </c>
      <c r="C24" s="60">
        <v>2390</v>
      </c>
      <c r="D24" s="60">
        <f t="shared" si="0"/>
        <v>1195</v>
      </c>
      <c r="E24" s="34" t="s">
        <v>408</v>
      </c>
    </row>
    <row r="25" spans="1:5" ht="13.5" thickBot="1" x14ac:dyDescent="0.25">
      <c r="A25" s="20" t="s">
        <v>32</v>
      </c>
      <c r="B25" s="20" t="s">
        <v>33</v>
      </c>
      <c r="C25" s="71">
        <v>1490</v>
      </c>
      <c r="D25" s="71">
        <f t="shared" si="0"/>
        <v>745</v>
      </c>
      <c r="E25" s="24" t="s">
        <v>359</v>
      </c>
    </row>
    <row r="26" spans="1:5" x14ac:dyDescent="0.2">
      <c r="A26" s="27" t="s">
        <v>442</v>
      </c>
      <c r="B26" s="27" t="s">
        <v>443</v>
      </c>
      <c r="C26" s="60">
        <v>2490</v>
      </c>
      <c r="D26" s="60">
        <f t="shared" si="0"/>
        <v>1245</v>
      </c>
      <c r="E26" s="34" t="s">
        <v>351</v>
      </c>
    </row>
    <row r="27" spans="1:5" ht="13.5" thickBot="1" x14ac:dyDescent="0.25">
      <c r="A27" s="116" t="s">
        <v>444</v>
      </c>
      <c r="B27" s="116" t="s">
        <v>445</v>
      </c>
      <c r="C27" s="62">
        <v>2490</v>
      </c>
      <c r="D27" s="62">
        <f t="shared" si="0"/>
        <v>1245</v>
      </c>
      <c r="E27" s="35" t="s">
        <v>351</v>
      </c>
    </row>
    <row r="28" spans="1:5" x14ac:dyDescent="0.2">
      <c r="A28" s="39" t="s">
        <v>34</v>
      </c>
      <c r="B28" s="39" t="s">
        <v>35</v>
      </c>
      <c r="C28" s="91">
        <v>1190</v>
      </c>
      <c r="D28" s="91">
        <v>1190</v>
      </c>
      <c r="E28" s="40">
        <v>48</v>
      </c>
    </row>
    <row r="29" spans="1:5" ht="13.5" thickBot="1" x14ac:dyDescent="0.25">
      <c r="A29" s="28" t="s">
        <v>36</v>
      </c>
      <c r="B29" s="28" t="s">
        <v>37</v>
      </c>
      <c r="C29" s="62">
        <v>3590</v>
      </c>
      <c r="D29" s="62">
        <f t="shared" si="0"/>
        <v>1795</v>
      </c>
      <c r="E29" s="35">
        <v>40.42</v>
      </c>
    </row>
    <row r="30" spans="1:5" ht="13.5" thickBot="1" x14ac:dyDescent="0.25">
      <c r="A30" s="20" t="s">
        <v>38</v>
      </c>
      <c r="B30" s="20" t="s">
        <v>31</v>
      </c>
      <c r="C30" s="71">
        <v>2390</v>
      </c>
      <c r="D30" s="71">
        <f t="shared" si="0"/>
        <v>1195</v>
      </c>
      <c r="E30" s="24" t="s">
        <v>351</v>
      </c>
    </row>
    <row r="31" spans="1:5" ht="13.5" thickBot="1" x14ac:dyDescent="0.25">
      <c r="A31" s="29" t="s">
        <v>39</v>
      </c>
      <c r="B31" s="29" t="s">
        <v>40</v>
      </c>
      <c r="C31" s="74">
        <v>2890</v>
      </c>
      <c r="D31" s="74">
        <f t="shared" si="0"/>
        <v>1445</v>
      </c>
      <c r="E31" s="37" t="s">
        <v>351</v>
      </c>
    </row>
    <row r="32" spans="1:5" s="4" customFormat="1" x14ac:dyDescent="0.2">
      <c r="A32" s="25" t="s">
        <v>347</v>
      </c>
      <c r="B32" s="25" t="s">
        <v>259</v>
      </c>
      <c r="C32" s="84">
        <v>2090</v>
      </c>
      <c r="D32" s="67">
        <f t="shared" si="0"/>
        <v>1045</v>
      </c>
      <c r="E32" s="22" t="s">
        <v>359</v>
      </c>
    </row>
    <row r="33" spans="1:5" s="4" customFormat="1" x14ac:dyDescent="0.2">
      <c r="A33" s="8" t="s">
        <v>41</v>
      </c>
      <c r="B33" s="8" t="s">
        <v>42</v>
      </c>
      <c r="C33" s="85">
        <v>2090</v>
      </c>
      <c r="D33" s="78">
        <f t="shared" si="0"/>
        <v>1045</v>
      </c>
      <c r="E33" s="11" t="s">
        <v>359</v>
      </c>
    </row>
    <row r="34" spans="1:5" s="4" customFormat="1" ht="13.5" thickBot="1" x14ac:dyDescent="0.25">
      <c r="A34" s="38" t="s">
        <v>43</v>
      </c>
      <c r="B34" s="38" t="s">
        <v>44</v>
      </c>
      <c r="C34" s="86">
        <v>2090</v>
      </c>
      <c r="D34" s="69">
        <f t="shared" si="0"/>
        <v>1045</v>
      </c>
      <c r="E34" s="15" t="s">
        <v>359</v>
      </c>
    </row>
    <row r="35" spans="1:5" ht="13.5" thickBot="1" x14ac:dyDescent="0.25">
      <c r="A35" s="29" t="s">
        <v>45</v>
      </c>
      <c r="B35" s="29" t="s">
        <v>46</v>
      </c>
      <c r="C35" s="74">
        <v>2390</v>
      </c>
      <c r="D35" s="74">
        <f t="shared" si="0"/>
        <v>1195</v>
      </c>
      <c r="E35" s="37" t="s">
        <v>351</v>
      </c>
    </row>
    <row r="36" spans="1:5" ht="13.5" thickBot="1" x14ac:dyDescent="0.25">
      <c r="A36" s="20" t="s">
        <v>47</v>
      </c>
      <c r="B36" s="20" t="s">
        <v>48</v>
      </c>
      <c r="C36" s="71">
        <v>2890</v>
      </c>
      <c r="D36" s="71">
        <f t="shared" si="0"/>
        <v>1445</v>
      </c>
      <c r="E36" s="24" t="s">
        <v>351</v>
      </c>
    </row>
    <row r="37" spans="1:5" ht="13.5" thickBot="1" x14ac:dyDescent="0.25">
      <c r="A37" s="41" t="s">
        <v>49</v>
      </c>
      <c r="B37" s="41" t="s">
        <v>50</v>
      </c>
      <c r="C37" s="87">
        <v>1090</v>
      </c>
      <c r="D37" s="87">
        <v>1090</v>
      </c>
      <c r="E37" s="42">
        <v>48</v>
      </c>
    </row>
    <row r="38" spans="1:5" ht="13.5" thickBot="1" x14ac:dyDescent="0.25">
      <c r="A38" s="20" t="s">
        <v>51</v>
      </c>
      <c r="B38" s="20" t="s">
        <v>52</v>
      </c>
      <c r="C38" s="71">
        <v>2490</v>
      </c>
      <c r="D38" s="71">
        <f t="shared" si="0"/>
        <v>1245</v>
      </c>
      <c r="E38" s="24">
        <v>40.42</v>
      </c>
    </row>
    <row r="39" spans="1:5" ht="13.5" thickBot="1" x14ac:dyDescent="0.25">
      <c r="A39" s="29" t="s">
        <v>417</v>
      </c>
      <c r="B39" s="29" t="s">
        <v>418</v>
      </c>
      <c r="C39" s="74">
        <v>2590</v>
      </c>
      <c r="D39" s="74">
        <f t="shared" si="0"/>
        <v>1295</v>
      </c>
      <c r="E39" s="37" t="s">
        <v>351</v>
      </c>
    </row>
    <row r="40" spans="1:5" ht="13.5" thickBot="1" x14ac:dyDescent="0.25">
      <c r="A40" s="29" t="s">
        <v>53</v>
      </c>
      <c r="B40" s="29" t="s">
        <v>52</v>
      </c>
      <c r="C40" s="74">
        <v>2490</v>
      </c>
      <c r="D40" s="74">
        <f t="shared" si="0"/>
        <v>1245</v>
      </c>
      <c r="E40" s="37">
        <v>40.42</v>
      </c>
    </row>
    <row r="41" spans="1:5" x14ac:dyDescent="0.2">
      <c r="A41" s="19" t="s">
        <v>348</v>
      </c>
      <c r="B41" s="19" t="s">
        <v>54</v>
      </c>
      <c r="C41" s="67">
        <v>2590</v>
      </c>
      <c r="D41" s="67">
        <f t="shared" si="0"/>
        <v>1295</v>
      </c>
      <c r="E41" s="21">
        <v>40</v>
      </c>
    </row>
    <row r="42" spans="1:5" ht="13.5" thickBot="1" x14ac:dyDescent="0.25">
      <c r="A42" s="13" t="s">
        <v>55</v>
      </c>
      <c r="B42" s="13" t="s">
        <v>56</v>
      </c>
      <c r="C42" s="69">
        <v>2590</v>
      </c>
      <c r="D42" s="69">
        <f t="shared" si="0"/>
        <v>1295</v>
      </c>
      <c r="E42" s="14" t="s">
        <v>425</v>
      </c>
    </row>
    <row r="43" spans="1:5" ht="13.5" thickBot="1" x14ac:dyDescent="0.25">
      <c r="A43" s="29" t="s">
        <v>57</v>
      </c>
      <c r="B43" s="29" t="s">
        <v>58</v>
      </c>
      <c r="C43" s="74">
        <v>2990</v>
      </c>
      <c r="D43" s="74">
        <f t="shared" si="0"/>
        <v>1495</v>
      </c>
      <c r="E43" s="37" t="s">
        <v>351</v>
      </c>
    </row>
    <row r="44" spans="1:5" x14ac:dyDescent="0.2">
      <c r="A44" s="19" t="s">
        <v>59</v>
      </c>
      <c r="B44" s="19" t="s">
        <v>60</v>
      </c>
      <c r="C44" s="67">
        <v>2290</v>
      </c>
      <c r="D44" s="67">
        <f t="shared" si="0"/>
        <v>1145</v>
      </c>
      <c r="E44" s="21" t="s">
        <v>351</v>
      </c>
    </row>
    <row r="45" spans="1:5" x14ac:dyDescent="0.2">
      <c r="A45" s="7" t="s">
        <v>61</v>
      </c>
      <c r="B45" s="7" t="s">
        <v>62</v>
      </c>
      <c r="C45" s="78">
        <v>2290</v>
      </c>
      <c r="D45" s="78">
        <f t="shared" si="0"/>
        <v>1145</v>
      </c>
      <c r="E45" s="10" t="s">
        <v>406</v>
      </c>
    </row>
    <row r="46" spans="1:5" ht="13.5" thickBot="1" x14ac:dyDescent="0.25">
      <c r="A46" s="13" t="s">
        <v>63</v>
      </c>
      <c r="B46" s="13" t="s">
        <v>64</v>
      </c>
      <c r="C46" s="69">
        <v>2290</v>
      </c>
      <c r="D46" s="69">
        <f t="shared" si="0"/>
        <v>1145</v>
      </c>
      <c r="E46" s="14" t="s">
        <v>351</v>
      </c>
    </row>
    <row r="47" spans="1:5" ht="13.5" thickBot="1" x14ac:dyDescent="0.25">
      <c r="A47" s="29" t="s">
        <v>66</v>
      </c>
      <c r="B47" s="29" t="s">
        <v>65</v>
      </c>
      <c r="C47" s="74">
        <v>3190</v>
      </c>
      <c r="D47" s="74">
        <f t="shared" si="0"/>
        <v>1595</v>
      </c>
      <c r="E47" s="37" t="s">
        <v>351</v>
      </c>
    </row>
    <row r="48" spans="1:5" ht="13.5" thickBot="1" x14ac:dyDescent="0.25">
      <c r="A48" s="20" t="s">
        <v>67</v>
      </c>
      <c r="B48" s="20" t="s">
        <v>68</v>
      </c>
      <c r="C48" s="71">
        <v>2090</v>
      </c>
      <c r="D48" s="71">
        <f t="shared" si="0"/>
        <v>1045</v>
      </c>
      <c r="E48" s="24">
        <v>48</v>
      </c>
    </row>
    <row r="49" spans="1:5" x14ac:dyDescent="0.2">
      <c r="A49" s="30" t="s">
        <v>69</v>
      </c>
      <c r="B49" s="30" t="s">
        <v>33</v>
      </c>
      <c r="C49" s="80">
        <v>990</v>
      </c>
      <c r="D49" s="80">
        <v>990</v>
      </c>
      <c r="E49" s="36" t="s">
        <v>356</v>
      </c>
    </row>
    <row r="50" spans="1:5" ht="13.5" thickBot="1" x14ac:dyDescent="0.25">
      <c r="A50" s="20" t="s">
        <v>71</v>
      </c>
      <c r="B50" s="20" t="s">
        <v>72</v>
      </c>
      <c r="C50" s="71">
        <v>3390</v>
      </c>
      <c r="D50" s="71">
        <f t="shared" si="0"/>
        <v>1695</v>
      </c>
      <c r="E50" s="24" t="s">
        <v>503</v>
      </c>
    </row>
    <row r="51" spans="1:5" x14ac:dyDescent="0.2">
      <c r="A51" s="27" t="s">
        <v>73</v>
      </c>
      <c r="B51" s="27" t="s">
        <v>74</v>
      </c>
      <c r="C51" s="60">
        <v>2690</v>
      </c>
      <c r="D51" s="60">
        <f t="shared" si="0"/>
        <v>1345</v>
      </c>
      <c r="E51" s="34" t="s">
        <v>426</v>
      </c>
    </row>
    <row r="52" spans="1:5" x14ac:dyDescent="0.2">
      <c r="A52" s="7" t="s">
        <v>76</v>
      </c>
      <c r="B52" s="7" t="s">
        <v>77</v>
      </c>
      <c r="C52" s="78">
        <v>2690</v>
      </c>
      <c r="D52" s="78">
        <f t="shared" si="0"/>
        <v>1345</v>
      </c>
      <c r="E52" s="10" t="s">
        <v>427</v>
      </c>
    </row>
    <row r="53" spans="1:5" x14ac:dyDescent="0.2">
      <c r="A53" s="7" t="s">
        <v>75</v>
      </c>
      <c r="B53" s="7" t="s">
        <v>18</v>
      </c>
      <c r="C53" s="78">
        <v>2690</v>
      </c>
      <c r="D53" s="78">
        <f t="shared" si="0"/>
        <v>1345</v>
      </c>
      <c r="E53" s="10" t="s">
        <v>359</v>
      </c>
    </row>
    <row r="54" spans="1:5" ht="13.5" thickBot="1" x14ac:dyDescent="0.25">
      <c r="A54" s="116" t="s">
        <v>446</v>
      </c>
      <c r="B54" s="116" t="s">
        <v>447</v>
      </c>
      <c r="C54" s="105">
        <v>2690</v>
      </c>
      <c r="D54" s="105">
        <f t="shared" si="0"/>
        <v>1345</v>
      </c>
      <c r="E54" s="100" t="s">
        <v>359</v>
      </c>
    </row>
    <row r="55" spans="1:5" ht="13.5" thickBot="1" x14ac:dyDescent="0.25">
      <c r="A55" s="29" t="s">
        <v>79</v>
      </c>
      <c r="B55" s="29" t="s">
        <v>60</v>
      </c>
      <c r="C55" s="74">
        <v>2590</v>
      </c>
      <c r="D55" s="74">
        <f t="shared" si="0"/>
        <v>1295</v>
      </c>
      <c r="E55" s="37" t="s">
        <v>428</v>
      </c>
    </row>
    <row r="56" spans="1:5" ht="13.5" thickBot="1" x14ac:dyDescent="0.25">
      <c r="A56" s="20" t="s">
        <v>80</v>
      </c>
      <c r="B56" s="20" t="s">
        <v>60</v>
      </c>
      <c r="C56" s="71">
        <v>2890</v>
      </c>
      <c r="D56" s="71">
        <f t="shared" si="0"/>
        <v>1445</v>
      </c>
      <c r="E56" s="24" t="s">
        <v>351</v>
      </c>
    </row>
    <row r="57" spans="1:5" x14ac:dyDescent="0.2">
      <c r="A57" s="27" t="s">
        <v>81</v>
      </c>
      <c r="B57" s="27" t="s">
        <v>82</v>
      </c>
      <c r="C57" s="60">
        <v>2690</v>
      </c>
      <c r="D57" s="60">
        <f t="shared" si="0"/>
        <v>1345</v>
      </c>
      <c r="E57" s="34" t="s">
        <v>351</v>
      </c>
    </row>
    <row r="58" spans="1:5" ht="13.5" thickBot="1" x14ac:dyDescent="0.25">
      <c r="A58" s="28" t="s">
        <v>83</v>
      </c>
      <c r="B58" s="28" t="s">
        <v>44</v>
      </c>
      <c r="C58" s="62">
        <v>2690</v>
      </c>
      <c r="D58" s="62">
        <f t="shared" si="0"/>
        <v>1345</v>
      </c>
      <c r="E58" s="35" t="s">
        <v>351</v>
      </c>
    </row>
    <row r="59" spans="1:5" ht="13.5" thickBot="1" x14ac:dyDescent="0.25">
      <c r="A59" s="20" t="s">
        <v>84</v>
      </c>
      <c r="B59" s="20" t="s">
        <v>60</v>
      </c>
      <c r="C59" s="71">
        <v>2290</v>
      </c>
      <c r="D59" s="71">
        <f t="shared" si="0"/>
        <v>1145</v>
      </c>
      <c r="E59" s="24" t="s">
        <v>351</v>
      </c>
    </row>
    <row r="60" spans="1:5" ht="13.5" thickBot="1" x14ac:dyDescent="0.25">
      <c r="A60" s="29" t="s">
        <v>448</v>
      </c>
      <c r="B60" s="29" t="s">
        <v>449</v>
      </c>
      <c r="C60" s="74">
        <v>2390</v>
      </c>
      <c r="D60" s="74">
        <f t="shared" si="0"/>
        <v>1195</v>
      </c>
      <c r="E60" s="37" t="s">
        <v>351</v>
      </c>
    </row>
    <row r="61" spans="1:5" ht="13.5" thickBot="1" x14ac:dyDescent="0.25">
      <c r="A61" s="29" t="s">
        <v>85</v>
      </c>
      <c r="B61" s="29" t="s">
        <v>86</v>
      </c>
      <c r="C61" s="74">
        <v>2490</v>
      </c>
      <c r="D61" s="74">
        <f>C61/2</f>
        <v>1245</v>
      </c>
      <c r="E61" s="37">
        <v>44</v>
      </c>
    </row>
    <row r="62" spans="1:5" ht="13.5" thickBot="1" x14ac:dyDescent="0.25">
      <c r="A62" s="20" t="s">
        <v>87</v>
      </c>
      <c r="B62" s="20" t="s">
        <v>88</v>
      </c>
      <c r="C62" s="71">
        <v>2490</v>
      </c>
      <c r="D62" s="71">
        <f t="shared" ref="D62:D208" si="1">C62/2</f>
        <v>1245</v>
      </c>
      <c r="E62" s="24" t="s">
        <v>502</v>
      </c>
    </row>
    <row r="63" spans="1:5" x14ac:dyDescent="0.2">
      <c r="A63" s="27" t="s">
        <v>89</v>
      </c>
      <c r="B63" s="27" t="s">
        <v>349</v>
      </c>
      <c r="C63" s="60">
        <v>2290</v>
      </c>
      <c r="D63" s="60">
        <f t="shared" si="1"/>
        <v>1145</v>
      </c>
      <c r="E63" s="34" t="s">
        <v>351</v>
      </c>
    </row>
    <row r="64" spans="1:5" ht="13.5" thickBot="1" x14ac:dyDescent="0.25">
      <c r="A64" s="28" t="s">
        <v>90</v>
      </c>
      <c r="B64" s="28" t="s">
        <v>91</v>
      </c>
      <c r="C64" s="62">
        <v>2290</v>
      </c>
      <c r="D64" s="62">
        <f t="shared" si="1"/>
        <v>1145</v>
      </c>
      <c r="E64" s="35" t="s">
        <v>351</v>
      </c>
    </row>
    <row r="65" spans="1:5" ht="13.5" thickBot="1" x14ac:dyDescent="0.25">
      <c r="A65" s="20" t="s">
        <v>350</v>
      </c>
      <c r="B65" s="20" t="s">
        <v>31</v>
      </c>
      <c r="C65" s="71">
        <v>2190</v>
      </c>
      <c r="D65" s="71">
        <f t="shared" si="1"/>
        <v>1095</v>
      </c>
      <c r="E65" s="24">
        <v>40.44</v>
      </c>
    </row>
    <row r="66" spans="1:5" ht="13.5" thickBot="1" x14ac:dyDescent="0.25">
      <c r="A66" s="29" t="s">
        <v>92</v>
      </c>
      <c r="B66" s="29" t="s">
        <v>93</v>
      </c>
      <c r="C66" s="74">
        <v>2490</v>
      </c>
      <c r="D66" s="74">
        <f t="shared" si="1"/>
        <v>1245</v>
      </c>
      <c r="E66" s="37" t="s">
        <v>408</v>
      </c>
    </row>
    <row r="67" spans="1:5" ht="13.5" thickBot="1" x14ac:dyDescent="0.25">
      <c r="A67" s="29" t="s">
        <v>450</v>
      </c>
      <c r="B67" s="29" t="s">
        <v>451</v>
      </c>
      <c r="C67" s="74">
        <v>2390</v>
      </c>
      <c r="D67" s="74">
        <f t="shared" si="1"/>
        <v>1195</v>
      </c>
      <c r="E67" s="37" t="s">
        <v>351</v>
      </c>
    </row>
    <row r="68" spans="1:5" x14ac:dyDescent="0.2">
      <c r="A68" s="27" t="s">
        <v>94</v>
      </c>
      <c r="B68" s="27" t="s">
        <v>95</v>
      </c>
      <c r="C68" s="60">
        <v>3290</v>
      </c>
      <c r="D68" s="60">
        <f t="shared" si="1"/>
        <v>1645</v>
      </c>
      <c r="E68" s="34" t="s">
        <v>351</v>
      </c>
    </row>
    <row r="69" spans="1:5" ht="13.5" thickBot="1" x14ac:dyDescent="0.25">
      <c r="A69" s="31" t="s">
        <v>96</v>
      </c>
      <c r="B69" s="31" t="s">
        <v>97</v>
      </c>
      <c r="C69" s="81">
        <v>2590</v>
      </c>
      <c r="D69" s="81">
        <f t="shared" si="1"/>
        <v>1295</v>
      </c>
      <c r="E69" s="43" t="s">
        <v>351</v>
      </c>
    </row>
    <row r="70" spans="1:5" x14ac:dyDescent="0.2">
      <c r="A70" s="19" t="s">
        <v>98</v>
      </c>
      <c r="B70" s="19" t="s">
        <v>99</v>
      </c>
      <c r="C70" s="67">
        <v>2190</v>
      </c>
      <c r="D70" s="67">
        <f t="shared" si="1"/>
        <v>1095</v>
      </c>
      <c r="E70" s="21" t="s">
        <v>351</v>
      </c>
    </row>
    <row r="71" spans="1:5" ht="13.5" thickBot="1" x14ac:dyDescent="0.25">
      <c r="A71" s="13" t="s">
        <v>100</v>
      </c>
      <c r="B71" s="13" t="s">
        <v>93</v>
      </c>
      <c r="C71" s="69">
        <v>2190</v>
      </c>
      <c r="D71" s="69">
        <f t="shared" si="1"/>
        <v>1095</v>
      </c>
      <c r="E71" s="14" t="s">
        <v>351</v>
      </c>
    </row>
    <row r="72" spans="1:5" ht="13.5" thickBot="1" x14ac:dyDescent="0.25">
      <c r="A72" s="41" t="s">
        <v>101</v>
      </c>
      <c r="B72" s="41" t="s">
        <v>102</v>
      </c>
      <c r="C72" s="87">
        <v>790</v>
      </c>
      <c r="D72" s="87">
        <v>790</v>
      </c>
      <c r="E72" s="42">
        <v>42</v>
      </c>
    </row>
    <row r="73" spans="1:5" ht="13.5" thickBot="1" x14ac:dyDescent="0.25">
      <c r="A73" s="29" t="s">
        <v>452</v>
      </c>
      <c r="B73" s="29" t="s">
        <v>453</v>
      </c>
      <c r="C73" s="74">
        <v>2890</v>
      </c>
      <c r="D73" s="74">
        <f>C73/2</f>
        <v>1445</v>
      </c>
      <c r="E73" s="37" t="s">
        <v>351</v>
      </c>
    </row>
    <row r="74" spans="1:5" x14ac:dyDescent="0.2">
      <c r="A74" s="19" t="s">
        <v>103</v>
      </c>
      <c r="B74" s="19" t="s">
        <v>104</v>
      </c>
      <c r="C74" s="67">
        <v>2390</v>
      </c>
      <c r="D74" s="67">
        <f t="shared" si="1"/>
        <v>1195</v>
      </c>
      <c r="E74" s="21" t="s">
        <v>359</v>
      </c>
    </row>
    <row r="75" spans="1:5" ht="13.5" thickBot="1" x14ac:dyDescent="0.25">
      <c r="A75" s="28" t="s">
        <v>105</v>
      </c>
      <c r="B75" s="28" t="s">
        <v>106</v>
      </c>
      <c r="C75" s="62">
        <v>2390</v>
      </c>
      <c r="D75" s="62">
        <f t="shared" si="1"/>
        <v>1195</v>
      </c>
      <c r="E75" s="35" t="s">
        <v>359</v>
      </c>
    </row>
    <row r="76" spans="1:5" x14ac:dyDescent="0.2">
      <c r="A76" s="19" t="s">
        <v>107</v>
      </c>
      <c r="B76" s="19" t="s">
        <v>108</v>
      </c>
      <c r="C76" s="67">
        <v>2390</v>
      </c>
      <c r="D76" s="67">
        <f t="shared" si="1"/>
        <v>1195</v>
      </c>
      <c r="E76" s="21" t="s">
        <v>359</v>
      </c>
    </row>
    <row r="77" spans="1:5" ht="13.5" thickBot="1" x14ac:dyDescent="0.25">
      <c r="A77" s="13" t="s">
        <v>109</v>
      </c>
      <c r="B77" s="13" t="s">
        <v>110</v>
      </c>
      <c r="C77" s="69">
        <v>2390</v>
      </c>
      <c r="D77" s="69">
        <f t="shared" si="1"/>
        <v>1195</v>
      </c>
      <c r="E77" s="14" t="s">
        <v>359</v>
      </c>
    </row>
    <row r="78" spans="1:5" x14ac:dyDescent="0.2">
      <c r="A78" s="27" t="s">
        <v>111</v>
      </c>
      <c r="B78" s="27" t="s">
        <v>88</v>
      </c>
      <c r="C78" s="60">
        <v>2490</v>
      </c>
      <c r="D78" s="60">
        <f t="shared" si="1"/>
        <v>1245</v>
      </c>
      <c r="E78" s="34" t="s">
        <v>507</v>
      </c>
    </row>
    <row r="79" spans="1:5" ht="13.5" thickBot="1" x14ac:dyDescent="0.25">
      <c r="A79" s="28" t="s">
        <v>112</v>
      </c>
      <c r="B79" s="28" t="s">
        <v>99</v>
      </c>
      <c r="C79" s="62">
        <v>2490</v>
      </c>
      <c r="D79" s="62">
        <f t="shared" si="1"/>
        <v>1245</v>
      </c>
      <c r="E79" s="35" t="s">
        <v>406</v>
      </c>
    </row>
    <row r="80" spans="1:5" x14ac:dyDescent="0.2">
      <c r="A80" s="19" t="s">
        <v>113</v>
      </c>
      <c r="B80" s="19" t="s">
        <v>10</v>
      </c>
      <c r="C80" s="67">
        <v>2490</v>
      </c>
      <c r="D80" s="67">
        <f t="shared" si="1"/>
        <v>1245</v>
      </c>
      <c r="E80" s="21" t="s">
        <v>503</v>
      </c>
    </row>
    <row r="81" spans="1:5" ht="13.5" thickBot="1" x14ac:dyDescent="0.25">
      <c r="A81" s="13" t="s">
        <v>114</v>
      </c>
      <c r="B81" s="13" t="s">
        <v>115</v>
      </c>
      <c r="C81" s="69">
        <v>2490</v>
      </c>
      <c r="D81" s="69">
        <f t="shared" si="1"/>
        <v>1245</v>
      </c>
      <c r="E81" s="14" t="s">
        <v>428</v>
      </c>
    </row>
    <row r="82" spans="1:5" x14ac:dyDescent="0.2">
      <c r="A82" s="27" t="s">
        <v>116</v>
      </c>
      <c r="B82" s="27" t="s">
        <v>56</v>
      </c>
      <c r="C82" s="60">
        <v>2590</v>
      </c>
      <c r="D82" s="60">
        <f t="shared" si="1"/>
        <v>1295</v>
      </c>
      <c r="E82" s="34" t="s">
        <v>351</v>
      </c>
    </row>
    <row r="83" spans="1:5" ht="13.5" thickBot="1" x14ac:dyDescent="0.25">
      <c r="A83" s="28" t="s">
        <v>117</v>
      </c>
      <c r="B83" s="28" t="s">
        <v>118</v>
      </c>
      <c r="C83" s="62">
        <v>2590</v>
      </c>
      <c r="D83" s="62">
        <f t="shared" si="1"/>
        <v>1295</v>
      </c>
      <c r="E83" s="35">
        <v>40.479999999999997</v>
      </c>
    </row>
    <row r="84" spans="1:5" x14ac:dyDescent="0.2">
      <c r="A84" s="19" t="s">
        <v>119</v>
      </c>
      <c r="B84" s="19" t="s">
        <v>60</v>
      </c>
      <c r="C84" s="67">
        <v>2690</v>
      </c>
      <c r="D84" s="67">
        <f t="shared" si="1"/>
        <v>1345</v>
      </c>
      <c r="E84" s="21" t="s">
        <v>351</v>
      </c>
    </row>
    <row r="85" spans="1:5" ht="13.5" thickBot="1" x14ac:dyDescent="0.25">
      <c r="A85" s="13" t="s">
        <v>120</v>
      </c>
      <c r="B85" s="13" t="s">
        <v>56</v>
      </c>
      <c r="C85" s="69">
        <v>2690</v>
      </c>
      <c r="D85" s="69">
        <f t="shared" si="1"/>
        <v>1345</v>
      </c>
      <c r="E85" s="14" t="s">
        <v>351</v>
      </c>
    </row>
    <row r="86" spans="1:5" x14ac:dyDescent="0.2">
      <c r="A86" s="27" t="s">
        <v>121</v>
      </c>
      <c r="B86" s="27" t="s">
        <v>122</v>
      </c>
      <c r="C86" s="60">
        <v>2490</v>
      </c>
      <c r="D86" s="60">
        <f t="shared" si="1"/>
        <v>1245</v>
      </c>
      <c r="E86" s="34" t="s">
        <v>359</v>
      </c>
    </row>
    <row r="87" spans="1:5" x14ac:dyDescent="0.2">
      <c r="A87" s="7" t="s">
        <v>123</v>
      </c>
      <c r="B87" s="7" t="s">
        <v>124</v>
      </c>
      <c r="C87" s="78">
        <v>2490</v>
      </c>
      <c r="D87" s="78">
        <f t="shared" si="1"/>
        <v>1245</v>
      </c>
      <c r="E87" s="10" t="s">
        <v>357</v>
      </c>
    </row>
    <row r="88" spans="1:5" ht="13.5" thickBot="1" x14ac:dyDescent="0.25">
      <c r="A88" s="28" t="s">
        <v>419</v>
      </c>
      <c r="B88" s="28" t="s">
        <v>420</v>
      </c>
      <c r="C88" s="62">
        <v>2490</v>
      </c>
      <c r="D88" s="62">
        <f t="shared" si="1"/>
        <v>1245</v>
      </c>
      <c r="E88" s="35" t="s">
        <v>359</v>
      </c>
    </row>
    <row r="89" spans="1:5" x14ac:dyDescent="0.2">
      <c r="A89" s="19" t="s">
        <v>125</v>
      </c>
      <c r="B89" s="19" t="s">
        <v>54</v>
      </c>
      <c r="C89" s="67">
        <v>2390</v>
      </c>
      <c r="D89" s="67">
        <f t="shared" si="1"/>
        <v>1195</v>
      </c>
      <c r="E89" s="21">
        <v>40.479999999999997</v>
      </c>
    </row>
    <row r="90" spans="1:5" ht="13.5" thickBot="1" x14ac:dyDescent="0.25">
      <c r="A90" s="13" t="s">
        <v>126</v>
      </c>
      <c r="B90" s="13" t="s">
        <v>127</v>
      </c>
      <c r="C90" s="69">
        <v>2390</v>
      </c>
      <c r="D90" s="69">
        <f t="shared" si="1"/>
        <v>1195</v>
      </c>
      <c r="E90" s="14" t="s">
        <v>508</v>
      </c>
    </row>
    <row r="91" spans="1:5" x14ac:dyDescent="0.2">
      <c r="A91" s="27" t="s">
        <v>128</v>
      </c>
      <c r="B91" s="27" t="s">
        <v>54</v>
      </c>
      <c r="C91" s="60">
        <v>2390</v>
      </c>
      <c r="D91" s="60">
        <f t="shared" si="1"/>
        <v>1195</v>
      </c>
      <c r="E91" s="34" t="s">
        <v>351</v>
      </c>
    </row>
    <row r="92" spans="1:5" ht="13.5" thickBot="1" x14ac:dyDescent="0.25">
      <c r="A92" s="28" t="s">
        <v>129</v>
      </c>
      <c r="B92" s="28" t="s">
        <v>10</v>
      </c>
      <c r="C92" s="62">
        <v>2390</v>
      </c>
      <c r="D92" s="62">
        <f t="shared" si="1"/>
        <v>1195</v>
      </c>
      <c r="E92" s="35" t="s">
        <v>351</v>
      </c>
    </row>
    <row r="93" spans="1:5" ht="13.5" thickBot="1" x14ac:dyDescent="0.25">
      <c r="A93" s="20" t="s">
        <v>130</v>
      </c>
      <c r="B93" s="20" t="s">
        <v>21</v>
      </c>
      <c r="C93" s="71">
        <v>2290</v>
      </c>
      <c r="D93" s="71">
        <f t="shared" si="1"/>
        <v>1145</v>
      </c>
      <c r="E93" s="24" t="s">
        <v>351</v>
      </c>
    </row>
    <row r="94" spans="1:5" x14ac:dyDescent="0.2">
      <c r="A94" s="27" t="s">
        <v>132</v>
      </c>
      <c r="B94" s="27" t="s">
        <v>133</v>
      </c>
      <c r="C94" s="60">
        <v>2590</v>
      </c>
      <c r="D94" s="60">
        <f t="shared" si="1"/>
        <v>1295</v>
      </c>
      <c r="E94" s="34" t="s">
        <v>408</v>
      </c>
    </row>
    <row r="95" spans="1:5" ht="13.5" thickBot="1" x14ac:dyDescent="0.25">
      <c r="A95" s="28" t="s">
        <v>134</v>
      </c>
      <c r="B95" s="26" t="s">
        <v>135</v>
      </c>
      <c r="C95" s="62">
        <v>2590</v>
      </c>
      <c r="D95" s="62">
        <f t="shared" si="1"/>
        <v>1295</v>
      </c>
      <c r="E95" s="35" t="s">
        <v>351</v>
      </c>
    </row>
    <row r="96" spans="1:5" ht="13.5" thickBot="1" x14ac:dyDescent="0.25">
      <c r="A96" s="39" t="s">
        <v>136</v>
      </c>
      <c r="B96" s="39" t="s">
        <v>137</v>
      </c>
      <c r="C96" s="91">
        <v>1090</v>
      </c>
      <c r="D96" s="81">
        <f t="shared" si="1"/>
        <v>545</v>
      </c>
      <c r="E96" s="40">
        <v>44</v>
      </c>
    </row>
    <row r="97" spans="1:5" ht="13.5" thickBot="1" x14ac:dyDescent="0.25">
      <c r="A97" s="16" t="s">
        <v>138</v>
      </c>
      <c r="B97" s="16" t="s">
        <v>139</v>
      </c>
      <c r="C97" s="89">
        <v>1090</v>
      </c>
      <c r="D97" s="81">
        <f t="shared" si="1"/>
        <v>545</v>
      </c>
      <c r="E97" s="17">
        <v>42.48</v>
      </c>
    </row>
    <row r="98" spans="1:5" ht="13.5" thickBot="1" x14ac:dyDescent="0.25">
      <c r="A98" s="29" t="s">
        <v>140</v>
      </c>
      <c r="B98" s="29" t="s">
        <v>93</v>
      </c>
      <c r="C98" s="74">
        <v>2490</v>
      </c>
      <c r="D98" s="62">
        <f t="shared" si="1"/>
        <v>1245</v>
      </c>
      <c r="E98" s="37" t="s">
        <v>351</v>
      </c>
    </row>
    <row r="99" spans="1:5" ht="13.5" thickBot="1" x14ac:dyDescent="0.25">
      <c r="A99" s="29" t="s">
        <v>504</v>
      </c>
      <c r="B99" s="29" t="s">
        <v>454</v>
      </c>
      <c r="C99" s="74">
        <v>3190</v>
      </c>
      <c r="D99" s="74">
        <f t="shared" si="1"/>
        <v>1595</v>
      </c>
      <c r="E99" s="37" t="s">
        <v>351</v>
      </c>
    </row>
    <row r="100" spans="1:5" ht="13.5" thickBot="1" x14ac:dyDescent="0.25">
      <c r="A100" s="19" t="s">
        <v>142</v>
      </c>
      <c r="B100" s="19" t="s">
        <v>143</v>
      </c>
      <c r="C100" s="67">
        <v>3190</v>
      </c>
      <c r="D100" s="105">
        <f t="shared" si="1"/>
        <v>1595</v>
      </c>
      <c r="E100" s="21" t="s">
        <v>351</v>
      </c>
    </row>
    <row r="101" spans="1:5" ht="13.5" thickBot="1" x14ac:dyDescent="0.25">
      <c r="A101" s="13" t="s">
        <v>144</v>
      </c>
      <c r="B101" s="13" t="s">
        <v>145</v>
      </c>
      <c r="C101" s="69">
        <v>3190</v>
      </c>
      <c r="D101" s="62">
        <f t="shared" si="1"/>
        <v>1595</v>
      </c>
      <c r="E101" s="14" t="s">
        <v>405</v>
      </c>
    </row>
    <row r="102" spans="1:5" ht="13.5" thickBot="1" x14ac:dyDescent="0.25">
      <c r="A102" s="30" t="s">
        <v>410</v>
      </c>
      <c r="B102" s="30" t="s">
        <v>60</v>
      </c>
      <c r="C102" s="80">
        <v>1590</v>
      </c>
      <c r="D102" s="81">
        <f t="shared" si="1"/>
        <v>795</v>
      </c>
      <c r="E102" s="36" t="s">
        <v>429</v>
      </c>
    </row>
    <row r="103" spans="1:5" ht="13.5" thickBot="1" x14ac:dyDescent="0.25">
      <c r="A103" s="31" t="s">
        <v>411</v>
      </c>
      <c r="B103" s="31" t="s">
        <v>115</v>
      </c>
      <c r="C103" s="81">
        <v>1590</v>
      </c>
      <c r="D103" s="81">
        <f t="shared" si="1"/>
        <v>795</v>
      </c>
      <c r="E103" s="43">
        <v>40.46</v>
      </c>
    </row>
    <row r="104" spans="1:5" ht="13.5" thickBot="1" x14ac:dyDescent="0.25">
      <c r="A104" s="19" t="s">
        <v>146</v>
      </c>
      <c r="B104" s="19" t="s">
        <v>147</v>
      </c>
      <c r="C104" s="67">
        <v>1990</v>
      </c>
      <c r="D104" s="62">
        <f t="shared" si="1"/>
        <v>995</v>
      </c>
      <c r="E104" s="21" t="s">
        <v>359</v>
      </c>
    </row>
    <row r="105" spans="1:5" ht="13.5" thickBot="1" x14ac:dyDescent="0.25">
      <c r="A105" s="28" t="s">
        <v>148</v>
      </c>
      <c r="B105" s="28" t="s">
        <v>77</v>
      </c>
      <c r="C105" s="62">
        <v>1990</v>
      </c>
      <c r="D105" s="62">
        <f t="shared" si="1"/>
        <v>995</v>
      </c>
      <c r="E105" s="35" t="s">
        <v>505</v>
      </c>
    </row>
    <row r="106" spans="1:5" ht="13.5" thickBot="1" x14ac:dyDescent="0.25">
      <c r="A106" s="97" t="s">
        <v>412</v>
      </c>
      <c r="B106" s="97" t="s">
        <v>413</v>
      </c>
      <c r="C106" s="98">
        <v>1790</v>
      </c>
      <c r="D106" s="81">
        <f t="shared" si="1"/>
        <v>895</v>
      </c>
      <c r="E106" s="99" t="s">
        <v>351</v>
      </c>
    </row>
    <row r="107" spans="1:5" ht="13.5" thickBot="1" x14ac:dyDescent="0.25">
      <c r="A107" s="29" t="s">
        <v>149</v>
      </c>
      <c r="B107" s="29" t="s">
        <v>133</v>
      </c>
      <c r="C107" s="74">
        <v>2390</v>
      </c>
      <c r="D107" s="62">
        <f t="shared" si="1"/>
        <v>1195</v>
      </c>
      <c r="E107" s="37" t="s">
        <v>408</v>
      </c>
    </row>
    <row r="108" spans="1:5" ht="13.5" thickBot="1" x14ac:dyDescent="0.25">
      <c r="A108" s="20" t="s">
        <v>150</v>
      </c>
      <c r="B108" s="20" t="s">
        <v>24</v>
      </c>
      <c r="C108" s="71">
        <v>2890</v>
      </c>
      <c r="D108" s="62">
        <f t="shared" si="1"/>
        <v>1445</v>
      </c>
      <c r="E108" s="24" t="s">
        <v>351</v>
      </c>
    </row>
    <row r="109" spans="1:5" ht="13.5" thickBot="1" x14ac:dyDescent="0.25">
      <c r="A109" s="27" t="s">
        <v>151</v>
      </c>
      <c r="B109" s="27" t="s">
        <v>60</v>
      </c>
      <c r="C109" s="60">
        <v>2190</v>
      </c>
      <c r="D109" s="62">
        <f t="shared" si="1"/>
        <v>1095</v>
      </c>
      <c r="E109" s="34" t="s">
        <v>405</v>
      </c>
    </row>
    <row r="110" spans="1:5" ht="13.5" thickBot="1" x14ac:dyDescent="0.25">
      <c r="A110" s="28" t="s">
        <v>152</v>
      </c>
      <c r="B110" s="28" t="s">
        <v>56</v>
      </c>
      <c r="C110" s="62">
        <v>2190</v>
      </c>
      <c r="D110" s="62">
        <f t="shared" si="1"/>
        <v>1095</v>
      </c>
      <c r="E110" s="35" t="s">
        <v>351</v>
      </c>
    </row>
    <row r="111" spans="1:5" ht="13.5" thickBot="1" x14ac:dyDescent="0.25">
      <c r="A111" s="41" t="s">
        <v>414</v>
      </c>
      <c r="B111" s="41" t="s">
        <v>415</v>
      </c>
      <c r="C111" s="87">
        <v>1790</v>
      </c>
      <c r="D111" s="81">
        <f t="shared" si="1"/>
        <v>895</v>
      </c>
      <c r="E111" s="42" t="s">
        <v>351</v>
      </c>
    </row>
    <row r="112" spans="1:5" ht="13.5" thickBot="1" x14ac:dyDescent="0.25">
      <c r="A112" s="32" t="s">
        <v>421</v>
      </c>
      <c r="B112" s="32" t="s">
        <v>422</v>
      </c>
      <c r="C112" s="83">
        <v>3390</v>
      </c>
      <c r="D112" s="83">
        <f t="shared" si="1"/>
        <v>1695</v>
      </c>
      <c r="E112" s="33" t="s">
        <v>351</v>
      </c>
    </row>
    <row r="113" spans="1:5" x14ac:dyDescent="0.2">
      <c r="A113" s="19" t="s">
        <v>153</v>
      </c>
      <c r="B113" s="19" t="s">
        <v>147</v>
      </c>
      <c r="C113" s="67">
        <v>2890</v>
      </c>
      <c r="D113" s="67">
        <f t="shared" si="1"/>
        <v>1445</v>
      </c>
      <c r="E113" s="21" t="s">
        <v>359</v>
      </c>
    </row>
    <row r="114" spans="1:5" x14ac:dyDescent="0.2">
      <c r="A114" s="7" t="s">
        <v>455</v>
      </c>
      <c r="B114" s="20" t="s">
        <v>18</v>
      </c>
      <c r="C114" s="71">
        <v>2890</v>
      </c>
      <c r="D114" s="71">
        <f t="shared" si="1"/>
        <v>1445</v>
      </c>
      <c r="E114" s="21" t="s">
        <v>359</v>
      </c>
    </row>
    <row r="115" spans="1:5" ht="13.5" thickBot="1" x14ac:dyDescent="0.25">
      <c r="A115" s="20" t="s">
        <v>154</v>
      </c>
      <c r="B115" s="13" t="s">
        <v>77</v>
      </c>
      <c r="C115" s="69">
        <v>2890</v>
      </c>
      <c r="D115" s="69">
        <f t="shared" si="1"/>
        <v>1445</v>
      </c>
      <c r="E115" s="14" t="s">
        <v>359</v>
      </c>
    </row>
    <row r="116" spans="1:5" ht="13.5" thickBot="1" x14ac:dyDescent="0.25">
      <c r="A116" s="29" t="s">
        <v>155</v>
      </c>
      <c r="B116" s="29" t="s">
        <v>60</v>
      </c>
      <c r="C116" s="74">
        <v>2890</v>
      </c>
      <c r="D116" s="74">
        <f t="shared" si="1"/>
        <v>1445</v>
      </c>
      <c r="E116" s="37" t="s">
        <v>351</v>
      </c>
    </row>
    <row r="117" spans="1:5" ht="13.5" thickBot="1" x14ac:dyDescent="0.25">
      <c r="A117" s="20" t="s">
        <v>156</v>
      </c>
      <c r="B117" s="20" t="s">
        <v>157</v>
      </c>
      <c r="C117" s="71">
        <v>2890</v>
      </c>
      <c r="D117" s="71">
        <f t="shared" si="1"/>
        <v>1445</v>
      </c>
      <c r="E117" s="24" t="s">
        <v>430</v>
      </c>
    </row>
    <row r="118" spans="1:5" x14ac:dyDescent="0.2">
      <c r="A118" s="27" t="s">
        <v>158</v>
      </c>
      <c r="B118" s="27" t="s">
        <v>159</v>
      </c>
      <c r="C118" s="60">
        <v>3690</v>
      </c>
      <c r="D118" s="60">
        <f t="shared" si="1"/>
        <v>1845</v>
      </c>
      <c r="E118" s="34">
        <v>40.479999999999997</v>
      </c>
    </row>
    <row r="119" spans="1:5" ht="13.5" thickBot="1" x14ac:dyDescent="0.25">
      <c r="A119" s="28" t="s">
        <v>160</v>
      </c>
      <c r="B119" s="28" t="s">
        <v>141</v>
      </c>
      <c r="C119" s="62">
        <v>3690</v>
      </c>
      <c r="D119" s="62">
        <f t="shared" si="1"/>
        <v>1845</v>
      </c>
      <c r="E119" s="35" t="s">
        <v>351</v>
      </c>
    </row>
    <row r="120" spans="1:5" x14ac:dyDescent="0.2">
      <c r="A120" s="19" t="s">
        <v>161</v>
      </c>
      <c r="B120" s="19" t="s">
        <v>162</v>
      </c>
      <c r="C120" s="67">
        <v>2290</v>
      </c>
      <c r="D120" s="67">
        <f t="shared" si="1"/>
        <v>1145</v>
      </c>
      <c r="E120" s="21" t="s">
        <v>359</v>
      </c>
    </row>
    <row r="121" spans="1:5" ht="13.5" thickBot="1" x14ac:dyDescent="0.25">
      <c r="A121" s="13" t="s">
        <v>163</v>
      </c>
      <c r="B121" s="13" t="s">
        <v>164</v>
      </c>
      <c r="C121" s="69">
        <v>2290</v>
      </c>
      <c r="D121" s="69">
        <f t="shared" si="1"/>
        <v>1145</v>
      </c>
      <c r="E121" s="14" t="s">
        <v>359</v>
      </c>
    </row>
    <row r="122" spans="1:5" x14ac:dyDescent="0.2">
      <c r="A122" s="27" t="s">
        <v>165</v>
      </c>
      <c r="B122" s="27" t="s">
        <v>166</v>
      </c>
      <c r="C122" s="60">
        <v>2890</v>
      </c>
      <c r="D122" s="60">
        <f t="shared" si="1"/>
        <v>1445</v>
      </c>
      <c r="E122" s="34" t="s">
        <v>351</v>
      </c>
    </row>
    <row r="123" spans="1:5" ht="13.5" thickBot="1" x14ac:dyDescent="0.25">
      <c r="A123" s="28" t="s">
        <v>456</v>
      </c>
      <c r="B123" s="28" t="s">
        <v>457</v>
      </c>
      <c r="C123" s="62">
        <v>2890</v>
      </c>
      <c r="D123" s="62">
        <f t="shared" si="1"/>
        <v>1445</v>
      </c>
      <c r="E123" s="35" t="s">
        <v>351</v>
      </c>
    </row>
    <row r="124" spans="1:5" x14ac:dyDescent="0.2">
      <c r="A124" s="19" t="s">
        <v>167</v>
      </c>
      <c r="B124" s="19" t="s">
        <v>168</v>
      </c>
      <c r="C124" s="67">
        <v>2590</v>
      </c>
      <c r="D124" s="67">
        <f t="shared" si="1"/>
        <v>1295</v>
      </c>
      <c r="E124" s="21" t="s">
        <v>425</v>
      </c>
    </row>
    <row r="125" spans="1:5" ht="13.5" thickBot="1" x14ac:dyDescent="0.25">
      <c r="A125" s="13" t="s">
        <v>169</v>
      </c>
      <c r="B125" s="13" t="s">
        <v>170</v>
      </c>
      <c r="C125" s="69">
        <v>2590</v>
      </c>
      <c r="D125" s="69">
        <f t="shared" si="1"/>
        <v>1295</v>
      </c>
      <c r="E125" s="14" t="s">
        <v>351</v>
      </c>
    </row>
    <row r="126" spans="1:5" ht="13.5" thickBot="1" x14ac:dyDescent="0.25">
      <c r="A126" s="29" t="s">
        <v>171</v>
      </c>
      <c r="B126" s="29" t="s">
        <v>172</v>
      </c>
      <c r="C126" s="74">
        <v>2990</v>
      </c>
      <c r="D126" s="74">
        <f t="shared" si="1"/>
        <v>1495</v>
      </c>
      <c r="E126" s="37" t="s">
        <v>431</v>
      </c>
    </row>
    <row r="127" spans="1:5" x14ac:dyDescent="0.2">
      <c r="A127" s="19" t="s">
        <v>173</v>
      </c>
      <c r="B127" s="19" t="s">
        <v>174</v>
      </c>
      <c r="C127" s="67">
        <v>2890</v>
      </c>
      <c r="D127" s="67">
        <f t="shared" si="1"/>
        <v>1445</v>
      </c>
      <c r="E127" s="21" t="s">
        <v>359</v>
      </c>
    </row>
    <row r="128" spans="1:5" ht="13.5" thickBot="1" x14ac:dyDescent="0.25">
      <c r="A128" s="13" t="s">
        <v>175</v>
      </c>
      <c r="B128" s="13" t="s">
        <v>176</v>
      </c>
      <c r="C128" s="69">
        <v>2890</v>
      </c>
      <c r="D128" s="69">
        <f t="shared" si="1"/>
        <v>1445</v>
      </c>
      <c r="E128" s="14" t="s">
        <v>432</v>
      </c>
    </row>
    <row r="129" spans="1:5" x14ac:dyDescent="0.2">
      <c r="A129" s="27" t="s">
        <v>177</v>
      </c>
      <c r="B129" s="27" t="s">
        <v>178</v>
      </c>
      <c r="C129" s="60">
        <v>2790</v>
      </c>
      <c r="D129" s="60">
        <f t="shared" si="1"/>
        <v>1395</v>
      </c>
      <c r="E129" s="34" t="s">
        <v>432</v>
      </c>
    </row>
    <row r="130" spans="1:5" x14ac:dyDescent="0.2">
      <c r="A130" s="7" t="s">
        <v>458</v>
      </c>
      <c r="B130" s="7" t="s">
        <v>459</v>
      </c>
      <c r="C130" s="78">
        <v>2790</v>
      </c>
      <c r="D130" s="78">
        <f t="shared" si="1"/>
        <v>1395</v>
      </c>
      <c r="E130" s="10" t="s">
        <v>359</v>
      </c>
    </row>
    <row r="131" spans="1:5" ht="13.5" thickBot="1" x14ac:dyDescent="0.25">
      <c r="A131" s="28" t="s">
        <v>179</v>
      </c>
      <c r="B131" s="28" t="s">
        <v>407</v>
      </c>
      <c r="C131" s="62">
        <v>2790</v>
      </c>
      <c r="D131" s="62">
        <f t="shared" si="1"/>
        <v>1395</v>
      </c>
      <c r="E131" s="35" t="s">
        <v>506</v>
      </c>
    </row>
    <row r="132" spans="1:5" ht="13.5" thickBot="1" x14ac:dyDescent="0.25">
      <c r="A132" s="20" t="s">
        <v>360</v>
      </c>
      <c r="B132" s="20" t="s">
        <v>361</v>
      </c>
      <c r="C132" s="71">
        <v>2290</v>
      </c>
      <c r="D132" s="71">
        <f t="shared" si="1"/>
        <v>1145</v>
      </c>
      <c r="E132" s="24" t="s">
        <v>351</v>
      </c>
    </row>
    <row r="133" spans="1:5" ht="13.5" thickBot="1" x14ac:dyDescent="0.25">
      <c r="A133" s="29" t="s">
        <v>180</v>
      </c>
      <c r="B133" s="29" t="s">
        <v>181</v>
      </c>
      <c r="C133" s="74">
        <v>2590</v>
      </c>
      <c r="D133" s="74">
        <f t="shared" si="1"/>
        <v>1295</v>
      </c>
      <c r="E133" s="37" t="s">
        <v>351</v>
      </c>
    </row>
    <row r="134" spans="1:5" ht="13.5" thickBot="1" x14ac:dyDescent="0.25">
      <c r="A134" s="20" t="s">
        <v>182</v>
      </c>
      <c r="B134" s="20" t="s">
        <v>183</v>
      </c>
      <c r="C134" s="71">
        <v>2390</v>
      </c>
      <c r="D134" s="71">
        <f t="shared" si="1"/>
        <v>1195</v>
      </c>
      <c r="E134" s="24" t="s">
        <v>351</v>
      </c>
    </row>
    <row r="135" spans="1:5" x14ac:dyDescent="0.2">
      <c r="A135" s="27" t="s">
        <v>184</v>
      </c>
      <c r="B135" s="27" t="s">
        <v>185</v>
      </c>
      <c r="C135" s="60">
        <v>2590</v>
      </c>
      <c r="D135" s="60">
        <f t="shared" si="1"/>
        <v>1295</v>
      </c>
      <c r="E135" s="34" t="s">
        <v>406</v>
      </c>
    </row>
    <row r="136" spans="1:5" s="4" customFormat="1" ht="13.5" thickBot="1" x14ac:dyDescent="0.25">
      <c r="A136" s="9" t="s">
        <v>186</v>
      </c>
      <c r="B136" s="9" t="s">
        <v>187</v>
      </c>
      <c r="C136" s="92">
        <v>2590</v>
      </c>
      <c r="D136" s="92">
        <f>C136/2</f>
        <v>1295</v>
      </c>
      <c r="E136" s="12" t="s">
        <v>433</v>
      </c>
    </row>
    <row r="137" spans="1:5" ht="13.5" thickBot="1" x14ac:dyDescent="0.25">
      <c r="A137" s="20" t="s">
        <v>188</v>
      </c>
      <c r="B137" s="20" t="s">
        <v>54</v>
      </c>
      <c r="C137" s="71">
        <v>2690</v>
      </c>
      <c r="D137" s="71">
        <f t="shared" si="1"/>
        <v>1345</v>
      </c>
      <c r="E137" s="24" t="s">
        <v>351</v>
      </c>
    </row>
    <row r="138" spans="1:5" x14ac:dyDescent="0.2">
      <c r="A138" s="27" t="s">
        <v>189</v>
      </c>
      <c r="B138" s="27" t="s">
        <v>190</v>
      </c>
      <c r="C138" s="60">
        <v>2290</v>
      </c>
      <c r="D138" s="60">
        <f t="shared" si="1"/>
        <v>1145</v>
      </c>
      <c r="E138" s="34" t="s">
        <v>351</v>
      </c>
    </row>
    <row r="139" spans="1:5" x14ac:dyDescent="0.2">
      <c r="A139" s="7" t="s">
        <v>460</v>
      </c>
      <c r="B139" s="7" t="s">
        <v>461</v>
      </c>
      <c r="C139" s="78">
        <v>2290</v>
      </c>
      <c r="D139" s="78">
        <f t="shared" si="1"/>
        <v>1145</v>
      </c>
      <c r="E139" s="10" t="s">
        <v>351</v>
      </c>
    </row>
    <row r="140" spans="1:5" ht="13.5" thickBot="1" x14ac:dyDescent="0.25">
      <c r="A140" s="28" t="s">
        <v>191</v>
      </c>
      <c r="B140" s="28" t="s">
        <v>192</v>
      </c>
      <c r="C140" s="62">
        <v>2290</v>
      </c>
      <c r="D140" s="62">
        <f>C140/2</f>
        <v>1145</v>
      </c>
      <c r="E140" s="35" t="s">
        <v>433</v>
      </c>
    </row>
    <row r="141" spans="1:5" ht="13.5" thickBot="1" x14ac:dyDescent="0.25">
      <c r="A141" s="116" t="s">
        <v>193</v>
      </c>
      <c r="B141" s="116" t="s">
        <v>194</v>
      </c>
      <c r="C141" s="105">
        <v>2190</v>
      </c>
      <c r="D141" s="105">
        <f t="shared" si="1"/>
        <v>1095</v>
      </c>
      <c r="E141" s="100" t="s">
        <v>362</v>
      </c>
    </row>
    <row r="142" spans="1:5" s="4" customFormat="1" ht="13.5" thickBot="1" x14ac:dyDescent="0.25">
      <c r="A142" s="32" t="s">
        <v>195</v>
      </c>
      <c r="B142" s="32" t="s">
        <v>196</v>
      </c>
      <c r="C142" s="83">
        <v>2290</v>
      </c>
      <c r="D142" s="83">
        <f t="shared" si="1"/>
        <v>1145</v>
      </c>
      <c r="E142" s="33" t="s">
        <v>405</v>
      </c>
    </row>
    <row r="143" spans="1:5" s="4" customFormat="1" ht="13.5" thickBot="1" x14ac:dyDescent="0.25">
      <c r="A143" s="44" t="s">
        <v>197</v>
      </c>
      <c r="B143" s="44" t="s">
        <v>198</v>
      </c>
      <c r="C143" s="93">
        <v>2690</v>
      </c>
      <c r="D143" s="93">
        <f t="shared" si="1"/>
        <v>1345</v>
      </c>
      <c r="E143" s="45" t="s">
        <v>351</v>
      </c>
    </row>
    <row r="144" spans="1:5" s="4" customFormat="1" x14ac:dyDescent="0.2">
      <c r="A144" s="46" t="s">
        <v>199</v>
      </c>
      <c r="B144" s="46" t="s">
        <v>200</v>
      </c>
      <c r="C144" s="94">
        <v>2390</v>
      </c>
      <c r="D144" s="94">
        <f t="shared" si="1"/>
        <v>1195</v>
      </c>
      <c r="E144" s="47" t="s">
        <v>351</v>
      </c>
    </row>
    <row r="145" spans="1:5" s="4" customFormat="1" ht="13.5" thickBot="1" x14ac:dyDescent="0.25">
      <c r="A145" s="9" t="s">
        <v>423</v>
      </c>
      <c r="B145" s="9" t="s">
        <v>172</v>
      </c>
      <c r="C145" s="92">
        <v>2390</v>
      </c>
      <c r="D145" s="92">
        <v>1195</v>
      </c>
      <c r="E145" s="12" t="s">
        <v>351</v>
      </c>
    </row>
    <row r="146" spans="1:5" s="4" customFormat="1" ht="13.5" thickBot="1" x14ac:dyDescent="0.25">
      <c r="A146" s="44" t="s">
        <v>201</v>
      </c>
      <c r="B146" s="44" t="s">
        <v>58</v>
      </c>
      <c r="C146" s="93">
        <v>2590</v>
      </c>
      <c r="D146" s="93">
        <f t="shared" si="1"/>
        <v>1295</v>
      </c>
      <c r="E146" s="45" t="s">
        <v>351</v>
      </c>
    </row>
    <row r="147" spans="1:5" s="4" customFormat="1" x14ac:dyDescent="0.2">
      <c r="A147" s="46" t="s">
        <v>202</v>
      </c>
      <c r="B147" s="46" t="s">
        <v>70</v>
      </c>
      <c r="C147" s="94">
        <v>2490</v>
      </c>
      <c r="D147" s="94">
        <f t="shared" si="1"/>
        <v>1245</v>
      </c>
      <c r="E147" s="47" t="s">
        <v>351</v>
      </c>
    </row>
    <row r="148" spans="1:5" s="4" customFormat="1" ht="13.5" thickBot="1" x14ac:dyDescent="0.25">
      <c r="A148" s="9" t="s">
        <v>203</v>
      </c>
      <c r="B148" s="9" t="s">
        <v>204</v>
      </c>
      <c r="C148" s="92">
        <v>2490</v>
      </c>
      <c r="D148" s="92">
        <f t="shared" si="1"/>
        <v>1245</v>
      </c>
      <c r="E148" s="12" t="s">
        <v>351</v>
      </c>
    </row>
    <row r="149" spans="1:5" s="4" customFormat="1" x14ac:dyDescent="0.2">
      <c r="A149" s="25" t="s">
        <v>205</v>
      </c>
      <c r="B149" s="25" t="s">
        <v>183</v>
      </c>
      <c r="C149" s="84">
        <v>2590</v>
      </c>
      <c r="D149" s="84">
        <f t="shared" si="1"/>
        <v>1295</v>
      </c>
      <c r="E149" s="22" t="s">
        <v>351</v>
      </c>
    </row>
    <row r="150" spans="1:5" s="4" customFormat="1" ht="13.5" thickBot="1" x14ac:dyDescent="0.25">
      <c r="A150" s="38" t="s">
        <v>206</v>
      </c>
      <c r="B150" s="38" t="s">
        <v>207</v>
      </c>
      <c r="C150" s="86">
        <v>2590</v>
      </c>
      <c r="D150" s="86">
        <f t="shared" si="1"/>
        <v>1295</v>
      </c>
      <c r="E150" s="15" t="s">
        <v>351</v>
      </c>
    </row>
    <row r="151" spans="1:5" s="4" customFormat="1" ht="13.5" thickBot="1" x14ac:dyDescent="0.25">
      <c r="A151" s="46" t="s">
        <v>208</v>
      </c>
      <c r="B151" s="121" t="s">
        <v>21</v>
      </c>
      <c r="C151" s="94">
        <v>2590</v>
      </c>
      <c r="D151" s="94">
        <f t="shared" si="1"/>
        <v>1295</v>
      </c>
      <c r="E151" s="33" t="s">
        <v>351</v>
      </c>
    </row>
    <row r="152" spans="1:5" s="4" customFormat="1" ht="13.5" thickBot="1" x14ac:dyDescent="0.25">
      <c r="A152" s="38" t="s">
        <v>209</v>
      </c>
      <c r="B152" s="38" t="s">
        <v>210</v>
      </c>
      <c r="C152" s="86">
        <v>2590</v>
      </c>
      <c r="D152" s="86">
        <f t="shared" si="1"/>
        <v>1295</v>
      </c>
      <c r="E152" s="45" t="s">
        <v>351</v>
      </c>
    </row>
    <row r="153" spans="1:5" s="4" customFormat="1" x14ac:dyDescent="0.2">
      <c r="A153" s="46" t="s">
        <v>211</v>
      </c>
      <c r="B153" s="46" t="s">
        <v>212</v>
      </c>
      <c r="C153" s="94">
        <v>2590</v>
      </c>
      <c r="D153" s="94">
        <f t="shared" si="1"/>
        <v>1295</v>
      </c>
      <c r="E153" s="47" t="s">
        <v>351</v>
      </c>
    </row>
    <row r="154" spans="1:5" s="4" customFormat="1" ht="13.5" thickBot="1" x14ac:dyDescent="0.25">
      <c r="A154" s="9" t="s">
        <v>462</v>
      </c>
      <c r="B154" s="9" t="s">
        <v>463</v>
      </c>
      <c r="C154" s="92">
        <v>2590</v>
      </c>
      <c r="D154" s="92">
        <f t="shared" si="1"/>
        <v>1295</v>
      </c>
      <c r="E154" s="12" t="s">
        <v>351</v>
      </c>
    </row>
    <row r="155" spans="1:5" s="4" customFormat="1" x14ac:dyDescent="0.2">
      <c r="A155" s="25" t="s">
        <v>213</v>
      </c>
      <c r="B155" s="25" t="s">
        <v>214</v>
      </c>
      <c r="C155" s="84">
        <v>2490</v>
      </c>
      <c r="D155" s="84">
        <f t="shared" si="1"/>
        <v>1245</v>
      </c>
      <c r="E155" s="22" t="s">
        <v>351</v>
      </c>
    </row>
    <row r="156" spans="1:5" s="4" customFormat="1" ht="13.5" thickBot="1" x14ac:dyDescent="0.25">
      <c r="A156" s="9" t="s">
        <v>215</v>
      </c>
      <c r="B156" s="9" t="s">
        <v>64</v>
      </c>
      <c r="C156" s="92">
        <v>2490</v>
      </c>
      <c r="D156" s="92">
        <f t="shared" si="1"/>
        <v>1245</v>
      </c>
      <c r="E156" s="12" t="s">
        <v>351</v>
      </c>
    </row>
    <row r="157" spans="1:5" s="4" customFormat="1" ht="13.5" thickBot="1" x14ac:dyDescent="0.25">
      <c r="A157" s="44" t="s">
        <v>216</v>
      </c>
      <c r="B157" s="44" t="s">
        <v>183</v>
      </c>
      <c r="C157" s="93">
        <v>2790</v>
      </c>
      <c r="D157" s="93">
        <f t="shared" si="1"/>
        <v>1395</v>
      </c>
      <c r="E157" s="45" t="s">
        <v>351</v>
      </c>
    </row>
    <row r="158" spans="1:5" s="4" customFormat="1" ht="13.5" thickBot="1" x14ac:dyDescent="0.25">
      <c r="A158" s="32" t="s">
        <v>217</v>
      </c>
      <c r="B158" s="32" t="s">
        <v>218</v>
      </c>
      <c r="C158" s="83">
        <v>2490</v>
      </c>
      <c r="D158" s="83">
        <f t="shared" si="1"/>
        <v>1245</v>
      </c>
      <c r="E158" s="33" t="s">
        <v>351</v>
      </c>
    </row>
    <row r="159" spans="1:5" s="4" customFormat="1" x14ac:dyDescent="0.2">
      <c r="A159" s="25" t="s">
        <v>219</v>
      </c>
      <c r="B159" s="25" t="s">
        <v>133</v>
      </c>
      <c r="C159" s="84">
        <v>2490</v>
      </c>
      <c r="D159" s="84">
        <f t="shared" si="1"/>
        <v>1245</v>
      </c>
      <c r="E159" s="22" t="s">
        <v>351</v>
      </c>
    </row>
    <row r="160" spans="1:5" s="4" customFormat="1" ht="13.5" thickBot="1" x14ac:dyDescent="0.25">
      <c r="A160" s="38" t="s">
        <v>220</v>
      </c>
      <c r="B160" s="38" t="s">
        <v>207</v>
      </c>
      <c r="C160" s="86">
        <v>2490</v>
      </c>
      <c r="D160" s="86">
        <f t="shared" si="1"/>
        <v>1245</v>
      </c>
      <c r="E160" s="15" t="s">
        <v>351</v>
      </c>
    </row>
    <row r="161" spans="1:5" s="4" customFormat="1" ht="13.5" thickBot="1" x14ac:dyDescent="0.25">
      <c r="A161" s="32" t="s">
        <v>221</v>
      </c>
      <c r="B161" s="32" t="s">
        <v>86</v>
      </c>
      <c r="C161" s="83">
        <v>2490</v>
      </c>
      <c r="D161" s="83">
        <f t="shared" si="1"/>
        <v>1245</v>
      </c>
      <c r="E161" s="33" t="s">
        <v>351</v>
      </c>
    </row>
    <row r="162" spans="1:5" s="4" customFormat="1" ht="13.5" thickBot="1" x14ac:dyDescent="0.25">
      <c r="A162" s="44" t="s">
        <v>222</v>
      </c>
      <c r="B162" s="44" t="s">
        <v>223</v>
      </c>
      <c r="C162" s="93">
        <v>2390</v>
      </c>
      <c r="D162" s="93">
        <f t="shared" si="1"/>
        <v>1195</v>
      </c>
      <c r="E162" s="45" t="s">
        <v>351</v>
      </c>
    </row>
    <row r="163" spans="1:5" s="4" customFormat="1" ht="13.5" thickBot="1" x14ac:dyDescent="0.25">
      <c r="A163" s="32" t="s">
        <v>224</v>
      </c>
      <c r="B163" s="32" t="s">
        <v>225</v>
      </c>
      <c r="C163" s="83">
        <v>2790</v>
      </c>
      <c r="D163" s="83">
        <f t="shared" si="1"/>
        <v>1395</v>
      </c>
      <c r="E163" s="33" t="s">
        <v>351</v>
      </c>
    </row>
    <row r="164" spans="1:5" s="4" customFormat="1" ht="13.5" thickBot="1" x14ac:dyDescent="0.25">
      <c r="A164" s="44" t="s">
        <v>226</v>
      </c>
      <c r="B164" s="44" t="s">
        <v>227</v>
      </c>
      <c r="C164" s="93">
        <v>2690</v>
      </c>
      <c r="D164" s="93">
        <f t="shared" si="1"/>
        <v>1345</v>
      </c>
      <c r="E164" s="45" t="s">
        <v>351</v>
      </c>
    </row>
    <row r="165" spans="1:5" s="4" customFormat="1" ht="13.5" thickBot="1" x14ac:dyDescent="0.25">
      <c r="A165" s="32" t="s">
        <v>228</v>
      </c>
      <c r="B165" s="32" t="s">
        <v>229</v>
      </c>
      <c r="C165" s="83">
        <v>2490</v>
      </c>
      <c r="D165" s="83">
        <f t="shared" si="1"/>
        <v>1245</v>
      </c>
      <c r="E165" s="33" t="s">
        <v>351</v>
      </c>
    </row>
    <row r="166" spans="1:5" s="4" customFormat="1" ht="13.5" thickBot="1" x14ac:dyDescent="0.25">
      <c r="A166" s="44" t="s">
        <v>230</v>
      </c>
      <c r="B166" s="44" t="s">
        <v>231</v>
      </c>
      <c r="C166" s="93">
        <v>2690</v>
      </c>
      <c r="D166" s="93">
        <f t="shared" si="1"/>
        <v>1345</v>
      </c>
      <c r="E166" s="45" t="s">
        <v>406</v>
      </c>
    </row>
    <row r="167" spans="1:5" s="4" customFormat="1" ht="13.5" thickBot="1" x14ac:dyDescent="0.25">
      <c r="A167" s="32" t="s">
        <v>232</v>
      </c>
      <c r="B167" s="32" t="s">
        <v>56</v>
      </c>
      <c r="C167" s="83">
        <v>2490</v>
      </c>
      <c r="D167" s="83">
        <f t="shared" si="1"/>
        <v>1245</v>
      </c>
      <c r="E167" s="33" t="s">
        <v>351</v>
      </c>
    </row>
    <row r="168" spans="1:5" s="4" customFormat="1" ht="13.5" thickBot="1" x14ac:dyDescent="0.25">
      <c r="A168" s="32" t="s">
        <v>464</v>
      </c>
      <c r="B168" s="32" t="s">
        <v>88</v>
      </c>
      <c r="C168" s="83">
        <v>2490</v>
      </c>
      <c r="D168" s="83">
        <f t="shared" si="1"/>
        <v>1245</v>
      </c>
      <c r="E168" s="33" t="s">
        <v>351</v>
      </c>
    </row>
    <row r="169" spans="1:5" s="4" customFormat="1" ht="13.5" thickBot="1" x14ac:dyDescent="0.25">
      <c r="A169" s="32" t="s">
        <v>234</v>
      </c>
      <c r="B169" s="32" t="s">
        <v>235</v>
      </c>
      <c r="C169" s="83">
        <v>3690</v>
      </c>
      <c r="D169" s="83">
        <f t="shared" si="1"/>
        <v>1845</v>
      </c>
      <c r="E169" s="33" t="s">
        <v>351</v>
      </c>
    </row>
    <row r="170" spans="1:5" s="4" customFormat="1" x14ac:dyDescent="0.2">
      <c r="A170" s="25" t="s">
        <v>236</v>
      </c>
      <c r="B170" s="25" t="s">
        <v>237</v>
      </c>
      <c r="C170" s="84">
        <v>2890</v>
      </c>
      <c r="D170" s="84">
        <f t="shared" si="1"/>
        <v>1445</v>
      </c>
      <c r="E170" s="22" t="s">
        <v>359</v>
      </c>
    </row>
    <row r="171" spans="1:5" s="4" customFormat="1" ht="13.5" thickBot="1" x14ac:dyDescent="0.25">
      <c r="A171" s="38" t="s">
        <v>238</v>
      </c>
      <c r="B171" s="38" t="s">
        <v>124</v>
      </c>
      <c r="C171" s="86">
        <v>2890</v>
      </c>
      <c r="D171" s="86">
        <f t="shared" si="1"/>
        <v>1445</v>
      </c>
      <c r="E171" s="15" t="s">
        <v>359</v>
      </c>
    </row>
    <row r="172" spans="1:5" s="4" customFormat="1" x14ac:dyDescent="0.2">
      <c r="A172" s="46" t="s">
        <v>239</v>
      </c>
      <c r="B172" s="46" t="s">
        <v>21</v>
      </c>
      <c r="C172" s="94">
        <v>2490</v>
      </c>
      <c r="D172" s="94">
        <f t="shared" si="1"/>
        <v>1245</v>
      </c>
      <c r="E172" s="47" t="s">
        <v>351</v>
      </c>
    </row>
    <row r="173" spans="1:5" s="4" customFormat="1" ht="13.5" thickBot="1" x14ac:dyDescent="0.25">
      <c r="A173" s="9" t="s">
        <v>240</v>
      </c>
      <c r="B173" s="9" t="s">
        <v>166</v>
      </c>
      <c r="C173" s="92">
        <v>2490</v>
      </c>
      <c r="D173" s="92">
        <f t="shared" si="1"/>
        <v>1245</v>
      </c>
      <c r="E173" s="12" t="s">
        <v>351</v>
      </c>
    </row>
    <row r="174" spans="1:5" s="4" customFormat="1" ht="13.5" thickBot="1" x14ac:dyDescent="0.25">
      <c r="A174" s="44" t="s">
        <v>241</v>
      </c>
      <c r="B174" s="44" t="s">
        <v>242</v>
      </c>
      <c r="C174" s="93">
        <v>3290</v>
      </c>
      <c r="D174" s="93">
        <f t="shared" si="1"/>
        <v>1645</v>
      </c>
      <c r="E174" s="45" t="s">
        <v>351</v>
      </c>
    </row>
    <row r="175" spans="1:5" s="4" customFormat="1" x14ac:dyDescent="0.2">
      <c r="A175" s="46" t="s">
        <v>243</v>
      </c>
      <c r="B175" s="46" t="s">
        <v>145</v>
      </c>
      <c r="C175" s="94">
        <v>3590</v>
      </c>
      <c r="D175" s="94">
        <f t="shared" si="1"/>
        <v>1795</v>
      </c>
      <c r="E175" s="47" t="s">
        <v>405</v>
      </c>
    </row>
    <row r="176" spans="1:5" s="4" customFormat="1" ht="13.5" thickBot="1" x14ac:dyDescent="0.25">
      <c r="A176" s="38" t="s">
        <v>244</v>
      </c>
      <c r="B176" s="156" t="s">
        <v>245</v>
      </c>
      <c r="C176" s="86">
        <v>3590</v>
      </c>
      <c r="D176" s="86">
        <f>C176/2</f>
        <v>1795</v>
      </c>
      <c r="E176" s="15" t="s">
        <v>434</v>
      </c>
    </row>
    <row r="177" spans="1:5" s="4" customFormat="1" ht="13.5" thickBot="1" x14ac:dyDescent="0.25">
      <c r="A177" s="53" t="s">
        <v>388</v>
      </c>
      <c r="B177" s="53" t="s">
        <v>21</v>
      </c>
      <c r="C177" s="95">
        <v>2690</v>
      </c>
      <c r="D177" s="95">
        <f t="shared" ref="D177:D199" si="2">C177/2</f>
        <v>1345</v>
      </c>
      <c r="E177" s="54" t="s">
        <v>351</v>
      </c>
    </row>
    <row r="178" spans="1:5" s="4" customFormat="1" ht="13.5" thickBot="1" x14ac:dyDescent="0.25">
      <c r="A178" s="32" t="s">
        <v>389</v>
      </c>
      <c r="B178" s="32" t="s">
        <v>88</v>
      </c>
      <c r="C178" s="83">
        <v>2890</v>
      </c>
      <c r="D178" s="83">
        <f t="shared" si="2"/>
        <v>1445</v>
      </c>
      <c r="E178" s="33" t="s">
        <v>351</v>
      </c>
    </row>
    <row r="179" spans="1:5" s="4" customFormat="1" ht="13.5" thickBot="1" x14ac:dyDescent="0.25">
      <c r="A179" s="44" t="s">
        <v>390</v>
      </c>
      <c r="B179" s="44" t="s">
        <v>400</v>
      </c>
      <c r="C179" s="93">
        <v>3190</v>
      </c>
      <c r="D179" s="93">
        <f t="shared" si="2"/>
        <v>1595</v>
      </c>
      <c r="E179" s="45" t="s">
        <v>351</v>
      </c>
    </row>
    <row r="180" spans="1:5" s="4" customFormat="1" x14ac:dyDescent="0.2">
      <c r="A180" s="46" t="s">
        <v>391</v>
      </c>
      <c r="B180" s="46" t="s">
        <v>401</v>
      </c>
      <c r="C180" s="94">
        <v>2990</v>
      </c>
      <c r="D180" s="94">
        <f t="shared" si="2"/>
        <v>1495</v>
      </c>
      <c r="E180" s="47">
        <v>46</v>
      </c>
    </row>
    <row r="181" spans="1:5" s="4" customFormat="1" ht="13.5" thickBot="1" x14ac:dyDescent="0.25">
      <c r="A181" s="9" t="s">
        <v>465</v>
      </c>
      <c r="B181" s="122" t="s">
        <v>466</v>
      </c>
      <c r="C181" s="92">
        <v>3090</v>
      </c>
      <c r="D181" s="92">
        <f t="shared" si="2"/>
        <v>1545</v>
      </c>
      <c r="E181" s="12" t="s">
        <v>351</v>
      </c>
    </row>
    <row r="182" spans="1:5" s="4" customFormat="1" ht="13.5" thickBot="1" x14ac:dyDescent="0.25">
      <c r="A182" s="44" t="s">
        <v>392</v>
      </c>
      <c r="B182" s="44" t="s">
        <v>56</v>
      </c>
      <c r="C182" s="93">
        <v>3090</v>
      </c>
      <c r="D182" s="93">
        <f t="shared" si="2"/>
        <v>1545</v>
      </c>
      <c r="E182" s="45" t="s">
        <v>351</v>
      </c>
    </row>
    <row r="183" spans="1:5" s="4" customFormat="1" ht="13.5" thickBot="1" x14ac:dyDescent="0.25">
      <c r="A183" s="32" t="s">
        <v>393</v>
      </c>
      <c r="B183" s="32" t="s">
        <v>108</v>
      </c>
      <c r="C183" s="83">
        <v>3490</v>
      </c>
      <c r="D183" s="83">
        <f t="shared" si="2"/>
        <v>1745</v>
      </c>
      <c r="E183" s="33" t="s">
        <v>351</v>
      </c>
    </row>
    <row r="184" spans="1:5" s="4" customFormat="1" ht="13.5" thickBot="1" x14ac:dyDescent="0.25">
      <c r="A184" s="44" t="s">
        <v>394</v>
      </c>
      <c r="B184" s="44" t="s">
        <v>402</v>
      </c>
      <c r="C184" s="93">
        <v>3790</v>
      </c>
      <c r="D184" s="93">
        <f t="shared" si="2"/>
        <v>1895</v>
      </c>
      <c r="E184" s="45">
        <v>46</v>
      </c>
    </row>
    <row r="185" spans="1:5" s="4" customFormat="1" ht="13.5" thickBot="1" x14ac:dyDescent="0.25">
      <c r="A185" s="32" t="s">
        <v>395</v>
      </c>
      <c r="B185" s="32" t="s">
        <v>60</v>
      </c>
      <c r="C185" s="83">
        <v>3090</v>
      </c>
      <c r="D185" s="83">
        <f t="shared" si="2"/>
        <v>1545</v>
      </c>
      <c r="E185" s="33" t="s">
        <v>351</v>
      </c>
    </row>
    <row r="186" spans="1:5" s="4" customFormat="1" x14ac:dyDescent="0.2">
      <c r="A186" s="46" t="s">
        <v>396</v>
      </c>
      <c r="B186" s="46" t="s">
        <v>403</v>
      </c>
      <c r="C186" s="94">
        <v>2390</v>
      </c>
      <c r="D186" s="94">
        <f t="shared" si="2"/>
        <v>1195</v>
      </c>
      <c r="E186" s="47" t="s">
        <v>351</v>
      </c>
    </row>
    <row r="187" spans="1:5" s="4" customFormat="1" ht="13.5" thickBot="1" x14ac:dyDescent="0.25">
      <c r="A187" s="9" t="s">
        <v>397</v>
      </c>
      <c r="B187" s="9" t="s">
        <v>404</v>
      </c>
      <c r="C187" s="92">
        <v>2390</v>
      </c>
      <c r="D187" s="92">
        <f t="shared" si="2"/>
        <v>1195</v>
      </c>
      <c r="E187" s="12" t="s">
        <v>351</v>
      </c>
    </row>
    <row r="188" spans="1:5" s="4" customFormat="1" ht="13.5" thickBot="1" x14ac:dyDescent="0.25">
      <c r="A188" s="44" t="s">
        <v>398</v>
      </c>
      <c r="B188" s="44" t="s">
        <v>60</v>
      </c>
      <c r="C188" s="93">
        <v>2490</v>
      </c>
      <c r="D188" s="93">
        <f t="shared" si="2"/>
        <v>1245</v>
      </c>
      <c r="E188" s="45" t="s">
        <v>351</v>
      </c>
    </row>
    <row r="189" spans="1:5" s="4" customFormat="1" ht="13.5" thickBot="1" x14ac:dyDescent="0.25">
      <c r="A189" s="32" t="s">
        <v>399</v>
      </c>
      <c r="B189" s="32" t="s">
        <v>424</v>
      </c>
      <c r="C189" s="83">
        <v>2490</v>
      </c>
      <c r="D189" s="83">
        <f t="shared" si="2"/>
        <v>1245</v>
      </c>
      <c r="E189" s="33" t="s">
        <v>351</v>
      </c>
    </row>
    <row r="190" spans="1:5" s="4" customFormat="1" ht="13.5" thickBot="1" x14ac:dyDescent="0.25">
      <c r="A190" s="32" t="s">
        <v>467</v>
      </c>
      <c r="B190" s="120" t="s">
        <v>468</v>
      </c>
      <c r="C190" s="83">
        <v>2390</v>
      </c>
      <c r="D190" s="83">
        <f t="shared" si="2"/>
        <v>1195</v>
      </c>
      <c r="E190" s="33" t="s">
        <v>351</v>
      </c>
    </row>
    <row r="191" spans="1:5" s="4" customFormat="1" ht="13.5" thickBot="1" x14ac:dyDescent="0.25">
      <c r="A191" s="32" t="s">
        <v>469</v>
      </c>
      <c r="B191" s="120" t="s">
        <v>470</v>
      </c>
      <c r="C191" s="83">
        <v>2490</v>
      </c>
      <c r="D191" s="83">
        <f t="shared" si="2"/>
        <v>1245</v>
      </c>
      <c r="E191" s="33" t="s">
        <v>351</v>
      </c>
    </row>
    <row r="192" spans="1:5" s="4" customFormat="1" ht="13.5" thickBot="1" x14ac:dyDescent="0.25">
      <c r="A192" s="32" t="s">
        <v>471</v>
      </c>
      <c r="B192" s="120" t="s">
        <v>472</v>
      </c>
      <c r="C192" s="83">
        <v>2790</v>
      </c>
      <c r="D192" s="83">
        <f t="shared" si="2"/>
        <v>1395</v>
      </c>
      <c r="E192" s="33" t="s">
        <v>351</v>
      </c>
    </row>
    <row r="193" spans="1:5" s="4" customFormat="1" ht="13.5" thickBot="1" x14ac:dyDescent="0.25">
      <c r="A193" s="32" t="s">
        <v>473</v>
      </c>
      <c r="B193" s="120" t="s">
        <v>204</v>
      </c>
      <c r="C193" s="83">
        <v>2990</v>
      </c>
      <c r="D193" s="83">
        <f t="shared" si="2"/>
        <v>1495</v>
      </c>
      <c r="E193" s="33" t="s">
        <v>351</v>
      </c>
    </row>
    <row r="194" spans="1:5" s="4" customFormat="1" x14ac:dyDescent="0.2">
      <c r="A194" s="46" t="s">
        <v>474</v>
      </c>
      <c r="B194" s="121" t="s">
        <v>402</v>
      </c>
      <c r="C194" s="94">
        <v>2690</v>
      </c>
      <c r="D194" s="94">
        <f t="shared" si="2"/>
        <v>1345</v>
      </c>
      <c r="E194" s="47" t="s">
        <v>351</v>
      </c>
    </row>
    <row r="195" spans="1:5" s="4" customFormat="1" ht="13.5" thickBot="1" x14ac:dyDescent="0.25">
      <c r="A195" s="9" t="s">
        <v>475</v>
      </c>
      <c r="B195" s="122" t="s">
        <v>476</v>
      </c>
      <c r="C195" s="92">
        <v>2690</v>
      </c>
      <c r="D195" s="92">
        <f t="shared" si="2"/>
        <v>1345</v>
      </c>
      <c r="E195" s="12" t="s">
        <v>351</v>
      </c>
    </row>
    <row r="196" spans="1:5" s="4" customFormat="1" ht="13.5" thickBot="1" x14ac:dyDescent="0.25">
      <c r="A196" s="32" t="s">
        <v>477</v>
      </c>
      <c r="B196" s="120" t="s">
        <v>478</v>
      </c>
      <c r="C196" s="83">
        <v>2490</v>
      </c>
      <c r="D196" s="83">
        <f t="shared" si="2"/>
        <v>1245</v>
      </c>
      <c r="E196" s="33" t="s">
        <v>351</v>
      </c>
    </row>
    <row r="197" spans="1:5" s="4" customFormat="1" ht="13.5" thickBot="1" x14ac:dyDescent="0.25">
      <c r="A197" s="32" t="s">
        <v>479</v>
      </c>
      <c r="B197" s="120" t="s">
        <v>480</v>
      </c>
      <c r="C197" s="83">
        <v>2790</v>
      </c>
      <c r="D197" s="83">
        <f t="shared" si="2"/>
        <v>1395</v>
      </c>
      <c r="E197" s="33" t="s">
        <v>351</v>
      </c>
    </row>
    <row r="198" spans="1:5" s="4" customFormat="1" ht="13.5" thickBot="1" x14ac:dyDescent="0.25">
      <c r="A198" s="32" t="s">
        <v>481</v>
      </c>
      <c r="B198" s="120" t="s">
        <v>482</v>
      </c>
      <c r="C198" s="83">
        <v>2390</v>
      </c>
      <c r="D198" s="83">
        <f t="shared" si="2"/>
        <v>1195</v>
      </c>
      <c r="E198" s="33" t="s">
        <v>351</v>
      </c>
    </row>
    <row r="199" spans="1:5" s="4" customFormat="1" ht="13.5" thickBot="1" x14ac:dyDescent="0.25">
      <c r="A199" s="32" t="s">
        <v>483</v>
      </c>
      <c r="B199" s="120" t="s">
        <v>484</v>
      </c>
      <c r="C199" s="83">
        <v>2690</v>
      </c>
      <c r="D199" s="83">
        <f t="shared" si="2"/>
        <v>1345</v>
      </c>
      <c r="E199" s="33" t="s">
        <v>351</v>
      </c>
    </row>
    <row r="200" spans="1:5" s="3" customFormat="1" ht="21.75" customHeight="1" thickBot="1" x14ac:dyDescent="0.3">
      <c r="A200" s="178" t="s">
        <v>246</v>
      </c>
      <c r="B200" s="179"/>
      <c r="C200" s="179"/>
      <c r="D200" s="179"/>
      <c r="E200" s="180"/>
    </row>
    <row r="201" spans="1:5" ht="13.5" thickBot="1" x14ac:dyDescent="0.25">
      <c r="A201" s="168" t="s">
        <v>248</v>
      </c>
      <c r="B201" s="117" t="s">
        <v>247</v>
      </c>
      <c r="C201" s="173">
        <v>790</v>
      </c>
      <c r="D201" s="118">
        <v>790</v>
      </c>
      <c r="E201" s="119" t="s">
        <v>435</v>
      </c>
    </row>
    <row r="202" spans="1:5" x14ac:dyDescent="0.2">
      <c r="A202" s="169" t="s">
        <v>485</v>
      </c>
      <c r="B202" s="27" t="s">
        <v>486</v>
      </c>
      <c r="C202" s="129">
        <v>1490</v>
      </c>
      <c r="D202" s="124">
        <f>C202/2</f>
        <v>745</v>
      </c>
      <c r="E202" s="125" t="s">
        <v>351</v>
      </c>
    </row>
    <row r="203" spans="1:5" x14ac:dyDescent="0.2">
      <c r="A203" s="170" t="s">
        <v>487</v>
      </c>
      <c r="B203" s="7" t="s">
        <v>488</v>
      </c>
      <c r="C203" s="130">
        <v>1490</v>
      </c>
      <c r="D203" s="123">
        <f t="shared" ref="D203:D204" si="3">C203/2</f>
        <v>745</v>
      </c>
      <c r="E203" s="126" t="s">
        <v>351</v>
      </c>
    </row>
    <row r="204" spans="1:5" ht="13.5" thickBot="1" x14ac:dyDescent="0.25">
      <c r="A204" s="171" t="s">
        <v>489</v>
      </c>
      <c r="B204" s="28" t="s">
        <v>490</v>
      </c>
      <c r="C204" s="131">
        <v>1490</v>
      </c>
      <c r="D204" s="127">
        <f t="shared" si="3"/>
        <v>745</v>
      </c>
      <c r="E204" s="128" t="s">
        <v>351</v>
      </c>
    </row>
    <row r="205" spans="1:5" x14ac:dyDescent="0.2">
      <c r="A205" s="139" t="s">
        <v>251</v>
      </c>
      <c r="B205" s="19" t="s">
        <v>249</v>
      </c>
      <c r="C205" s="142">
        <v>1490</v>
      </c>
      <c r="D205" s="68">
        <f t="shared" si="1"/>
        <v>745</v>
      </c>
      <c r="E205" s="21" t="s">
        <v>510</v>
      </c>
    </row>
    <row r="206" spans="1:5" x14ac:dyDescent="0.2">
      <c r="A206" s="160" t="s">
        <v>252</v>
      </c>
      <c r="B206" s="7" t="s">
        <v>250</v>
      </c>
      <c r="C206" s="111">
        <v>1490</v>
      </c>
      <c r="D206" s="79">
        <f t="shared" si="1"/>
        <v>745</v>
      </c>
      <c r="E206" s="10" t="s">
        <v>359</v>
      </c>
    </row>
    <row r="207" spans="1:5" ht="13.5" thickBot="1" x14ac:dyDescent="0.25">
      <c r="A207" s="161" t="s">
        <v>253</v>
      </c>
      <c r="B207" s="13" t="s">
        <v>254</v>
      </c>
      <c r="C207" s="148">
        <v>1490</v>
      </c>
      <c r="D207" s="70">
        <f t="shared" si="1"/>
        <v>745</v>
      </c>
      <c r="E207" s="14" t="s">
        <v>359</v>
      </c>
    </row>
    <row r="208" spans="1:5" ht="13.5" thickBot="1" x14ac:dyDescent="0.25">
      <c r="A208" s="136" t="s">
        <v>491</v>
      </c>
      <c r="B208" s="29" t="s">
        <v>492</v>
      </c>
      <c r="C208" s="145">
        <v>1590</v>
      </c>
      <c r="D208" s="75">
        <f t="shared" si="1"/>
        <v>795</v>
      </c>
      <c r="E208" s="37" t="s">
        <v>351</v>
      </c>
    </row>
    <row r="209" spans="1:5" ht="13.5" thickBot="1" x14ac:dyDescent="0.25">
      <c r="A209" s="162" t="s">
        <v>255</v>
      </c>
      <c r="B209" s="41" t="s">
        <v>58</v>
      </c>
      <c r="C209" s="149">
        <v>690</v>
      </c>
      <c r="D209" s="88">
        <v>690</v>
      </c>
      <c r="E209" s="42" t="s">
        <v>357</v>
      </c>
    </row>
    <row r="210" spans="1:5" x14ac:dyDescent="0.2">
      <c r="A210" s="163" t="s">
        <v>256</v>
      </c>
      <c r="B210" s="39" t="s">
        <v>82</v>
      </c>
      <c r="C210" s="146">
        <v>690</v>
      </c>
      <c r="D210" s="104">
        <v>690</v>
      </c>
      <c r="E210" s="40" t="s">
        <v>362</v>
      </c>
    </row>
    <row r="211" spans="1:5" ht="13.5" thickBot="1" x14ac:dyDescent="0.25">
      <c r="A211" s="164" t="s">
        <v>257</v>
      </c>
      <c r="B211" s="16" t="s">
        <v>104</v>
      </c>
      <c r="C211" s="152">
        <v>690</v>
      </c>
      <c r="D211" s="90">
        <v>690</v>
      </c>
      <c r="E211" s="17" t="s">
        <v>436</v>
      </c>
    </row>
    <row r="212" spans="1:5" x14ac:dyDescent="0.2">
      <c r="A212" s="165" t="s">
        <v>258</v>
      </c>
      <c r="B212" s="27" t="s">
        <v>259</v>
      </c>
      <c r="C212" s="110">
        <v>1590</v>
      </c>
      <c r="D212" s="61">
        <f t="shared" ref="D212:D276" si="4">C212/2</f>
        <v>795</v>
      </c>
      <c r="E212" s="34" t="s">
        <v>437</v>
      </c>
    </row>
    <row r="213" spans="1:5" ht="13.5" thickBot="1" x14ac:dyDescent="0.25">
      <c r="A213" s="166" t="s">
        <v>260</v>
      </c>
      <c r="B213" s="31" t="s">
        <v>74</v>
      </c>
      <c r="C213" s="151">
        <v>690</v>
      </c>
      <c r="D213" s="82">
        <v>690</v>
      </c>
      <c r="E213" s="43" t="s">
        <v>438</v>
      </c>
    </row>
    <row r="214" spans="1:5" x14ac:dyDescent="0.2">
      <c r="A214" s="165" t="s">
        <v>261</v>
      </c>
      <c r="B214" s="27" t="s">
        <v>262</v>
      </c>
      <c r="C214" s="110">
        <v>1990</v>
      </c>
      <c r="D214" s="61">
        <f t="shared" si="4"/>
        <v>995</v>
      </c>
      <c r="E214" s="34" t="s">
        <v>351</v>
      </c>
    </row>
    <row r="215" spans="1:5" x14ac:dyDescent="0.2">
      <c r="A215" s="160" t="s">
        <v>263</v>
      </c>
      <c r="B215" s="7" t="s">
        <v>131</v>
      </c>
      <c r="C215" s="111">
        <v>1990</v>
      </c>
      <c r="D215" s="79">
        <f t="shared" si="4"/>
        <v>995</v>
      </c>
      <c r="E215" s="10" t="s">
        <v>351</v>
      </c>
    </row>
    <row r="216" spans="1:5" x14ac:dyDescent="0.2">
      <c r="A216" s="160" t="s">
        <v>264</v>
      </c>
      <c r="B216" s="7" t="s">
        <v>93</v>
      </c>
      <c r="C216" s="111">
        <v>1990</v>
      </c>
      <c r="D216" s="79">
        <f t="shared" si="4"/>
        <v>995</v>
      </c>
      <c r="E216" s="10" t="s">
        <v>351</v>
      </c>
    </row>
    <row r="217" spans="1:5" ht="13.5" thickBot="1" x14ac:dyDescent="0.25">
      <c r="A217" s="140" t="s">
        <v>265</v>
      </c>
      <c r="B217" s="28" t="s">
        <v>133</v>
      </c>
      <c r="C217" s="112">
        <v>1990</v>
      </c>
      <c r="D217" s="63">
        <f t="shared" si="4"/>
        <v>995</v>
      </c>
      <c r="E217" s="35" t="s">
        <v>351</v>
      </c>
    </row>
    <row r="218" spans="1:5" x14ac:dyDescent="0.2">
      <c r="A218" s="139" t="s">
        <v>266</v>
      </c>
      <c r="B218" s="19" t="s">
        <v>54</v>
      </c>
      <c r="C218" s="142">
        <v>1990</v>
      </c>
      <c r="D218" s="68">
        <f t="shared" si="4"/>
        <v>995</v>
      </c>
      <c r="E218" s="21" t="s">
        <v>351</v>
      </c>
    </row>
    <row r="219" spans="1:5" ht="13.5" thickBot="1" x14ac:dyDescent="0.25">
      <c r="A219" s="161" t="s">
        <v>267</v>
      </c>
      <c r="B219" s="13" t="s">
        <v>56</v>
      </c>
      <c r="C219" s="143">
        <v>1990</v>
      </c>
      <c r="D219" s="70">
        <f t="shared" si="4"/>
        <v>995</v>
      </c>
      <c r="E219" s="14" t="s">
        <v>351</v>
      </c>
    </row>
    <row r="220" spans="1:5" x14ac:dyDescent="0.2">
      <c r="A220" s="165" t="s">
        <v>268</v>
      </c>
      <c r="B220" s="27" t="s">
        <v>147</v>
      </c>
      <c r="C220" s="110">
        <v>1390</v>
      </c>
      <c r="D220" s="61">
        <f t="shared" si="4"/>
        <v>695</v>
      </c>
      <c r="E220" s="34" t="s">
        <v>359</v>
      </c>
    </row>
    <row r="221" spans="1:5" ht="13.5" thickBot="1" x14ac:dyDescent="0.25">
      <c r="A221" s="167" t="s">
        <v>363</v>
      </c>
      <c r="B221" s="20" t="s">
        <v>58</v>
      </c>
      <c r="C221" s="147">
        <v>1390</v>
      </c>
      <c r="D221" s="72">
        <f t="shared" si="4"/>
        <v>695</v>
      </c>
      <c r="E221" s="24" t="s">
        <v>359</v>
      </c>
    </row>
    <row r="222" spans="1:5" x14ac:dyDescent="0.2">
      <c r="A222" s="165" t="s">
        <v>269</v>
      </c>
      <c r="B222" s="27" t="s">
        <v>172</v>
      </c>
      <c r="C222" s="110">
        <v>2090</v>
      </c>
      <c r="D222" s="61">
        <f t="shared" si="4"/>
        <v>1045</v>
      </c>
      <c r="E222" s="34" t="s">
        <v>351</v>
      </c>
    </row>
    <row r="223" spans="1:5" ht="13.5" thickBot="1" x14ac:dyDescent="0.25">
      <c r="A223" s="140" t="s">
        <v>270</v>
      </c>
      <c r="B223" s="28" t="s">
        <v>170</v>
      </c>
      <c r="C223" s="112">
        <v>2090</v>
      </c>
      <c r="D223" s="63">
        <f t="shared" si="4"/>
        <v>1045</v>
      </c>
      <c r="E223" s="35" t="s">
        <v>351</v>
      </c>
    </row>
    <row r="224" spans="1:5" x14ac:dyDescent="0.2">
      <c r="A224" s="139" t="s">
        <v>271</v>
      </c>
      <c r="B224" s="19" t="s">
        <v>104</v>
      </c>
      <c r="C224" s="142">
        <v>1390</v>
      </c>
      <c r="D224" s="68">
        <f t="shared" si="4"/>
        <v>695</v>
      </c>
      <c r="E224" s="21" t="s">
        <v>359</v>
      </c>
    </row>
    <row r="225" spans="1:5" x14ac:dyDescent="0.2">
      <c r="A225" s="160" t="s">
        <v>272</v>
      </c>
      <c r="B225" s="7" t="s">
        <v>91</v>
      </c>
      <c r="C225" s="111">
        <v>1390</v>
      </c>
      <c r="D225" s="79">
        <f t="shared" si="4"/>
        <v>695</v>
      </c>
      <c r="E225" s="10" t="s">
        <v>359</v>
      </c>
    </row>
    <row r="226" spans="1:5" ht="13.5" thickBot="1" x14ac:dyDescent="0.25">
      <c r="A226" s="161" t="s">
        <v>273</v>
      </c>
      <c r="B226" s="13" t="s">
        <v>274</v>
      </c>
      <c r="C226" s="143">
        <v>1390</v>
      </c>
      <c r="D226" s="70">
        <f t="shared" si="4"/>
        <v>695</v>
      </c>
      <c r="E226" s="14" t="s">
        <v>359</v>
      </c>
    </row>
    <row r="227" spans="1:5" x14ac:dyDescent="0.2">
      <c r="A227" s="165" t="s">
        <v>275</v>
      </c>
      <c r="B227" s="27" t="s">
        <v>174</v>
      </c>
      <c r="C227" s="110">
        <v>1490</v>
      </c>
      <c r="D227" s="61">
        <f t="shared" si="4"/>
        <v>745</v>
      </c>
      <c r="E227" s="34" t="s">
        <v>359</v>
      </c>
    </row>
    <row r="228" spans="1:5" ht="13.5" thickBot="1" x14ac:dyDescent="0.25">
      <c r="A228" s="167" t="s">
        <v>276</v>
      </c>
      <c r="B228" s="20" t="s">
        <v>225</v>
      </c>
      <c r="C228" s="147">
        <v>2090</v>
      </c>
      <c r="D228" s="72">
        <f t="shared" si="4"/>
        <v>1045</v>
      </c>
      <c r="E228" s="24" t="s">
        <v>351</v>
      </c>
    </row>
    <row r="229" spans="1:5" ht="13.5" thickBot="1" x14ac:dyDescent="0.25">
      <c r="A229" s="157" t="s">
        <v>277</v>
      </c>
      <c r="B229" s="29" t="s">
        <v>278</v>
      </c>
      <c r="C229" s="144">
        <v>1990</v>
      </c>
      <c r="D229" s="75">
        <f t="shared" si="4"/>
        <v>995</v>
      </c>
      <c r="E229" s="37" t="s">
        <v>351</v>
      </c>
    </row>
    <row r="230" spans="1:5" ht="13.5" thickBot="1" x14ac:dyDescent="0.25">
      <c r="A230" s="172" t="s">
        <v>279</v>
      </c>
      <c r="B230" s="116" t="s">
        <v>383</v>
      </c>
      <c r="C230" s="150">
        <v>1690</v>
      </c>
      <c r="D230" s="72">
        <f t="shared" si="4"/>
        <v>845</v>
      </c>
      <c r="E230" s="100" t="s">
        <v>359</v>
      </c>
    </row>
    <row r="231" spans="1:5" s="3" customFormat="1" ht="21.75" customHeight="1" thickBot="1" x14ac:dyDescent="0.3">
      <c r="A231" s="181" t="s">
        <v>280</v>
      </c>
      <c r="B231" s="182"/>
      <c r="C231" s="182"/>
      <c r="D231" s="182"/>
      <c r="E231" s="183"/>
    </row>
    <row r="232" spans="1:5" ht="13.5" thickBot="1" x14ac:dyDescent="0.25">
      <c r="A232" s="48" t="s">
        <v>281</v>
      </c>
      <c r="B232" s="106" t="s">
        <v>282</v>
      </c>
      <c r="C232" s="109">
        <v>1390</v>
      </c>
      <c r="D232" s="72">
        <f t="shared" si="4"/>
        <v>695</v>
      </c>
      <c r="E232" s="101" t="s">
        <v>352</v>
      </c>
    </row>
    <row r="233" spans="1:5" x14ac:dyDescent="0.2">
      <c r="A233" s="50" t="s">
        <v>283</v>
      </c>
      <c r="B233" s="107" t="s">
        <v>282</v>
      </c>
      <c r="C233" s="60">
        <v>1690</v>
      </c>
      <c r="D233" s="61">
        <f t="shared" si="4"/>
        <v>845</v>
      </c>
      <c r="E233" s="34" t="s">
        <v>352</v>
      </c>
    </row>
    <row r="234" spans="1:5" ht="13.5" thickBot="1" x14ac:dyDescent="0.25">
      <c r="A234" s="5" t="s">
        <v>284</v>
      </c>
      <c r="B234" s="108" t="s">
        <v>54</v>
      </c>
      <c r="C234" s="62">
        <v>1690</v>
      </c>
      <c r="D234" s="63">
        <f t="shared" si="4"/>
        <v>845</v>
      </c>
      <c r="E234" s="35" t="s">
        <v>352</v>
      </c>
    </row>
    <row r="235" spans="1:5" ht="13.5" thickBot="1" x14ac:dyDescent="0.25">
      <c r="A235" s="48" t="s">
        <v>286</v>
      </c>
      <c r="B235" s="102" t="s">
        <v>287</v>
      </c>
      <c r="C235" s="71">
        <v>3290</v>
      </c>
      <c r="D235" s="72">
        <f>C235/2</f>
        <v>1645</v>
      </c>
      <c r="E235" s="24">
        <v>40.479999999999997</v>
      </c>
    </row>
    <row r="236" spans="1:5" ht="13.5" thickBot="1" x14ac:dyDescent="0.25">
      <c r="A236" s="51" t="s">
        <v>288</v>
      </c>
      <c r="B236" s="103" t="s">
        <v>289</v>
      </c>
      <c r="C236" s="74">
        <v>2890</v>
      </c>
      <c r="D236" s="75">
        <f>C236/2</f>
        <v>1445</v>
      </c>
      <c r="E236" s="37" t="s">
        <v>351</v>
      </c>
    </row>
    <row r="237" spans="1:5" ht="13.5" thickBot="1" x14ac:dyDescent="0.25">
      <c r="A237" s="48" t="s">
        <v>290</v>
      </c>
      <c r="B237" s="102" t="s">
        <v>60</v>
      </c>
      <c r="C237" s="71">
        <v>1390</v>
      </c>
      <c r="D237" s="72">
        <f>C237/2</f>
        <v>695</v>
      </c>
      <c r="E237" s="24" t="s">
        <v>359</v>
      </c>
    </row>
    <row r="238" spans="1:5" ht="13.5" thickBot="1" x14ac:dyDescent="0.25">
      <c r="A238" s="51" t="s">
        <v>387</v>
      </c>
      <c r="B238" s="103" t="s">
        <v>291</v>
      </c>
      <c r="C238" s="74">
        <v>3490</v>
      </c>
      <c r="D238" s="75">
        <f>C238/2</f>
        <v>1745</v>
      </c>
      <c r="E238" s="37" t="s">
        <v>351</v>
      </c>
    </row>
    <row r="239" spans="1:5" s="3" customFormat="1" ht="21.75" customHeight="1" thickBot="1" x14ac:dyDescent="0.3">
      <c r="A239" s="178" t="s">
        <v>292</v>
      </c>
      <c r="B239" s="179"/>
      <c r="C239" s="179"/>
      <c r="D239" s="179"/>
      <c r="E239" s="180"/>
    </row>
    <row r="240" spans="1:5" ht="13.5" thickBot="1" x14ac:dyDescent="0.25">
      <c r="A240" s="157" t="s">
        <v>293</v>
      </c>
      <c r="B240" s="138" t="s">
        <v>3</v>
      </c>
      <c r="C240" s="74">
        <v>1890</v>
      </c>
      <c r="D240" s="75">
        <f t="shared" si="4"/>
        <v>945</v>
      </c>
      <c r="E240" s="37" t="s">
        <v>351</v>
      </c>
    </row>
    <row r="241" spans="1:5" ht="13.5" thickBot="1" x14ac:dyDescent="0.25">
      <c r="A241" s="157" t="s">
        <v>409</v>
      </c>
      <c r="B241" s="138" t="s">
        <v>3</v>
      </c>
      <c r="C241" s="74">
        <v>1990</v>
      </c>
      <c r="D241" s="75">
        <v>995</v>
      </c>
      <c r="E241" s="37">
        <v>42.44</v>
      </c>
    </row>
    <row r="242" spans="1:5" x14ac:dyDescent="0.2">
      <c r="A242" s="165" t="s">
        <v>294</v>
      </c>
      <c r="B242" s="27" t="s">
        <v>54</v>
      </c>
      <c r="C242" s="60">
        <v>1390</v>
      </c>
      <c r="D242" s="61">
        <f t="shared" si="4"/>
        <v>695</v>
      </c>
      <c r="E242" s="34" t="s">
        <v>351</v>
      </c>
    </row>
    <row r="243" spans="1:5" ht="13.5" thickBot="1" x14ac:dyDescent="0.25">
      <c r="A243" s="140" t="s">
        <v>295</v>
      </c>
      <c r="B243" s="28" t="s">
        <v>60</v>
      </c>
      <c r="C243" s="62">
        <v>1390</v>
      </c>
      <c r="D243" s="63">
        <f t="shared" si="4"/>
        <v>695</v>
      </c>
      <c r="E243" s="35" t="s">
        <v>351</v>
      </c>
    </row>
    <row r="244" spans="1:5" ht="13.5" thickBot="1" x14ac:dyDescent="0.25">
      <c r="A244" s="141" t="s">
        <v>296</v>
      </c>
      <c r="B244" s="115" t="s">
        <v>78</v>
      </c>
      <c r="C244" s="64">
        <v>1990</v>
      </c>
      <c r="D244" s="65">
        <f t="shared" si="4"/>
        <v>995</v>
      </c>
      <c r="E244" s="23" t="s">
        <v>509</v>
      </c>
    </row>
    <row r="245" spans="1:5" x14ac:dyDescent="0.2">
      <c r="A245" s="165" t="s">
        <v>297</v>
      </c>
      <c r="B245" s="27" t="s">
        <v>60</v>
      </c>
      <c r="C245" s="60">
        <v>1490</v>
      </c>
      <c r="D245" s="61">
        <f t="shared" si="4"/>
        <v>745</v>
      </c>
      <c r="E245" s="34" t="s">
        <v>351</v>
      </c>
    </row>
    <row r="246" spans="1:5" x14ac:dyDescent="0.2">
      <c r="A246" s="160" t="s">
        <v>298</v>
      </c>
      <c r="B246" s="7" t="s">
        <v>56</v>
      </c>
      <c r="C246" s="78">
        <v>1490</v>
      </c>
      <c r="D246" s="79">
        <f t="shared" si="4"/>
        <v>745</v>
      </c>
      <c r="E246" s="10" t="s">
        <v>351</v>
      </c>
    </row>
    <row r="247" spans="1:5" ht="13.5" thickBot="1" x14ac:dyDescent="0.25">
      <c r="A247" s="140" t="s">
        <v>299</v>
      </c>
      <c r="B247" s="28" t="s">
        <v>21</v>
      </c>
      <c r="C247" s="62">
        <v>1490</v>
      </c>
      <c r="D247" s="63">
        <f t="shared" si="4"/>
        <v>745</v>
      </c>
      <c r="E247" s="35" t="s">
        <v>351</v>
      </c>
    </row>
    <row r="248" spans="1:5" ht="13.5" thickBot="1" x14ac:dyDescent="0.25">
      <c r="A248" s="162" t="s">
        <v>300</v>
      </c>
      <c r="B248" s="41" t="s">
        <v>301</v>
      </c>
      <c r="C248" s="87">
        <v>990</v>
      </c>
      <c r="D248" s="88">
        <v>990</v>
      </c>
      <c r="E248" s="42">
        <v>42.44</v>
      </c>
    </row>
    <row r="249" spans="1:5" ht="13.5" thickBot="1" x14ac:dyDescent="0.25">
      <c r="A249" s="157" t="s">
        <v>302</v>
      </c>
      <c r="B249" s="29" t="s">
        <v>303</v>
      </c>
      <c r="C249" s="74">
        <v>1790</v>
      </c>
      <c r="D249" s="75">
        <f t="shared" si="4"/>
        <v>895</v>
      </c>
      <c r="E249" s="37" t="s">
        <v>351</v>
      </c>
    </row>
    <row r="250" spans="1:5" ht="13.5" thickBot="1" x14ac:dyDescent="0.25">
      <c r="A250" s="167" t="s">
        <v>304</v>
      </c>
      <c r="B250" s="20" t="s">
        <v>305</v>
      </c>
      <c r="C250" s="71">
        <v>2190</v>
      </c>
      <c r="D250" s="72">
        <f t="shared" si="4"/>
        <v>1095</v>
      </c>
      <c r="E250" s="24" t="s">
        <v>408</v>
      </c>
    </row>
    <row r="251" spans="1:5" ht="13.5" thickBot="1" x14ac:dyDescent="0.25">
      <c r="A251" s="157" t="s">
        <v>306</v>
      </c>
      <c r="B251" s="29" t="s">
        <v>307</v>
      </c>
      <c r="C251" s="74">
        <v>1790</v>
      </c>
      <c r="D251" s="75">
        <f t="shared" si="4"/>
        <v>895</v>
      </c>
      <c r="E251" s="37">
        <v>46.48</v>
      </c>
    </row>
    <row r="252" spans="1:5" ht="13.5" thickBot="1" x14ac:dyDescent="0.25">
      <c r="A252" s="167" t="s">
        <v>308</v>
      </c>
      <c r="B252" s="20" t="s">
        <v>309</v>
      </c>
      <c r="C252" s="71">
        <v>1790</v>
      </c>
      <c r="D252" s="72">
        <f t="shared" si="4"/>
        <v>895</v>
      </c>
      <c r="E252" s="24" t="s">
        <v>351</v>
      </c>
    </row>
    <row r="253" spans="1:5" ht="13.5" thickBot="1" x14ac:dyDescent="0.25">
      <c r="A253" s="157" t="s">
        <v>310</v>
      </c>
      <c r="B253" s="29" t="s">
        <v>48</v>
      </c>
      <c r="C253" s="74">
        <v>1790</v>
      </c>
      <c r="D253" s="75">
        <f t="shared" si="4"/>
        <v>895</v>
      </c>
      <c r="E253" s="37" t="s">
        <v>351</v>
      </c>
    </row>
    <row r="254" spans="1:5" x14ac:dyDescent="0.2">
      <c r="A254" s="139" t="s">
        <v>311</v>
      </c>
      <c r="B254" s="19" t="s">
        <v>60</v>
      </c>
      <c r="C254" s="67">
        <v>1390</v>
      </c>
      <c r="D254" s="68">
        <f t="shared" si="4"/>
        <v>695</v>
      </c>
      <c r="E254" s="21" t="s">
        <v>351</v>
      </c>
    </row>
    <row r="255" spans="1:5" ht="13.5" thickBot="1" x14ac:dyDescent="0.25">
      <c r="A255" s="161" t="s">
        <v>312</v>
      </c>
      <c r="B255" s="13" t="s">
        <v>233</v>
      </c>
      <c r="C255" s="69">
        <v>1390</v>
      </c>
      <c r="D255" s="70">
        <f t="shared" si="4"/>
        <v>695</v>
      </c>
      <c r="E255" s="14" t="s">
        <v>351</v>
      </c>
    </row>
    <row r="256" spans="1:5" x14ac:dyDescent="0.2">
      <c r="A256" s="165" t="s">
        <v>313</v>
      </c>
      <c r="B256" s="27" t="s">
        <v>60</v>
      </c>
      <c r="C256" s="60">
        <v>1590</v>
      </c>
      <c r="D256" s="61">
        <f t="shared" si="4"/>
        <v>795</v>
      </c>
      <c r="E256" s="34" t="s">
        <v>351</v>
      </c>
    </row>
    <row r="257" spans="1:5" ht="13.5" thickBot="1" x14ac:dyDescent="0.25">
      <c r="A257" s="140" t="s">
        <v>314</v>
      </c>
      <c r="B257" s="28" t="s">
        <v>56</v>
      </c>
      <c r="C257" s="62">
        <v>1590</v>
      </c>
      <c r="D257" s="63">
        <f t="shared" si="4"/>
        <v>795</v>
      </c>
      <c r="E257" s="35" t="s">
        <v>351</v>
      </c>
    </row>
    <row r="258" spans="1:5" x14ac:dyDescent="0.2">
      <c r="A258" s="139" t="s">
        <v>315</v>
      </c>
      <c r="B258" s="19" t="s">
        <v>24</v>
      </c>
      <c r="C258" s="67">
        <v>1390</v>
      </c>
      <c r="D258" s="68">
        <f t="shared" si="4"/>
        <v>695</v>
      </c>
      <c r="E258" s="21" t="s">
        <v>351</v>
      </c>
    </row>
    <row r="259" spans="1:5" ht="13.5" thickBot="1" x14ac:dyDescent="0.25">
      <c r="A259" s="161" t="s">
        <v>316</v>
      </c>
      <c r="B259" s="13" t="s">
        <v>183</v>
      </c>
      <c r="C259" s="69">
        <v>1390</v>
      </c>
      <c r="D259" s="70">
        <f t="shared" si="4"/>
        <v>695</v>
      </c>
      <c r="E259" s="14" t="s">
        <v>351</v>
      </c>
    </row>
    <row r="260" spans="1:5" x14ac:dyDescent="0.2">
      <c r="A260" s="165" t="s">
        <v>317</v>
      </c>
      <c r="B260" s="27" t="s">
        <v>88</v>
      </c>
      <c r="C260" s="60">
        <v>1890</v>
      </c>
      <c r="D260" s="61">
        <f t="shared" si="4"/>
        <v>945</v>
      </c>
      <c r="E260" s="34" t="s">
        <v>351</v>
      </c>
    </row>
    <row r="261" spans="1:5" ht="13.5" thickBot="1" x14ac:dyDescent="0.25">
      <c r="A261" s="161" t="s">
        <v>318</v>
      </c>
      <c r="B261" s="13" t="s">
        <v>207</v>
      </c>
      <c r="C261" s="69">
        <v>1890</v>
      </c>
      <c r="D261" s="70">
        <f t="shared" si="4"/>
        <v>945</v>
      </c>
      <c r="E261" s="14" t="s">
        <v>351</v>
      </c>
    </row>
    <row r="262" spans="1:5" x14ac:dyDescent="0.2">
      <c r="A262" s="165" t="s">
        <v>493</v>
      </c>
      <c r="B262" s="27" t="s">
        <v>494</v>
      </c>
      <c r="C262" s="60">
        <v>3090</v>
      </c>
      <c r="D262" s="110">
        <f>C262/2</f>
        <v>1545</v>
      </c>
      <c r="E262" s="132" t="s">
        <v>351</v>
      </c>
    </row>
    <row r="263" spans="1:5" ht="13.5" thickBot="1" x14ac:dyDescent="0.25">
      <c r="A263" s="140" t="s">
        <v>495</v>
      </c>
      <c r="B263" s="28" t="s">
        <v>496</v>
      </c>
      <c r="C263" s="62">
        <v>3090</v>
      </c>
      <c r="D263" s="112">
        <f t="shared" ref="D263:D266" si="5">C263/2</f>
        <v>1545</v>
      </c>
      <c r="E263" s="133" t="s">
        <v>351</v>
      </c>
    </row>
    <row r="264" spans="1:5" ht="13.5" thickBot="1" x14ac:dyDescent="0.25">
      <c r="A264" s="175" t="s">
        <v>497</v>
      </c>
      <c r="B264" s="20" t="s">
        <v>498</v>
      </c>
      <c r="C264" s="71">
        <v>2390</v>
      </c>
      <c r="D264" s="144">
        <f t="shared" si="5"/>
        <v>1195</v>
      </c>
      <c r="E264" s="174" t="s">
        <v>351</v>
      </c>
    </row>
    <row r="265" spans="1:5" ht="13.5" thickBot="1" x14ac:dyDescent="0.25">
      <c r="A265" s="157" t="s">
        <v>499</v>
      </c>
      <c r="B265" s="29" t="s">
        <v>445</v>
      </c>
      <c r="C265" s="74">
        <v>1590</v>
      </c>
      <c r="D265" s="144">
        <f t="shared" si="5"/>
        <v>795</v>
      </c>
      <c r="E265" s="158" t="s">
        <v>351</v>
      </c>
    </row>
    <row r="266" spans="1:5" ht="13.5" thickBot="1" x14ac:dyDescent="0.25">
      <c r="A266" s="157" t="s">
        <v>500</v>
      </c>
      <c r="B266" s="29" t="s">
        <v>480</v>
      </c>
      <c r="C266" s="74">
        <v>1790</v>
      </c>
      <c r="D266" s="150">
        <f t="shared" si="5"/>
        <v>895</v>
      </c>
      <c r="E266" s="158" t="s">
        <v>351</v>
      </c>
    </row>
    <row r="267" spans="1:5" ht="19.5" customHeight="1" thickBot="1" x14ac:dyDescent="0.25">
      <c r="A267" s="178" t="s">
        <v>386</v>
      </c>
      <c r="B267" s="179"/>
      <c r="C267" s="179"/>
      <c r="D267" s="179"/>
      <c r="E267" s="180"/>
    </row>
    <row r="268" spans="1:5" ht="13.5" thickBot="1" x14ac:dyDescent="0.25">
      <c r="A268" s="52" t="s">
        <v>319</v>
      </c>
      <c r="B268" s="114" t="s">
        <v>320</v>
      </c>
      <c r="C268" s="73">
        <v>3290</v>
      </c>
      <c r="D268" s="75">
        <f t="shared" si="4"/>
        <v>1645</v>
      </c>
      <c r="E268" s="37" t="s">
        <v>351</v>
      </c>
    </row>
    <row r="269" spans="1:5" ht="13.5" thickBot="1" x14ac:dyDescent="0.25">
      <c r="A269" s="49" t="s">
        <v>321</v>
      </c>
      <c r="B269" s="106" t="s">
        <v>322</v>
      </c>
      <c r="C269" s="76">
        <v>3490</v>
      </c>
      <c r="D269" s="72">
        <f t="shared" si="4"/>
        <v>1745</v>
      </c>
      <c r="E269" s="100" t="s">
        <v>351</v>
      </c>
    </row>
    <row r="270" spans="1:5" s="3" customFormat="1" ht="21.75" customHeight="1" thickBot="1" x14ac:dyDescent="0.3">
      <c r="A270" s="181" t="s">
        <v>323</v>
      </c>
      <c r="B270" s="182"/>
      <c r="C270" s="182"/>
      <c r="D270" s="182"/>
      <c r="E270" s="183"/>
    </row>
    <row r="271" spans="1:5" ht="13.5" customHeight="1" x14ac:dyDescent="0.2">
      <c r="A271" s="160" t="s">
        <v>324</v>
      </c>
      <c r="B271" s="7" t="s">
        <v>365</v>
      </c>
      <c r="C271" s="78">
        <v>2890</v>
      </c>
      <c r="D271" s="79">
        <f>C271/2</f>
        <v>1445</v>
      </c>
      <c r="E271" s="10" t="s">
        <v>364</v>
      </c>
    </row>
    <row r="272" spans="1:5" ht="13.5" customHeight="1" x14ac:dyDescent="0.2">
      <c r="A272" s="160" t="s">
        <v>325</v>
      </c>
      <c r="B272" s="7" t="s">
        <v>416</v>
      </c>
      <c r="C272" s="78">
        <v>2890</v>
      </c>
      <c r="D272" s="79">
        <f>C272/2</f>
        <v>1445</v>
      </c>
      <c r="E272" s="10" t="s">
        <v>364</v>
      </c>
    </row>
    <row r="273" spans="1:5" ht="13.5" customHeight="1" x14ac:dyDescent="0.2">
      <c r="A273" s="160" t="s">
        <v>326</v>
      </c>
      <c r="B273" s="7" t="s">
        <v>366</v>
      </c>
      <c r="C273" s="78">
        <v>2890</v>
      </c>
      <c r="D273" s="79">
        <f>C273/2</f>
        <v>1445</v>
      </c>
      <c r="E273" s="10" t="s">
        <v>364</v>
      </c>
    </row>
    <row r="274" spans="1:5" ht="13.5" customHeight="1" x14ac:dyDescent="0.2">
      <c r="A274" s="139" t="s">
        <v>327</v>
      </c>
      <c r="B274" s="19" t="s">
        <v>367</v>
      </c>
      <c r="C274" s="67">
        <v>2890</v>
      </c>
      <c r="D274" s="68">
        <f t="shared" si="4"/>
        <v>1445</v>
      </c>
      <c r="E274" s="21" t="s">
        <v>364</v>
      </c>
    </row>
    <row r="275" spans="1:5" ht="13.5" customHeight="1" x14ac:dyDescent="0.2">
      <c r="A275" s="160" t="s">
        <v>328</v>
      </c>
      <c r="B275" s="7" t="s">
        <v>368</v>
      </c>
      <c r="C275" s="78">
        <v>2890</v>
      </c>
      <c r="D275" s="79">
        <f t="shared" si="4"/>
        <v>1445</v>
      </c>
      <c r="E275" s="10" t="s">
        <v>364</v>
      </c>
    </row>
    <row r="276" spans="1:5" ht="13.5" customHeight="1" x14ac:dyDescent="0.2">
      <c r="A276" s="161" t="s">
        <v>329</v>
      </c>
      <c r="B276" s="13" t="s">
        <v>369</v>
      </c>
      <c r="C276" s="69">
        <v>2890</v>
      </c>
      <c r="D276" s="70">
        <f t="shared" si="4"/>
        <v>1445</v>
      </c>
      <c r="E276" s="14" t="s">
        <v>364</v>
      </c>
    </row>
    <row r="277" spans="1:5" ht="13.5" customHeight="1" x14ac:dyDescent="0.2">
      <c r="A277" s="160" t="s">
        <v>330</v>
      </c>
      <c r="B277" s="7" t="s">
        <v>416</v>
      </c>
      <c r="C277" s="78">
        <v>2090</v>
      </c>
      <c r="D277" s="111">
        <f t="shared" ref="D277:D289" si="6">C277/2</f>
        <v>1045</v>
      </c>
      <c r="E277" s="10" t="s">
        <v>364</v>
      </c>
    </row>
    <row r="278" spans="1:5" ht="13.5" customHeight="1" thickBot="1" x14ac:dyDescent="0.25">
      <c r="A278" s="140" t="s">
        <v>331</v>
      </c>
      <c r="B278" s="28" t="s">
        <v>365</v>
      </c>
      <c r="C278" s="62">
        <v>2090</v>
      </c>
      <c r="D278" s="112">
        <f t="shared" si="6"/>
        <v>1045</v>
      </c>
      <c r="E278" s="35" t="s">
        <v>364</v>
      </c>
    </row>
    <row r="279" spans="1:5" ht="13.5" customHeight="1" thickBot="1" x14ac:dyDescent="0.25">
      <c r="A279" s="141" t="s">
        <v>332</v>
      </c>
      <c r="B279" s="115" t="s">
        <v>370</v>
      </c>
      <c r="C279" s="64">
        <v>1090</v>
      </c>
      <c r="D279" s="65">
        <v>1090</v>
      </c>
      <c r="E279" s="23" t="s">
        <v>364</v>
      </c>
    </row>
    <row r="280" spans="1:5" ht="13.5" customHeight="1" thickBot="1" x14ac:dyDescent="0.25">
      <c r="A280" s="157" t="s">
        <v>512</v>
      </c>
      <c r="B280" s="29" t="s">
        <v>511</v>
      </c>
      <c r="C280" s="74">
        <v>2290</v>
      </c>
      <c r="D280" s="75">
        <f t="shared" si="6"/>
        <v>1145</v>
      </c>
      <c r="E280" s="37" t="s">
        <v>382</v>
      </c>
    </row>
    <row r="281" spans="1:5" ht="13.5" customHeight="1" x14ac:dyDescent="0.2">
      <c r="A281" s="139" t="s">
        <v>333</v>
      </c>
      <c r="B281" s="19" t="s">
        <v>371</v>
      </c>
      <c r="C281" s="67">
        <v>2790</v>
      </c>
      <c r="D281" s="68">
        <f t="shared" si="6"/>
        <v>1395</v>
      </c>
      <c r="E281" s="21" t="s">
        <v>364</v>
      </c>
    </row>
    <row r="282" spans="1:5" ht="13.5" customHeight="1" thickBot="1" x14ac:dyDescent="0.25">
      <c r="A282" s="161" t="s">
        <v>334</v>
      </c>
      <c r="B282" s="13" t="s">
        <v>372</v>
      </c>
      <c r="C282" s="69">
        <v>2790</v>
      </c>
      <c r="D282" s="70">
        <f t="shared" si="6"/>
        <v>1395</v>
      </c>
      <c r="E282" s="14" t="s">
        <v>364</v>
      </c>
    </row>
    <row r="283" spans="1:5" ht="13.5" customHeight="1" thickBot="1" x14ac:dyDescent="0.25">
      <c r="A283" s="162" t="s">
        <v>335</v>
      </c>
      <c r="B283" s="41" t="s">
        <v>375</v>
      </c>
      <c r="C283" s="87">
        <v>690</v>
      </c>
      <c r="D283" s="88">
        <v>690</v>
      </c>
      <c r="E283" s="42" t="s">
        <v>373</v>
      </c>
    </row>
    <row r="284" spans="1:5" ht="13.5" customHeight="1" thickBot="1" x14ac:dyDescent="0.25">
      <c r="A284" s="162" t="s">
        <v>336</v>
      </c>
      <c r="B284" s="41" t="s">
        <v>376</v>
      </c>
      <c r="C284" s="87">
        <v>2590</v>
      </c>
      <c r="D284" s="88">
        <f t="shared" si="6"/>
        <v>1295</v>
      </c>
      <c r="E284" s="42" t="s">
        <v>364</v>
      </c>
    </row>
    <row r="285" spans="1:5" ht="13.5" customHeight="1" thickBot="1" x14ac:dyDescent="0.25">
      <c r="A285" s="161" t="s">
        <v>337</v>
      </c>
      <c r="B285" s="13" t="s">
        <v>376</v>
      </c>
      <c r="C285" s="69">
        <v>3390</v>
      </c>
      <c r="D285" s="70">
        <f t="shared" si="6"/>
        <v>1695</v>
      </c>
      <c r="E285" s="14" t="s">
        <v>364</v>
      </c>
    </row>
    <row r="286" spans="1:5" ht="13.5" customHeight="1" thickBot="1" x14ac:dyDescent="0.25">
      <c r="A286" s="157" t="s">
        <v>338</v>
      </c>
      <c r="B286" s="29" t="s">
        <v>377</v>
      </c>
      <c r="C286" s="74">
        <v>2190</v>
      </c>
      <c r="D286" s="75">
        <f>C286/2</f>
        <v>1095</v>
      </c>
      <c r="E286" s="37" t="s">
        <v>374</v>
      </c>
    </row>
    <row r="287" spans="1:5" ht="13.5" customHeight="1" x14ac:dyDescent="0.2">
      <c r="A287" s="141" t="s">
        <v>339</v>
      </c>
      <c r="B287" s="115" t="s">
        <v>378</v>
      </c>
      <c r="C287" s="64">
        <v>890</v>
      </c>
      <c r="D287" s="65">
        <v>890</v>
      </c>
      <c r="E287" s="23" t="s">
        <v>374</v>
      </c>
    </row>
    <row r="288" spans="1:5" ht="13.5" customHeight="1" x14ac:dyDescent="0.2">
      <c r="A288" s="160" t="s">
        <v>340</v>
      </c>
      <c r="B288" s="7" t="s">
        <v>380</v>
      </c>
      <c r="C288" s="78">
        <v>2890</v>
      </c>
      <c r="D288" s="79">
        <f t="shared" si="6"/>
        <v>1445</v>
      </c>
      <c r="E288" s="10" t="s">
        <v>364</v>
      </c>
    </row>
    <row r="289" spans="1:5" ht="13.5" customHeight="1" thickBot="1" x14ac:dyDescent="0.25">
      <c r="A289" s="140" t="s">
        <v>341</v>
      </c>
      <c r="B289" s="28" t="s">
        <v>379</v>
      </c>
      <c r="C289" s="62">
        <v>2890</v>
      </c>
      <c r="D289" s="63">
        <f t="shared" si="6"/>
        <v>1445</v>
      </c>
      <c r="E289" s="35" t="s">
        <v>364</v>
      </c>
    </row>
    <row r="290" spans="1:5" ht="13.5" customHeight="1" thickBot="1" x14ac:dyDescent="0.25">
      <c r="A290" s="162" t="s">
        <v>342</v>
      </c>
      <c r="B290" s="41" t="s">
        <v>381</v>
      </c>
      <c r="C290" s="87">
        <v>1290</v>
      </c>
      <c r="D290" s="88">
        <v>1290</v>
      </c>
      <c r="E290" s="42" t="s">
        <v>364</v>
      </c>
    </row>
    <row r="291" spans="1:5" ht="13.5" customHeight="1" thickBot="1" x14ac:dyDescent="0.25">
      <c r="A291" s="172" t="s">
        <v>343</v>
      </c>
      <c r="B291" s="116" t="s">
        <v>385</v>
      </c>
      <c r="C291" s="105">
        <v>2290</v>
      </c>
      <c r="D291" s="113">
        <f>C291/2</f>
        <v>1145</v>
      </c>
      <c r="E291" s="100" t="s">
        <v>364</v>
      </c>
    </row>
    <row r="292" spans="1:5" x14ac:dyDescent="0.2">
      <c r="A292" s="6"/>
      <c r="B292" s="6"/>
    </row>
    <row r="293" spans="1:5" x14ac:dyDescent="0.2">
      <c r="A293" s="96"/>
      <c r="B293" s="1" t="s">
        <v>384</v>
      </c>
      <c r="C293" s="1"/>
      <c r="D293" s="1"/>
      <c r="E293" s="1"/>
    </row>
  </sheetData>
  <mergeCells count="7">
    <mergeCell ref="A267:E267"/>
    <mergeCell ref="A270:E270"/>
    <mergeCell ref="A1:E1"/>
    <mergeCell ref="A200:E200"/>
    <mergeCell ref="A4:E4"/>
    <mergeCell ref="A231:E231"/>
    <mergeCell ref="A239:E239"/>
  </mergeCells>
  <pageMargins left="0.7" right="0.7" top="0.75" bottom="0.75" header="0.3" footer="0.3"/>
  <pageSetup paperSize="9" scale="87" orientation="portrait" horizontalDpi="0" verticalDpi="0" r:id="rId1"/>
  <rowBreaks count="2" manualBreakCount="2">
    <brk id="218" min="1" max="5" man="1"/>
    <brk id="266" min="1" max="5" man="1"/>
  </rowBreaks>
  <colBreaks count="1" manualBreakCount="1">
    <brk id="5" max="3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2014-03-25T11:54:48Z</dcterms:modified>
</cp:coreProperties>
</file>