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60" windowWidth="27870" windowHeight="12960" activeTab="0"/>
  </bookViews>
  <sheets>
    <sheet name="Бланк заказа" sheetId="1" r:id="rId1"/>
    <sheet name="Рекомендованная цена" sheetId="2" r:id="rId2"/>
  </sheets>
  <definedNames>
    <definedName name="Excel_BuiltIn__FilterDatabase">'Бланк заказа'!$A$3:$F$24</definedName>
  </definedNames>
  <calcPr fullCalcOnLoad="1"/>
</workbook>
</file>

<file path=xl/sharedStrings.xml><?xml version="1.0" encoding="utf-8"?>
<sst xmlns="http://schemas.openxmlformats.org/spreadsheetml/2006/main" count="177" uniqueCount="79">
  <si>
    <t>АРТИКУЛ</t>
  </si>
  <si>
    <t>ЦВЕТ</t>
  </si>
  <si>
    <t>НАЗВАНИЕ</t>
  </si>
  <si>
    <t>MATHIAS GREY</t>
  </si>
  <si>
    <t>MATHIAS ENYA BLACK</t>
  </si>
  <si>
    <t>MATHIAS-3</t>
  </si>
  <si>
    <t>RAFAEL ENYA BLACK</t>
  </si>
  <si>
    <t>RAFAEL DARK BLUE</t>
  </si>
  <si>
    <t>BAPTISTE</t>
  </si>
  <si>
    <t>MATHIAS 3 BLUE тертые</t>
  </si>
  <si>
    <t>MATHIAS-3 DESTROY FONCE</t>
  </si>
  <si>
    <t>СИНИЙ ТЕРТЫЙ</t>
  </si>
  <si>
    <t>No п/п</t>
  </si>
  <si>
    <t>ИТОГО:</t>
  </si>
  <si>
    <t>MATHIAS-3 DESTROY CLAIR</t>
  </si>
  <si>
    <t>DELIA RANDIM BLUE</t>
  </si>
  <si>
    <t>ГОЛУБОЙ</t>
  </si>
  <si>
    <t>DELIA MAGIC BLUE</t>
  </si>
  <si>
    <t>СИНИЙ</t>
  </si>
  <si>
    <t>ГРЯЗНО-СИНИЙ</t>
  </si>
  <si>
    <t>LOU ANN MAGIC BLUE</t>
  </si>
  <si>
    <t>LOU ANN TINT BLUE</t>
  </si>
  <si>
    <t>LOU ANN BLUE</t>
  </si>
  <si>
    <t>СВЕТЛО-СИНИЙ</t>
  </si>
  <si>
    <t>LOU ANN LIGHT BLUE</t>
  </si>
  <si>
    <t>DELIA BLUE OCEAN</t>
  </si>
  <si>
    <t>ZOE LIGHT BLUE</t>
  </si>
  <si>
    <t>DELIA BLUE</t>
  </si>
  <si>
    <t>LOU ANN DARK BLUE</t>
  </si>
  <si>
    <t xml:space="preserve"> ZOE DARK BLUE</t>
  </si>
  <si>
    <t xml:space="preserve"> DELIA ENYA BLACK</t>
  </si>
  <si>
    <t>LOU ANN ENYA BLACK</t>
  </si>
  <si>
    <t>СЕРЫЙ</t>
  </si>
  <si>
    <t>ЧЕРНЫЙ</t>
  </si>
  <si>
    <t>ТЕМНО-СИНИЙ</t>
  </si>
  <si>
    <t>Бланк заказа MOSKO JEANS</t>
  </si>
  <si>
    <t>Цена за шт. (руб.)</t>
  </si>
  <si>
    <t>КОЛ-ВО В ПАЧКЕ (шт.)</t>
  </si>
  <si>
    <t>Кол-во пачек (шт.)</t>
  </si>
  <si>
    <t>Цена за пачку (руб.)</t>
  </si>
  <si>
    <t>Просто введите количество пачек!</t>
  </si>
  <si>
    <t>51613115 i</t>
  </si>
  <si>
    <t>5275112 i</t>
  </si>
  <si>
    <t>MATHIAS-3 GREY new</t>
  </si>
  <si>
    <t>5271121 i</t>
  </si>
  <si>
    <t>LOU ANN LIGHT BLUE new</t>
  </si>
  <si>
    <t>51613714i</t>
  </si>
  <si>
    <t xml:space="preserve">СИНИЙ </t>
  </si>
  <si>
    <t>PATRICK BLUE</t>
  </si>
  <si>
    <t>PATRICK DARK BLUE</t>
  </si>
  <si>
    <t>29,30,31,32(2шт.),33, 34(2шт.),36</t>
  </si>
  <si>
    <t>36,38(2шт.),40(2шт.),42,44</t>
  </si>
  <si>
    <t>Размеры в упаковке</t>
  </si>
  <si>
    <t>25,26(2шт.),27(2шт.),28,29,30</t>
  </si>
  <si>
    <t>26,27(2шт.),28(2шт.),29,30</t>
  </si>
  <si>
    <t>Рекомендованная цена за шт. (руб.)</t>
  </si>
  <si>
    <t>Мужская батальная серия PATRICK</t>
  </si>
  <si>
    <t>Состав</t>
  </si>
  <si>
    <t>Мужская норма серия</t>
  </si>
  <si>
    <t>100% cotton</t>
  </si>
  <si>
    <r>
      <rPr>
        <b/>
        <sz val="14"/>
        <color indexed="10"/>
        <rFont val="Calibri"/>
        <family val="2"/>
      </rPr>
      <t>Красным</t>
    </r>
    <r>
      <rPr>
        <b/>
        <sz val="14"/>
        <color indexed="8"/>
        <rFont val="Calibri"/>
        <family val="2"/>
      </rPr>
      <t xml:space="preserve"> отмечены модели ХЕДЛАЙНЕР</t>
    </r>
  </si>
  <si>
    <t>Женская норма skinny</t>
  </si>
  <si>
    <t xml:space="preserve">        Женская классическая серия</t>
  </si>
  <si>
    <t>STELLA BLUE BLACK</t>
  </si>
  <si>
    <t>STELLA BLUE BRUT</t>
  </si>
  <si>
    <t>27,28,29,30(2шт.),31,32(2шт.),33,34</t>
  </si>
  <si>
    <t>98% cotton - 2% elastane</t>
  </si>
  <si>
    <t>51613123 i</t>
  </si>
  <si>
    <t>MATHIAS-3 BLUE тертые</t>
  </si>
  <si>
    <t>DELIA ENYA BLACK</t>
  </si>
  <si>
    <t>Есть несколько вариантов успешного сотрудничества с MOSKO JEANS.</t>
  </si>
  <si>
    <t>Взамен, мы Вам предоставляем успешные продажи и все виды наружной рекламы нашего бренда.</t>
  </si>
  <si>
    <t>(роллап, плакаты с логотипом или моделями Mosko, флаера, топ продаж и т.д.)</t>
  </si>
  <si>
    <t xml:space="preserve"> </t>
  </si>
  <si>
    <r>
      <t xml:space="preserve">1. При покупке от 5 упаковок, Вы получаете </t>
    </r>
    <r>
      <rPr>
        <b/>
        <sz val="16"/>
        <color indexed="10"/>
        <rFont val="Calibri"/>
        <family val="2"/>
      </rPr>
      <t>скидку 7%</t>
    </r>
    <r>
      <rPr>
        <b/>
        <sz val="16"/>
        <color indexed="8"/>
        <rFont val="Calibri"/>
        <family val="2"/>
      </rPr>
      <t xml:space="preserve"> от цены в бланке заказа.</t>
    </r>
  </si>
  <si>
    <r>
      <t xml:space="preserve">2. При покупке от 20 упаковок, Вы получаете процент </t>
    </r>
    <r>
      <rPr>
        <b/>
        <sz val="16"/>
        <color indexed="10"/>
        <rFont val="Calibri"/>
        <family val="2"/>
      </rPr>
      <t>скидки 16%</t>
    </r>
    <r>
      <rPr>
        <b/>
        <sz val="16"/>
        <color indexed="8"/>
        <rFont val="Calibri"/>
        <family val="2"/>
      </rPr>
      <t xml:space="preserve">! (Вы становитесь приоритетным клиентом нашей компании) </t>
    </r>
  </si>
  <si>
    <r>
      <t xml:space="preserve">3. При покупке от 50 упаковок, Вы получаете максимальный процент скидки </t>
    </r>
    <r>
      <rPr>
        <b/>
        <sz val="16"/>
        <color indexed="10"/>
        <rFont val="Calibri"/>
        <family val="2"/>
      </rPr>
      <t>от 20%</t>
    </r>
    <r>
      <rPr>
        <b/>
        <sz val="16"/>
        <color indexed="8"/>
        <rFont val="Calibri"/>
        <family val="2"/>
      </rPr>
      <t>! (Ваш заказ рассматривается индивидуально)</t>
    </r>
  </si>
  <si>
    <t>От 50 упаковок, компания MOSKO JEANS по Вашему желанию установит бренд корнер в магазине.</t>
  </si>
  <si>
    <t>Спасибо за обращение в MOSKO JEANS!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</si>
</sst>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60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color indexed="10"/>
      <name val="Calibri"/>
      <family val="2"/>
    </font>
    <font>
      <sz val="18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8"/>
      <color indexed="10"/>
      <name val="Calibri"/>
      <family val="2"/>
    </font>
    <font>
      <b/>
      <u val="single"/>
      <sz val="16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4"/>
      <color rgb="FFFF0000"/>
      <name val="Calibri"/>
      <family val="2"/>
    </font>
    <font>
      <b/>
      <sz val="16"/>
      <color rgb="FFFF0000"/>
      <name val="Calibri"/>
      <family val="2"/>
    </font>
    <font>
      <b/>
      <u val="single"/>
      <sz val="16"/>
      <color rgb="FFFF0000"/>
      <name val="Calibri"/>
      <family val="2"/>
    </font>
    <font>
      <b/>
      <sz val="18"/>
      <color rgb="FFFF0000"/>
      <name val="Calibri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0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0" fillId="3" borderId="0" applyNumberFormat="0" applyBorder="0" applyAlignment="0" applyProtection="0"/>
    <xf numFmtId="0" fontId="36" fillId="4" borderId="0" applyNumberFormat="0" applyBorder="0" applyAlignment="0" applyProtection="0"/>
    <xf numFmtId="0" fontId="0" fillId="5" borderId="0" applyNumberFormat="0" applyBorder="0" applyAlignment="0" applyProtection="0"/>
    <xf numFmtId="0" fontId="36" fillId="6" borderId="0" applyNumberFormat="0" applyBorder="0" applyAlignment="0" applyProtection="0"/>
    <xf numFmtId="0" fontId="0" fillId="7" borderId="0" applyNumberFormat="0" applyBorder="0" applyAlignment="0" applyProtection="0"/>
    <xf numFmtId="0" fontId="36" fillId="8" borderId="0" applyNumberFormat="0" applyBorder="0" applyAlignment="0" applyProtection="0"/>
    <xf numFmtId="0" fontId="0" fillId="9" borderId="0" applyNumberFormat="0" applyBorder="0" applyAlignment="0" applyProtection="0"/>
    <xf numFmtId="0" fontId="36" fillId="10" borderId="0" applyNumberFormat="0" applyBorder="0" applyAlignment="0" applyProtection="0"/>
    <xf numFmtId="0" fontId="0" fillId="11" borderId="0" applyNumberFormat="0" applyBorder="0" applyAlignment="0" applyProtection="0"/>
    <xf numFmtId="0" fontId="36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0" fillId="15" borderId="0" applyNumberFormat="0" applyBorder="0" applyAlignment="0" applyProtection="0"/>
    <xf numFmtId="0" fontId="36" fillId="16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0" fillId="9" borderId="0" applyNumberFormat="0" applyBorder="0" applyAlignment="0" applyProtection="0"/>
    <xf numFmtId="0" fontId="36" fillId="21" borderId="0" applyNumberFormat="0" applyBorder="0" applyAlignment="0" applyProtection="0"/>
    <xf numFmtId="0" fontId="0" fillId="15" borderId="0" applyNumberFormat="0" applyBorder="0" applyAlignment="0" applyProtection="0"/>
    <xf numFmtId="0" fontId="36" fillId="22" borderId="0" applyNumberFormat="0" applyBorder="0" applyAlignment="0" applyProtection="0"/>
    <xf numFmtId="0" fontId="0" fillId="23" borderId="0" applyNumberFormat="0" applyBorder="0" applyAlignment="0" applyProtection="0"/>
    <xf numFmtId="0" fontId="37" fillId="24" borderId="0" applyNumberFormat="0" applyBorder="0" applyAlignment="0" applyProtection="0"/>
    <xf numFmtId="0" fontId="3" fillId="25" borderId="0" applyNumberFormat="0" applyBorder="0" applyAlignment="0" applyProtection="0"/>
    <xf numFmtId="0" fontId="37" fillId="26" borderId="0" applyNumberFormat="0" applyBorder="0" applyAlignment="0" applyProtection="0"/>
    <xf numFmtId="0" fontId="3" fillId="17" borderId="0" applyNumberFormat="0" applyBorder="0" applyAlignment="0" applyProtection="0"/>
    <xf numFmtId="0" fontId="37" fillId="27" borderId="0" applyNumberFormat="0" applyBorder="0" applyAlignment="0" applyProtection="0"/>
    <xf numFmtId="0" fontId="3" fillId="19" borderId="0" applyNumberFormat="0" applyBorder="0" applyAlignment="0" applyProtection="0"/>
    <xf numFmtId="0" fontId="37" fillId="28" borderId="0" applyNumberFormat="0" applyBorder="0" applyAlignment="0" applyProtection="0"/>
    <xf numFmtId="0" fontId="3" fillId="29" borderId="0" applyNumberFormat="0" applyBorder="0" applyAlignment="0" applyProtection="0"/>
    <xf numFmtId="0" fontId="37" fillId="30" borderId="0" applyNumberFormat="0" applyBorder="0" applyAlignment="0" applyProtection="0"/>
    <xf numFmtId="0" fontId="3" fillId="31" borderId="0" applyNumberFormat="0" applyBorder="0" applyAlignment="0" applyProtection="0"/>
    <xf numFmtId="0" fontId="37" fillId="32" borderId="0" applyNumberFormat="0" applyBorder="0" applyAlignment="0" applyProtection="0"/>
    <xf numFmtId="0" fontId="3" fillId="33" borderId="0" applyNumberFormat="0" applyBorder="0" applyAlignment="0" applyProtection="0"/>
    <xf numFmtId="0" fontId="18" fillId="34" borderId="0">
      <alignment horizontal="left" vertical="top"/>
      <protection/>
    </xf>
    <xf numFmtId="0" fontId="37" fillId="35" borderId="0" applyNumberFormat="0" applyBorder="0" applyAlignment="0" applyProtection="0"/>
    <xf numFmtId="0" fontId="3" fillId="36" borderId="0" applyNumberFormat="0" applyBorder="0" applyAlignment="0" applyProtection="0"/>
    <xf numFmtId="0" fontId="37" fillId="37" borderId="0" applyNumberFormat="0" applyBorder="0" applyAlignment="0" applyProtection="0"/>
    <xf numFmtId="0" fontId="3" fillId="38" borderId="0" applyNumberFormat="0" applyBorder="0" applyAlignment="0" applyProtection="0"/>
    <xf numFmtId="0" fontId="37" fillId="39" borderId="0" applyNumberFormat="0" applyBorder="0" applyAlignment="0" applyProtection="0"/>
    <xf numFmtId="0" fontId="3" fillId="40" borderId="0" applyNumberFormat="0" applyBorder="0" applyAlignment="0" applyProtection="0"/>
    <xf numFmtId="0" fontId="37" fillId="41" borderId="0" applyNumberFormat="0" applyBorder="0" applyAlignment="0" applyProtection="0"/>
    <xf numFmtId="0" fontId="3" fillId="29" borderId="0" applyNumberFormat="0" applyBorder="0" applyAlignment="0" applyProtection="0"/>
    <xf numFmtId="0" fontId="37" fillId="42" borderId="0" applyNumberFormat="0" applyBorder="0" applyAlignment="0" applyProtection="0"/>
    <xf numFmtId="0" fontId="3" fillId="31" borderId="0" applyNumberFormat="0" applyBorder="0" applyAlignment="0" applyProtection="0"/>
    <xf numFmtId="0" fontId="37" fillId="43" borderId="0" applyNumberFormat="0" applyBorder="0" applyAlignment="0" applyProtection="0"/>
    <xf numFmtId="0" fontId="3" fillId="44" borderId="0" applyNumberFormat="0" applyBorder="0" applyAlignment="0" applyProtection="0"/>
    <xf numFmtId="0" fontId="38" fillId="45" borderId="1" applyNumberFormat="0" applyAlignment="0" applyProtection="0"/>
    <xf numFmtId="0" fontId="4" fillId="13" borderId="2" applyNumberFormat="0" applyAlignment="0" applyProtection="0"/>
    <xf numFmtId="0" fontId="39" fillId="46" borderId="3" applyNumberFormat="0" applyAlignment="0" applyProtection="0"/>
    <xf numFmtId="0" fontId="5" fillId="47" borderId="4" applyNumberFormat="0" applyAlignment="0" applyProtection="0"/>
    <xf numFmtId="0" fontId="40" fillId="46" borderId="1" applyNumberFormat="0" applyAlignment="0" applyProtection="0"/>
    <xf numFmtId="0" fontId="6" fillId="47" borderId="2" applyNumberFormat="0" applyAlignment="0" applyProtection="0"/>
    <xf numFmtId="0" fontId="4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0" borderId="5" applyNumberFormat="0" applyFill="0" applyAlignment="0" applyProtection="0"/>
    <xf numFmtId="0" fontId="7" fillId="0" borderId="6" applyNumberFormat="0" applyFill="0" applyAlignment="0" applyProtection="0"/>
    <xf numFmtId="0" fontId="43" fillId="0" borderId="7" applyNumberFormat="0" applyFill="0" applyAlignment="0" applyProtection="0"/>
    <xf numFmtId="0" fontId="8" fillId="0" borderId="8" applyNumberFormat="0" applyFill="0" applyAlignment="0" applyProtection="0"/>
    <xf numFmtId="0" fontId="44" fillId="0" borderId="9" applyNumberFormat="0" applyFill="0" applyAlignment="0" applyProtection="0"/>
    <xf numFmtId="0" fontId="9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2" fillId="0" borderId="12" applyNumberFormat="0" applyFill="0" applyAlignment="0" applyProtection="0"/>
    <xf numFmtId="0" fontId="46" fillId="48" borderId="13" applyNumberFormat="0" applyAlignment="0" applyProtection="0"/>
    <xf numFmtId="0" fontId="10" fillId="49" borderId="14" applyNumberFormat="0" applyAlignment="0" applyProtection="0"/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8" fillId="50" borderId="0" applyNumberFormat="0" applyBorder="0" applyAlignment="0" applyProtection="0"/>
    <xf numFmtId="0" fontId="12" fillId="51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49" fillId="0" borderId="0" applyNumberFormat="0" applyFill="0" applyBorder="0" applyAlignment="0" applyProtection="0"/>
    <xf numFmtId="0" fontId="50" fillId="52" borderId="0" applyNumberFormat="0" applyBorder="0" applyAlignment="0" applyProtection="0"/>
    <xf numFmtId="0" fontId="13" fillId="5" borderId="0" applyNumberFormat="0" applyBorder="0" applyAlignment="0" applyProtection="0"/>
    <xf numFmtId="0" fontId="5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53" borderId="15" applyNumberFormat="0" applyFont="0" applyAlignment="0" applyProtection="0"/>
    <xf numFmtId="0" fontId="0" fillId="54" borderId="16" applyNumberFormat="0" applyAlignment="0" applyProtection="0"/>
    <xf numFmtId="9" fontId="1" fillId="0" borderId="0" applyFill="0" applyBorder="0" applyAlignment="0" applyProtection="0"/>
    <xf numFmtId="0" fontId="52" fillId="0" borderId="17" applyNumberFormat="0" applyFill="0" applyAlignment="0" applyProtection="0"/>
    <xf numFmtId="0" fontId="15" fillId="0" borderId="18" applyNumberFormat="0" applyFill="0" applyAlignment="0" applyProtection="0"/>
    <xf numFmtId="0" fontId="5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4" fillId="55" borderId="0" applyNumberFormat="0" applyBorder="0" applyAlignment="0" applyProtection="0"/>
    <xf numFmtId="0" fontId="17" fillId="7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0" fillId="0" borderId="0" xfId="0" applyFont="1" applyFill="1" applyAlignment="1">
      <alignment/>
    </xf>
    <xf numFmtId="2" fontId="20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0" fontId="53" fillId="56" borderId="19" xfId="0" applyFont="1" applyFill="1" applyBorder="1" applyAlignment="1">
      <alignment horizontal="center" vertical="center"/>
    </xf>
    <xf numFmtId="0" fontId="55" fillId="57" borderId="20" xfId="0" applyFont="1" applyFill="1" applyBorder="1" applyAlignment="1">
      <alignment horizontal="center" vertical="center" wrapText="1"/>
    </xf>
    <xf numFmtId="0" fontId="53" fillId="56" borderId="20" xfId="0" applyFont="1" applyFill="1" applyBorder="1" applyAlignment="1">
      <alignment horizontal="center" vertical="center"/>
    </xf>
    <xf numFmtId="0" fontId="53" fillId="56" borderId="20" xfId="0" applyFont="1" applyFill="1" applyBorder="1" applyAlignment="1">
      <alignment vertical="center"/>
    </xf>
    <xf numFmtId="2" fontId="53" fillId="56" borderId="20" xfId="0" applyNumberFormat="1" applyFont="1" applyFill="1" applyBorder="1" applyAlignment="1">
      <alignment horizontal="right" vertical="center"/>
    </xf>
    <xf numFmtId="0" fontId="53" fillId="56" borderId="21" xfId="0" applyFont="1" applyFill="1" applyBorder="1" applyAlignment="1">
      <alignment horizontal="center" vertical="center"/>
    </xf>
    <xf numFmtId="0" fontId="45" fillId="56" borderId="20" xfId="0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22" fillId="0" borderId="0" xfId="0" applyFont="1" applyFill="1" applyAlignment="1">
      <alignment horizontal="left"/>
    </xf>
    <xf numFmtId="0" fontId="56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2" fillId="56" borderId="20" xfId="0" applyFont="1" applyFill="1" applyBorder="1" applyAlignment="1">
      <alignment horizontal="center" vertical="center" wrapText="1"/>
    </xf>
    <xf numFmtId="0" fontId="2" fillId="56" borderId="21" xfId="0" applyFont="1" applyFill="1" applyBorder="1" applyAlignment="1">
      <alignment horizontal="center" vertical="center" wrapText="1"/>
    </xf>
    <xf numFmtId="0" fontId="2" fillId="56" borderId="19" xfId="0" applyFont="1" applyFill="1" applyBorder="1" applyAlignment="1">
      <alignment horizontal="left" vertical="center"/>
    </xf>
    <xf numFmtId="0" fontId="2" fillId="56" borderId="20" xfId="0" applyFont="1" applyFill="1" applyBorder="1" applyAlignment="1">
      <alignment horizontal="left" vertical="center" wrapText="1"/>
    </xf>
    <xf numFmtId="0" fontId="23" fillId="57" borderId="20" xfId="90" applyFont="1" applyFill="1" applyBorder="1" applyAlignment="1">
      <alignment horizontal="center" vertical="center" wrapText="1"/>
      <protection/>
    </xf>
    <xf numFmtId="0" fontId="23" fillId="22" borderId="22" xfId="0" applyFont="1" applyFill="1" applyBorder="1" applyAlignment="1">
      <alignment horizontal="center" vertical="center"/>
    </xf>
    <xf numFmtId="0" fontId="23" fillId="22" borderId="22" xfId="0" applyFont="1" applyFill="1" applyBorder="1" applyAlignment="1">
      <alignment horizontal="center"/>
    </xf>
    <xf numFmtId="0" fontId="23" fillId="22" borderId="22" xfId="0" applyFont="1" applyFill="1" applyBorder="1" applyAlignment="1">
      <alignment vertical="center"/>
    </xf>
    <xf numFmtId="2" fontId="23" fillId="22" borderId="22" xfId="0" applyNumberFormat="1" applyFont="1" applyFill="1" applyBorder="1" applyAlignment="1">
      <alignment horizontal="right" vertical="center"/>
    </xf>
    <xf numFmtId="0" fontId="2" fillId="21" borderId="23" xfId="0" applyFont="1" applyFill="1" applyBorder="1" applyAlignment="1">
      <alignment horizontal="center" vertical="center"/>
    </xf>
    <xf numFmtId="0" fontId="2" fillId="21" borderId="23" xfId="0" applyFont="1" applyFill="1" applyBorder="1" applyAlignment="1">
      <alignment horizontal="center" vertical="center" wrapText="1"/>
    </xf>
    <xf numFmtId="0" fontId="2" fillId="21" borderId="0" xfId="0" applyFont="1" applyFill="1" applyAlignment="1">
      <alignment horizontal="center"/>
    </xf>
    <xf numFmtId="0" fontId="2" fillId="21" borderId="0" xfId="0" applyFont="1" applyFill="1" applyAlignment="1">
      <alignment/>
    </xf>
    <xf numFmtId="0" fontId="23" fillId="58" borderId="22" xfId="0" applyFont="1" applyFill="1" applyBorder="1" applyAlignment="1">
      <alignment vertical="center"/>
    </xf>
    <xf numFmtId="0" fontId="23" fillId="58" borderId="22" xfId="0" applyFont="1" applyFill="1" applyBorder="1" applyAlignment="1">
      <alignment horizontal="center" vertical="center"/>
    </xf>
    <xf numFmtId="0" fontId="55" fillId="59" borderId="23" xfId="90" applyFont="1" applyFill="1" applyBorder="1" applyAlignment="1">
      <alignment horizontal="center" vertical="center" wrapText="1"/>
      <protection/>
    </xf>
    <xf numFmtId="0" fontId="2" fillId="21" borderId="22" xfId="0" applyFont="1" applyFill="1" applyBorder="1" applyAlignment="1">
      <alignment horizontal="center" vertical="center"/>
    </xf>
    <xf numFmtId="0" fontId="2" fillId="21" borderId="22" xfId="0" applyFont="1" applyFill="1" applyBorder="1" applyAlignment="1">
      <alignment horizontal="center" vertical="center" wrapText="1"/>
    </xf>
    <xf numFmtId="0" fontId="23" fillId="59" borderId="22" xfId="0" applyFont="1" applyFill="1" applyBorder="1" applyAlignment="1">
      <alignment horizontal="center" vertical="center" wrapText="1"/>
    </xf>
    <xf numFmtId="0" fontId="23" fillId="58" borderId="24" xfId="0" applyFont="1" applyFill="1" applyBorder="1" applyAlignment="1">
      <alignment horizontal="center" vertical="center"/>
    </xf>
    <xf numFmtId="0" fontId="23" fillId="58" borderId="24" xfId="0" applyFont="1" applyFill="1" applyBorder="1" applyAlignment="1">
      <alignment vertical="center"/>
    </xf>
    <xf numFmtId="2" fontId="23" fillId="58" borderId="24" xfId="0" applyNumberFormat="1" applyFont="1" applyFill="1" applyBorder="1" applyAlignment="1">
      <alignment horizontal="right" vertical="center"/>
    </xf>
    <xf numFmtId="2" fontId="23" fillId="58" borderId="22" xfId="0" applyNumberFormat="1" applyFont="1" applyFill="1" applyBorder="1" applyAlignment="1">
      <alignment horizontal="right" vertical="center"/>
    </xf>
    <xf numFmtId="0" fontId="23" fillId="58" borderId="23" xfId="0" applyFont="1" applyFill="1" applyBorder="1" applyAlignment="1">
      <alignment horizontal="center" vertical="center"/>
    </xf>
    <xf numFmtId="0" fontId="23" fillId="58" borderId="23" xfId="0" applyFont="1" applyFill="1" applyBorder="1" applyAlignment="1">
      <alignment vertical="center"/>
    </xf>
    <xf numFmtId="2" fontId="23" fillId="58" borderId="23" xfId="0" applyNumberFormat="1" applyFont="1" applyFill="1" applyBorder="1" applyAlignment="1">
      <alignment horizontal="right" vertical="center"/>
    </xf>
    <xf numFmtId="0" fontId="23" fillId="59" borderId="24" xfId="90" applyFont="1" applyFill="1" applyBorder="1" applyAlignment="1">
      <alignment horizontal="center" vertical="center" wrapText="1"/>
      <protection/>
    </xf>
    <xf numFmtId="0" fontId="23" fillId="59" borderId="23" xfId="0" applyFont="1" applyFill="1" applyBorder="1" applyAlignment="1">
      <alignment horizontal="center" vertical="center" wrapText="1"/>
    </xf>
    <xf numFmtId="0" fontId="55" fillId="59" borderId="24" xfId="90" applyFont="1" applyFill="1" applyBorder="1" applyAlignment="1">
      <alignment horizontal="center" vertical="center" wrapText="1"/>
      <protection/>
    </xf>
    <xf numFmtId="0" fontId="23" fillId="59" borderId="24" xfId="0" applyFont="1" applyFill="1" applyBorder="1" applyAlignment="1">
      <alignment horizontal="center" vertical="center" wrapText="1"/>
    </xf>
    <xf numFmtId="0" fontId="23" fillId="22" borderId="24" xfId="0" applyFont="1" applyFill="1" applyBorder="1" applyAlignment="1">
      <alignment horizontal="center" vertical="center"/>
    </xf>
    <xf numFmtId="0" fontId="23" fillId="60" borderId="24" xfId="0" applyFont="1" applyFill="1" applyBorder="1" applyAlignment="1">
      <alignment horizontal="center" vertical="center" wrapText="1"/>
    </xf>
    <xf numFmtId="0" fontId="23" fillId="22" borderId="24" xfId="0" applyFont="1" applyFill="1" applyBorder="1" applyAlignment="1">
      <alignment vertical="center"/>
    </xf>
    <xf numFmtId="2" fontId="23" fillId="22" borderId="24" xfId="0" applyNumberFormat="1" applyFont="1" applyFill="1" applyBorder="1" applyAlignment="1">
      <alignment horizontal="right" vertical="center"/>
    </xf>
    <xf numFmtId="0" fontId="55" fillId="22" borderId="24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23" fillId="22" borderId="24" xfId="0" applyFont="1" applyFill="1" applyBorder="1" applyAlignment="1">
      <alignment horizontal="center"/>
    </xf>
    <xf numFmtId="0" fontId="23" fillId="22" borderId="25" xfId="0" applyFont="1" applyFill="1" applyBorder="1" applyAlignment="1">
      <alignment horizontal="center" vertical="center"/>
    </xf>
    <xf numFmtId="0" fontId="23" fillId="22" borderId="25" xfId="0" applyFont="1" applyFill="1" applyBorder="1" applyAlignment="1">
      <alignment horizontal="center"/>
    </xf>
    <xf numFmtId="0" fontId="23" fillId="22" borderId="25" xfId="0" applyFont="1" applyFill="1" applyBorder="1" applyAlignment="1">
      <alignment vertical="center"/>
    </xf>
    <xf numFmtId="2" fontId="23" fillId="22" borderId="25" xfId="0" applyNumberFormat="1" applyFont="1" applyFill="1" applyBorder="1" applyAlignment="1">
      <alignment horizontal="right" vertical="center"/>
    </xf>
    <xf numFmtId="0" fontId="23" fillId="58" borderId="25" xfId="0" applyFont="1" applyFill="1" applyBorder="1" applyAlignment="1">
      <alignment horizontal="center" vertical="center"/>
    </xf>
    <xf numFmtId="0" fontId="23" fillId="59" borderId="25" xfId="90" applyFont="1" applyFill="1" applyBorder="1" applyAlignment="1">
      <alignment horizontal="center" vertical="center" wrapText="1"/>
      <protection/>
    </xf>
    <xf numFmtId="0" fontId="23" fillId="58" borderId="25" xfId="0" applyFont="1" applyFill="1" applyBorder="1" applyAlignment="1">
      <alignment vertical="center"/>
    </xf>
    <xf numFmtId="2" fontId="23" fillId="58" borderId="25" xfId="0" applyNumberFormat="1" applyFont="1" applyFill="1" applyBorder="1" applyAlignment="1">
      <alignment horizontal="right" vertical="center"/>
    </xf>
    <xf numFmtId="0" fontId="23" fillId="59" borderId="25" xfId="0" applyFont="1" applyFill="1" applyBorder="1" applyAlignment="1">
      <alignment horizontal="center" vertical="center" wrapText="1"/>
    </xf>
    <xf numFmtId="0" fontId="2" fillId="59" borderId="24" xfId="90" applyFont="1" applyFill="1" applyBorder="1" applyAlignment="1">
      <alignment horizontal="left" vertical="center" wrapText="1"/>
      <protection/>
    </xf>
    <xf numFmtId="0" fontId="55" fillId="59" borderId="22" xfId="90" applyFont="1" applyFill="1" applyBorder="1" applyAlignment="1">
      <alignment horizontal="left" vertical="center" wrapText="1"/>
      <protection/>
    </xf>
    <xf numFmtId="0" fontId="23" fillId="59" borderId="22" xfId="90" applyFont="1" applyFill="1" applyBorder="1" applyAlignment="1">
      <alignment horizontal="left" vertical="center" wrapText="1"/>
      <protection/>
    </xf>
    <xf numFmtId="0" fontId="55" fillId="59" borderId="25" xfId="90" applyFont="1" applyFill="1" applyBorder="1" applyAlignment="1">
      <alignment horizontal="left" vertical="center" wrapText="1"/>
      <protection/>
    </xf>
    <xf numFmtId="0" fontId="23" fillId="59" borderId="24" xfId="90" applyFont="1" applyFill="1" applyBorder="1" applyAlignment="1">
      <alignment horizontal="left" vertical="center" wrapText="1"/>
      <protection/>
    </xf>
    <xf numFmtId="0" fontId="55" fillId="22" borderId="25" xfId="0" applyFont="1" applyFill="1" applyBorder="1" applyAlignment="1">
      <alignment horizontal="center" vertical="center"/>
    </xf>
    <xf numFmtId="0" fontId="23" fillId="22" borderId="22" xfId="0" applyFont="1" applyFill="1" applyBorder="1" applyAlignment="1">
      <alignment horizontal="left" vertical="center"/>
    </xf>
    <xf numFmtId="0" fontId="55" fillId="61" borderId="22" xfId="91" applyNumberFormat="1" applyFont="1" applyFill="1" applyBorder="1" applyAlignment="1">
      <alignment horizontal="left" vertical="top"/>
      <protection/>
    </xf>
    <xf numFmtId="0" fontId="55" fillId="61" borderId="25" xfId="91" applyNumberFormat="1" applyFont="1" applyFill="1" applyBorder="1" applyAlignment="1">
      <alignment horizontal="left" vertical="top"/>
      <protection/>
    </xf>
    <xf numFmtId="0" fontId="55" fillId="61" borderId="24" xfId="91" applyNumberFormat="1" applyFont="1" applyFill="1" applyBorder="1" applyAlignment="1">
      <alignment horizontal="left" vertical="top"/>
      <protection/>
    </xf>
    <xf numFmtId="0" fontId="2" fillId="61" borderId="22" xfId="91" applyNumberFormat="1" applyFont="1" applyFill="1" applyBorder="1" applyAlignment="1">
      <alignment horizontal="left" vertical="top"/>
      <protection/>
    </xf>
    <xf numFmtId="0" fontId="55" fillId="22" borderId="22" xfId="0" applyFont="1" applyFill="1" applyBorder="1" applyAlignment="1">
      <alignment horizontal="left"/>
    </xf>
    <xf numFmtId="0" fontId="23" fillId="61" borderId="24" xfId="91" applyNumberFormat="1" applyFont="1" applyFill="1" applyBorder="1" applyAlignment="1">
      <alignment horizontal="left" vertical="top"/>
      <protection/>
    </xf>
    <xf numFmtId="0" fontId="23" fillId="22" borderId="25" xfId="0" applyFont="1" applyFill="1" applyBorder="1" applyAlignment="1">
      <alignment horizontal="left" vertical="center"/>
    </xf>
    <xf numFmtId="0" fontId="55" fillId="22" borderId="24" xfId="0" applyFont="1" applyFill="1" applyBorder="1" applyAlignment="1">
      <alignment horizontal="left" vertical="center"/>
    </xf>
    <xf numFmtId="0" fontId="23" fillId="22" borderId="22" xfId="0" applyFont="1" applyFill="1" applyBorder="1" applyAlignment="1">
      <alignment horizontal="left"/>
    </xf>
    <xf numFmtId="0" fontId="26" fillId="58" borderId="22" xfId="0" applyFont="1" applyFill="1" applyBorder="1" applyAlignment="1">
      <alignment horizontal="center" vertical="center"/>
    </xf>
    <xf numFmtId="0" fontId="27" fillId="59" borderId="22" xfId="90" applyFont="1" applyFill="1" applyBorder="1" applyAlignment="1">
      <alignment horizontal="center" vertical="center" wrapText="1"/>
      <protection/>
    </xf>
    <xf numFmtId="0" fontId="26" fillId="59" borderId="22" xfId="90" applyFont="1" applyFill="1" applyBorder="1" applyAlignment="1">
      <alignment horizontal="center" vertical="center" wrapText="1"/>
      <protection/>
    </xf>
    <xf numFmtId="2" fontId="27" fillId="58" borderId="22" xfId="0" applyNumberFormat="1" applyFont="1" applyFill="1" applyBorder="1" applyAlignment="1">
      <alignment horizontal="center" vertical="center"/>
    </xf>
    <xf numFmtId="0" fontId="29" fillId="58" borderId="22" xfId="0" applyFont="1" applyFill="1" applyBorder="1" applyAlignment="1">
      <alignment horizontal="center" vertical="center"/>
    </xf>
    <xf numFmtId="0" fontId="30" fillId="59" borderId="22" xfId="90" applyFont="1" applyFill="1" applyBorder="1" applyAlignment="1">
      <alignment horizontal="center" vertical="center" wrapText="1"/>
      <protection/>
    </xf>
    <xf numFmtId="0" fontId="29" fillId="59" borderId="22" xfId="90" applyFont="1" applyFill="1" applyBorder="1" applyAlignment="1">
      <alignment horizontal="center" vertical="center" wrapText="1"/>
      <protection/>
    </xf>
    <xf numFmtId="2" fontId="30" fillId="58" borderId="22" xfId="0" applyNumberFormat="1" applyFont="1" applyFill="1" applyBorder="1" applyAlignment="1">
      <alignment horizontal="center" vertical="center"/>
    </xf>
    <xf numFmtId="0" fontId="30" fillId="59" borderId="22" xfId="0" applyFont="1" applyFill="1" applyBorder="1" applyAlignment="1">
      <alignment horizontal="center" vertical="center" wrapText="1"/>
    </xf>
    <xf numFmtId="0" fontId="26" fillId="22" borderId="22" xfId="0" applyFont="1" applyFill="1" applyBorder="1" applyAlignment="1">
      <alignment horizontal="center" vertical="center"/>
    </xf>
    <xf numFmtId="0" fontId="27" fillId="60" borderId="22" xfId="0" applyFont="1" applyFill="1" applyBorder="1" applyAlignment="1">
      <alignment horizontal="center" vertical="center" wrapText="1"/>
    </xf>
    <xf numFmtId="2" fontId="27" fillId="22" borderId="22" xfId="0" applyNumberFormat="1" applyFont="1" applyFill="1" applyBorder="1" applyAlignment="1">
      <alignment horizontal="center" vertical="center"/>
    </xf>
    <xf numFmtId="0" fontId="29" fillId="22" borderId="22" xfId="0" applyFont="1" applyFill="1" applyBorder="1" applyAlignment="1">
      <alignment horizontal="center" vertical="center"/>
    </xf>
    <xf numFmtId="0" fontId="30" fillId="22" borderId="22" xfId="0" applyFont="1" applyFill="1" applyBorder="1" applyAlignment="1">
      <alignment horizontal="center" vertical="center"/>
    </xf>
    <xf numFmtId="2" fontId="30" fillId="22" borderId="22" xfId="0" applyNumberFormat="1" applyFont="1" applyFill="1" applyBorder="1" applyAlignment="1">
      <alignment horizontal="center" vertical="center"/>
    </xf>
    <xf numFmtId="0" fontId="30" fillId="22" borderId="22" xfId="0" applyFont="1" applyFill="1" applyBorder="1" applyAlignment="1">
      <alignment horizontal="center"/>
    </xf>
    <xf numFmtId="0" fontId="29" fillId="22" borderId="22" xfId="0" applyFont="1" applyFill="1" applyBorder="1" applyAlignment="1">
      <alignment horizontal="center"/>
    </xf>
    <xf numFmtId="0" fontId="27" fillId="22" borderId="22" xfId="0" applyFont="1" applyFill="1" applyBorder="1" applyAlignment="1">
      <alignment horizontal="center"/>
    </xf>
    <xf numFmtId="0" fontId="26" fillId="22" borderId="22" xfId="0" applyFont="1" applyFill="1" applyBorder="1" applyAlignment="1">
      <alignment horizontal="center"/>
    </xf>
    <xf numFmtId="0" fontId="26" fillId="61" borderId="22" xfId="91" applyNumberFormat="1" applyFont="1" applyFill="1" applyBorder="1" applyAlignment="1">
      <alignment horizontal="center" vertical="top"/>
      <protection/>
    </xf>
    <xf numFmtId="0" fontId="29" fillId="61" borderId="22" xfId="91" applyNumberFormat="1" applyFont="1" applyFill="1" applyBorder="1" applyAlignment="1">
      <alignment horizontal="center" vertical="top"/>
      <protection/>
    </xf>
    <xf numFmtId="0" fontId="57" fillId="0" borderId="0" xfId="0" applyFont="1" applyFill="1" applyAlignment="1">
      <alignment/>
    </xf>
    <xf numFmtId="0" fontId="5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62" borderId="0" xfId="0" applyFont="1" applyFill="1" applyAlignment="1">
      <alignment horizontal="center"/>
    </xf>
    <xf numFmtId="0" fontId="21" fillId="62" borderId="0" xfId="0" applyFont="1" applyFill="1" applyAlignment="1">
      <alignment/>
    </xf>
    <xf numFmtId="0" fontId="2" fillId="62" borderId="0" xfId="0" applyFont="1" applyFill="1" applyAlignment="1">
      <alignment horizontal="right"/>
    </xf>
    <xf numFmtId="0" fontId="58" fillId="62" borderId="0" xfId="0" applyFont="1" applyFill="1" applyAlignment="1">
      <alignment horizontal="left"/>
    </xf>
    <xf numFmtId="0" fontId="2" fillId="62" borderId="0" xfId="0" applyFont="1" applyFill="1" applyAlignment="1">
      <alignment/>
    </xf>
    <xf numFmtId="0" fontId="21" fillId="62" borderId="0" xfId="0" applyFont="1" applyFill="1" applyAlignment="1">
      <alignment horizontal="center"/>
    </xf>
    <xf numFmtId="0" fontId="55" fillId="63" borderId="0" xfId="0" applyFont="1" applyFill="1" applyBorder="1" applyAlignment="1">
      <alignment horizontal="center" vertical="center"/>
    </xf>
    <xf numFmtId="0" fontId="59" fillId="63" borderId="0" xfId="0" applyFont="1" applyFill="1" applyBorder="1" applyAlignment="1">
      <alignment horizontal="center"/>
    </xf>
    <xf numFmtId="0" fontId="56" fillId="63" borderId="0" xfId="0" applyFont="1" applyFill="1" applyBorder="1" applyAlignment="1">
      <alignment/>
    </xf>
    <xf numFmtId="0" fontId="53" fillId="63" borderId="26" xfId="0" applyFont="1" applyFill="1" applyBorder="1" applyAlignment="1">
      <alignment/>
    </xf>
    <xf numFmtId="0" fontId="55" fillId="63" borderId="27" xfId="0" applyFont="1" applyFill="1" applyBorder="1" applyAlignment="1">
      <alignment horizontal="center" vertical="center"/>
    </xf>
    <xf numFmtId="0" fontId="59" fillId="63" borderId="27" xfId="0" applyFont="1" applyFill="1" applyBorder="1" applyAlignment="1">
      <alignment horizontal="center"/>
    </xf>
    <xf numFmtId="0" fontId="57" fillId="63" borderId="27" xfId="0" applyFont="1" applyFill="1" applyBorder="1" applyAlignment="1">
      <alignment/>
    </xf>
    <xf numFmtId="0" fontId="27" fillId="63" borderId="27" xfId="0" applyFont="1" applyFill="1" applyBorder="1" applyAlignment="1">
      <alignment/>
    </xf>
    <xf numFmtId="0" fontId="0" fillId="63" borderId="27" xfId="0" applyFill="1" applyBorder="1" applyAlignment="1">
      <alignment/>
    </xf>
    <xf numFmtId="0" fontId="0" fillId="63" borderId="27" xfId="0" applyFill="1" applyBorder="1" applyAlignment="1">
      <alignment/>
    </xf>
    <xf numFmtId="0" fontId="0" fillId="63" borderId="28" xfId="0" applyFill="1" applyBorder="1" applyAlignment="1">
      <alignment/>
    </xf>
    <xf numFmtId="0" fontId="53" fillId="63" borderId="29" xfId="0" applyFont="1" applyFill="1" applyBorder="1" applyAlignment="1">
      <alignment/>
    </xf>
    <xf numFmtId="0" fontId="0" fillId="63" borderId="0" xfId="0" applyFill="1" applyBorder="1" applyAlignment="1">
      <alignment/>
    </xf>
    <xf numFmtId="0" fontId="0" fillId="63" borderId="0" xfId="0" applyFill="1" applyBorder="1" applyAlignment="1">
      <alignment/>
    </xf>
    <xf numFmtId="0" fontId="0" fillId="63" borderId="30" xfId="0" applyFill="1" applyBorder="1" applyAlignment="1">
      <alignment/>
    </xf>
    <xf numFmtId="0" fontId="0" fillId="63" borderId="29" xfId="0" applyFill="1" applyBorder="1" applyAlignment="1">
      <alignment horizontal="center"/>
    </xf>
    <xf numFmtId="0" fontId="27" fillId="63" borderId="0" xfId="0" applyFont="1" applyFill="1" applyBorder="1" applyAlignment="1">
      <alignment/>
    </xf>
    <xf numFmtId="0" fontId="26" fillId="63" borderId="0" xfId="0" applyFont="1" applyFill="1" applyBorder="1" applyAlignment="1">
      <alignment/>
    </xf>
    <xf numFmtId="0" fontId="25" fillId="63" borderId="0" xfId="0" applyFont="1" applyFill="1" applyBorder="1" applyAlignment="1">
      <alignment/>
    </xf>
    <xf numFmtId="0" fontId="0" fillId="63" borderId="30" xfId="0" applyFill="1" applyBorder="1" applyAlignment="1">
      <alignment/>
    </xf>
    <xf numFmtId="0" fontId="21" fillId="63" borderId="0" xfId="0" applyFont="1" applyFill="1" applyBorder="1" applyAlignment="1">
      <alignment/>
    </xf>
    <xf numFmtId="0" fontId="0" fillId="63" borderId="31" xfId="0" applyFill="1" applyBorder="1" applyAlignment="1">
      <alignment horizontal="center"/>
    </xf>
    <xf numFmtId="0" fontId="0" fillId="63" borderId="32" xfId="0" applyFill="1" applyBorder="1" applyAlignment="1">
      <alignment/>
    </xf>
    <xf numFmtId="0" fontId="0" fillId="63" borderId="33" xfId="0" applyFill="1" applyBorder="1" applyAlignment="1">
      <alignment/>
    </xf>
  </cellXfs>
  <cellStyles count="94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S17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Hyperlink" xfId="70"/>
    <cellStyle name="Currency" xfId="71"/>
    <cellStyle name="Currency [0]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2" xfId="89"/>
    <cellStyle name="Обычный 3" xfId="90"/>
    <cellStyle name="Обычный 4" xfId="91"/>
    <cellStyle name="Followed Hyperlink" xfId="92"/>
    <cellStyle name="Плохой" xfId="93"/>
    <cellStyle name="Плохой 2" xfId="94"/>
    <cellStyle name="Пояснение" xfId="95"/>
    <cellStyle name="Пояснение 2" xfId="96"/>
    <cellStyle name="Примечание" xfId="97"/>
    <cellStyle name="Примечание 2" xfId="98"/>
    <cellStyle name="Percent" xfId="99"/>
    <cellStyle name="Связанная ячейка" xfId="100"/>
    <cellStyle name="Связанная ячейка 2" xfId="101"/>
    <cellStyle name="Текст предупреждения" xfId="102"/>
    <cellStyle name="Текст предупреждения 2" xfId="103"/>
    <cellStyle name="Comma" xfId="104"/>
    <cellStyle name="Comma [0]" xfId="105"/>
    <cellStyle name="Хороший" xfId="106"/>
    <cellStyle name="Хороший 2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1000125</xdr:colOff>
      <xdr:row>0</xdr:row>
      <xdr:rowOff>238125</xdr:rowOff>
    </xdr:from>
    <xdr:to>
      <xdr:col>7</xdr:col>
      <xdr:colOff>895350</xdr:colOff>
      <xdr:row>0</xdr:row>
      <xdr:rowOff>1504950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9825" y="238125"/>
          <a:ext cx="64008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1">
      <selection activeCell="H63" sqref="H63"/>
    </sheetView>
  </sheetViews>
  <sheetFormatPr defaultColWidth="9.140625" defaultRowHeight="15"/>
  <cols>
    <col min="1" max="1" width="8.421875" style="1" customWidth="1"/>
    <col min="2" max="2" width="12.7109375" style="2" customWidth="1"/>
    <col min="3" max="3" width="28.421875" style="2" customWidth="1"/>
    <col min="4" max="4" width="12.421875" style="2" customWidth="1"/>
    <col min="5" max="5" width="15.8515625" style="2" customWidth="1"/>
    <col min="6" max="6" width="14.140625" style="2" customWidth="1"/>
    <col min="7" max="7" width="26.7109375" style="2" customWidth="1"/>
    <col min="8" max="8" width="31.421875" style="2" customWidth="1"/>
    <col min="9" max="9" width="14.421875" style="2" customWidth="1"/>
    <col min="10" max="10" width="15.00390625" style="2" customWidth="1"/>
    <col min="11" max="16384" width="9.140625" style="2" customWidth="1"/>
  </cols>
  <sheetData>
    <row r="1" spans="1:10" ht="143.25" customHeight="1">
      <c r="A1" s="104"/>
      <c r="B1" s="105" t="s">
        <v>35</v>
      </c>
      <c r="C1" s="106"/>
      <c r="D1" s="107" t="s">
        <v>40</v>
      </c>
      <c r="E1" s="108"/>
      <c r="F1" s="108"/>
      <c r="G1" s="108"/>
      <c r="H1" s="109" t="s">
        <v>60</v>
      </c>
      <c r="I1" s="108"/>
      <c r="J1" s="108"/>
    </row>
    <row r="2" spans="1:10" ht="15" hidden="1">
      <c r="A2" s="29"/>
      <c r="B2" s="30"/>
      <c r="C2" s="30"/>
      <c r="D2" s="30"/>
      <c r="E2" s="30"/>
      <c r="F2" s="30"/>
      <c r="G2" s="30"/>
      <c r="H2" s="30"/>
      <c r="I2" s="30"/>
      <c r="J2" s="30"/>
    </row>
    <row r="3" spans="1:10" ht="52.5" customHeight="1">
      <c r="A3" s="27" t="s">
        <v>12</v>
      </c>
      <c r="B3" s="28" t="s">
        <v>0</v>
      </c>
      <c r="C3" s="28" t="s">
        <v>2</v>
      </c>
      <c r="D3" s="28" t="s">
        <v>38</v>
      </c>
      <c r="E3" s="28" t="s">
        <v>1</v>
      </c>
      <c r="F3" s="28" t="s">
        <v>37</v>
      </c>
      <c r="G3" s="28" t="s">
        <v>57</v>
      </c>
      <c r="H3" s="28" t="s">
        <v>52</v>
      </c>
      <c r="I3" s="28" t="s">
        <v>36</v>
      </c>
      <c r="J3" s="28" t="s">
        <v>39</v>
      </c>
    </row>
    <row r="4" spans="1:10" ht="30" customHeight="1">
      <c r="A4" s="20"/>
      <c r="B4" s="21"/>
      <c r="C4" s="21" t="s">
        <v>58</v>
      </c>
      <c r="D4" s="18"/>
      <c r="E4" s="18"/>
      <c r="F4" s="18"/>
      <c r="G4" s="18"/>
      <c r="H4" s="18"/>
      <c r="I4" s="18"/>
      <c r="J4" s="19"/>
    </row>
    <row r="5" spans="1:10" ht="15">
      <c r="A5" s="37">
        <v>1</v>
      </c>
      <c r="B5" s="44">
        <v>60148115</v>
      </c>
      <c r="C5" s="64" t="s">
        <v>3</v>
      </c>
      <c r="D5" s="37">
        <v>1</v>
      </c>
      <c r="E5" s="37" t="s">
        <v>32</v>
      </c>
      <c r="F5" s="38">
        <v>9</v>
      </c>
      <c r="G5" s="37" t="s">
        <v>59</v>
      </c>
      <c r="H5" s="37" t="s">
        <v>50</v>
      </c>
      <c r="I5" s="39">
        <v>1460</v>
      </c>
      <c r="J5" s="37">
        <f aca="true" t="shared" si="0" ref="J5:J14">D5*F5*I5</f>
        <v>13140</v>
      </c>
    </row>
    <row r="6" spans="1:10" ht="15.75" thickBot="1">
      <c r="A6" s="59">
        <v>2</v>
      </c>
      <c r="B6" s="60">
        <v>5275112</v>
      </c>
      <c r="C6" s="67" t="s">
        <v>4</v>
      </c>
      <c r="D6" s="59">
        <v>1</v>
      </c>
      <c r="E6" s="59" t="s">
        <v>33</v>
      </c>
      <c r="F6" s="61">
        <v>9</v>
      </c>
      <c r="G6" s="59" t="s">
        <v>66</v>
      </c>
      <c r="H6" s="59" t="s">
        <v>50</v>
      </c>
      <c r="I6" s="62">
        <v>1460</v>
      </c>
      <c r="J6" s="59">
        <f t="shared" si="0"/>
        <v>13140</v>
      </c>
    </row>
    <row r="7" spans="1:10" ht="15">
      <c r="A7" s="37">
        <v>3</v>
      </c>
      <c r="B7" s="44">
        <v>51501114</v>
      </c>
      <c r="C7" s="64" t="s">
        <v>5</v>
      </c>
      <c r="D7" s="37">
        <v>1</v>
      </c>
      <c r="E7" s="37" t="s">
        <v>34</v>
      </c>
      <c r="F7" s="38">
        <v>9</v>
      </c>
      <c r="G7" s="37" t="s">
        <v>59</v>
      </c>
      <c r="H7" s="37" t="s">
        <v>50</v>
      </c>
      <c r="I7" s="39">
        <v>1395</v>
      </c>
      <c r="J7" s="37">
        <f t="shared" si="0"/>
        <v>12555</v>
      </c>
    </row>
    <row r="8" spans="1:10" ht="15">
      <c r="A8" s="32">
        <v>4</v>
      </c>
      <c r="B8" s="36">
        <v>94321114</v>
      </c>
      <c r="C8" s="65" t="s">
        <v>68</v>
      </c>
      <c r="D8" s="32">
        <v>1</v>
      </c>
      <c r="E8" s="32" t="s">
        <v>34</v>
      </c>
      <c r="F8" s="31">
        <v>9</v>
      </c>
      <c r="G8" s="32" t="s">
        <v>59</v>
      </c>
      <c r="H8" s="32" t="s">
        <v>50</v>
      </c>
      <c r="I8" s="40">
        <v>1460</v>
      </c>
      <c r="J8" s="32">
        <f t="shared" si="0"/>
        <v>13140</v>
      </c>
    </row>
    <row r="9" spans="1:10" ht="15">
      <c r="A9" s="32">
        <v>5</v>
      </c>
      <c r="B9" s="36" t="s">
        <v>41</v>
      </c>
      <c r="C9" s="65" t="s">
        <v>10</v>
      </c>
      <c r="D9" s="32">
        <v>1</v>
      </c>
      <c r="E9" s="32" t="s">
        <v>11</v>
      </c>
      <c r="F9" s="31">
        <v>9</v>
      </c>
      <c r="G9" s="32" t="s">
        <v>66</v>
      </c>
      <c r="H9" s="32" t="s">
        <v>50</v>
      </c>
      <c r="I9" s="40">
        <v>1595</v>
      </c>
      <c r="J9" s="32">
        <f t="shared" si="0"/>
        <v>14355</v>
      </c>
    </row>
    <row r="10" spans="1:10" ht="15">
      <c r="A10" s="32">
        <v>6</v>
      </c>
      <c r="B10" s="36" t="s">
        <v>42</v>
      </c>
      <c r="C10" s="66" t="s">
        <v>43</v>
      </c>
      <c r="D10" s="32">
        <v>1</v>
      </c>
      <c r="E10" s="32" t="s">
        <v>32</v>
      </c>
      <c r="F10" s="31">
        <v>9</v>
      </c>
      <c r="G10" s="32" t="s">
        <v>66</v>
      </c>
      <c r="H10" s="32" t="s">
        <v>50</v>
      </c>
      <c r="I10" s="40">
        <v>1595</v>
      </c>
      <c r="J10" s="32">
        <f t="shared" si="0"/>
        <v>14355</v>
      </c>
    </row>
    <row r="11" spans="1:10" ht="15.75" thickBot="1">
      <c r="A11" s="59">
        <v>7</v>
      </c>
      <c r="B11" s="63">
        <v>51613115</v>
      </c>
      <c r="C11" s="67" t="s">
        <v>14</v>
      </c>
      <c r="D11" s="59">
        <v>1</v>
      </c>
      <c r="E11" s="59" t="s">
        <v>11</v>
      </c>
      <c r="F11" s="61">
        <v>9</v>
      </c>
      <c r="G11" s="59" t="s">
        <v>66</v>
      </c>
      <c r="H11" s="59" t="s">
        <v>50</v>
      </c>
      <c r="I11" s="62">
        <v>1595</v>
      </c>
      <c r="J11" s="59">
        <f t="shared" si="0"/>
        <v>14355</v>
      </c>
    </row>
    <row r="12" spans="1:10" ht="15">
      <c r="A12" s="37">
        <v>8</v>
      </c>
      <c r="B12" s="44">
        <v>5275162</v>
      </c>
      <c r="C12" s="68" t="s">
        <v>6</v>
      </c>
      <c r="D12" s="37">
        <v>1</v>
      </c>
      <c r="E12" s="37" t="s">
        <v>33</v>
      </c>
      <c r="F12" s="38">
        <v>9</v>
      </c>
      <c r="G12" s="37" t="s">
        <v>66</v>
      </c>
      <c r="H12" s="37" t="s">
        <v>50</v>
      </c>
      <c r="I12" s="39">
        <v>1499</v>
      </c>
      <c r="J12" s="37">
        <f t="shared" si="0"/>
        <v>13491</v>
      </c>
    </row>
    <row r="13" spans="1:10" ht="15.75" thickBot="1">
      <c r="A13" s="59">
        <v>9</v>
      </c>
      <c r="B13" s="60">
        <v>5271161</v>
      </c>
      <c r="C13" s="67" t="s">
        <v>7</v>
      </c>
      <c r="D13" s="59">
        <v>1</v>
      </c>
      <c r="E13" s="60" t="s">
        <v>34</v>
      </c>
      <c r="F13" s="61">
        <v>9</v>
      </c>
      <c r="G13" s="59" t="s">
        <v>66</v>
      </c>
      <c r="H13" s="59" t="s">
        <v>50</v>
      </c>
      <c r="I13" s="62">
        <v>1499</v>
      </c>
      <c r="J13" s="59">
        <f t="shared" si="0"/>
        <v>13491</v>
      </c>
    </row>
    <row r="14" spans="1:10" ht="15">
      <c r="A14" s="37">
        <v>10</v>
      </c>
      <c r="B14" s="44">
        <v>51501214</v>
      </c>
      <c r="C14" s="64" t="s">
        <v>8</v>
      </c>
      <c r="D14" s="37">
        <v>1</v>
      </c>
      <c r="E14" s="44" t="s">
        <v>34</v>
      </c>
      <c r="F14" s="38">
        <v>9</v>
      </c>
      <c r="G14" s="37" t="s">
        <v>59</v>
      </c>
      <c r="H14" s="37" t="s">
        <v>50</v>
      </c>
      <c r="I14" s="39">
        <v>1395</v>
      </c>
      <c r="J14" s="37">
        <f t="shared" si="0"/>
        <v>12555</v>
      </c>
    </row>
    <row r="15" spans="1:10" ht="30">
      <c r="A15" s="7"/>
      <c r="B15" s="8"/>
      <c r="C15" s="22" t="s">
        <v>56</v>
      </c>
      <c r="D15" s="13"/>
      <c r="E15" s="9"/>
      <c r="F15" s="10"/>
      <c r="G15" s="10"/>
      <c r="H15" s="9"/>
      <c r="I15" s="11"/>
      <c r="J15" s="12"/>
    </row>
    <row r="16" spans="1:10" ht="15">
      <c r="A16" s="37">
        <v>11</v>
      </c>
      <c r="B16" s="47" t="s">
        <v>46</v>
      </c>
      <c r="C16" s="46" t="s">
        <v>48</v>
      </c>
      <c r="D16" s="37">
        <v>1</v>
      </c>
      <c r="E16" s="37" t="s">
        <v>47</v>
      </c>
      <c r="F16" s="38">
        <v>7</v>
      </c>
      <c r="G16" s="37" t="s">
        <v>66</v>
      </c>
      <c r="H16" s="37" t="s">
        <v>51</v>
      </c>
      <c r="I16" s="39">
        <v>1850</v>
      </c>
      <c r="J16" s="32">
        <f>D16*F16*I16</f>
        <v>12950</v>
      </c>
    </row>
    <row r="17" spans="1:10" ht="15">
      <c r="A17" s="41">
        <v>12</v>
      </c>
      <c r="B17" s="45">
        <v>5271714</v>
      </c>
      <c r="C17" s="33" t="s">
        <v>49</v>
      </c>
      <c r="D17" s="41">
        <v>1</v>
      </c>
      <c r="E17" s="41" t="s">
        <v>34</v>
      </c>
      <c r="F17" s="42">
        <v>7</v>
      </c>
      <c r="G17" s="41" t="s">
        <v>66</v>
      </c>
      <c r="H17" s="41" t="s">
        <v>51</v>
      </c>
      <c r="I17" s="43">
        <v>1850</v>
      </c>
      <c r="J17" s="41">
        <f>D17*F17*I17</f>
        <v>12950</v>
      </c>
    </row>
    <row r="18" spans="1:10" ht="30.75" customHeight="1">
      <c r="A18" s="7"/>
      <c r="B18" s="8"/>
      <c r="C18" s="22" t="s">
        <v>61</v>
      </c>
      <c r="D18" s="9"/>
      <c r="E18" s="9"/>
      <c r="F18" s="10"/>
      <c r="G18" s="10"/>
      <c r="H18" s="9"/>
      <c r="I18" s="11"/>
      <c r="J18" s="12"/>
    </row>
    <row r="19" spans="1:10" ht="15">
      <c r="A19" s="48">
        <v>13</v>
      </c>
      <c r="B19" s="49">
        <v>51613413</v>
      </c>
      <c r="C19" s="78" t="s">
        <v>15</v>
      </c>
      <c r="D19" s="48">
        <v>1</v>
      </c>
      <c r="E19" s="48" t="s">
        <v>16</v>
      </c>
      <c r="F19" s="50">
        <v>8</v>
      </c>
      <c r="G19" s="48" t="s">
        <v>66</v>
      </c>
      <c r="H19" s="48" t="s">
        <v>53</v>
      </c>
      <c r="I19" s="51">
        <v>1549</v>
      </c>
      <c r="J19" s="48">
        <f aca="true" t="shared" si="1" ref="J19:J32">D19*F19*I19</f>
        <v>12392</v>
      </c>
    </row>
    <row r="20" spans="1:10" ht="15">
      <c r="A20" s="23">
        <v>14</v>
      </c>
      <c r="B20" s="23">
        <v>94009414</v>
      </c>
      <c r="C20" s="70" t="s">
        <v>17</v>
      </c>
      <c r="D20" s="23">
        <v>1</v>
      </c>
      <c r="E20" s="23" t="s">
        <v>16</v>
      </c>
      <c r="F20" s="25">
        <v>8</v>
      </c>
      <c r="G20" s="48" t="s">
        <v>66</v>
      </c>
      <c r="H20" s="23" t="s">
        <v>53</v>
      </c>
      <c r="I20" s="26">
        <v>1549</v>
      </c>
      <c r="J20" s="23">
        <f t="shared" si="1"/>
        <v>12392</v>
      </c>
    </row>
    <row r="21" spans="1:10" ht="15">
      <c r="A21" s="23">
        <v>15</v>
      </c>
      <c r="B21" s="24">
        <v>94010415</v>
      </c>
      <c r="C21" s="79" t="s">
        <v>25</v>
      </c>
      <c r="D21" s="23">
        <v>1</v>
      </c>
      <c r="E21" s="24" t="s">
        <v>16</v>
      </c>
      <c r="F21" s="25">
        <v>8</v>
      </c>
      <c r="G21" s="48" t="s">
        <v>66</v>
      </c>
      <c r="H21" s="23" t="s">
        <v>53</v>
      </c>
      <c r="I21" s="26">
        <v>1549</v>
      </c>
      <c r="J21" s="23">
        <f t="shared" si="1"/>
        <v>12392</v>
      </c>
    </row>
    <row r="22" spans="1:10" ht="15">
      <c r="A22" s="23">
        <v>16</v>
      </c>
      <c r="B22" s="24">
        <v>5271411</v>
      </c>
      <c r="C22" s="71" t="s">
        <v>27</v>
      </c>
      <c r="D22" s="23">
        <v>1</v>
      </c>
      <c r="E22" s="24" t="s">
        <v>18</v>
      </c>
      <c r="F22" s="25">
        <v>8</v>
      </c>
      <c r="G22" s="48" t="s">
        <v>66</v>
      </c>
      <c r="H22" s="23" t="s">
        <v>53</v>
      </c>
      <c r="I22" s="26">
        <v>1460</v>
      </c>
      <c r="J22" s="23">
        <f t="shared" si="1"/>
        <v>11680</v>
      </c>
    </row>
    <row r="23" spans="1:10" ht="15.75" thickBot="1">
      <c r="A23" s="55">
        <v>17</v>
      </c>
      <c r="B23" s="56">
        <v>5275412</v>
      </c>
      <c r="C23" s="72" t="s">
        <v>69</v>
      </c>
      <c r="D23" s="55">
        <v>1</v>
      </c>
      <c r="E23" s="56" t="s">
        <v>33</v>
      </c>
      <c r="F23" s="57">
        <v>8</v>
      </c>
      <c r="G23" s="55" t="s">
        <v>66</v>
      </c>
      <c r="H23" s="55" t="s">
        <v>53</v>
      </c>
      <c r="I23" s="58">
        <v>1460</v>
      </c>
      <c r="J23" s="55">
        <f t="shared" si="1"/>
        <v>11680</v>
      </c>
    </row>
    <row r="24" spans="1:10" ht="15">
      <c r="A24" s="48">
        <v>18</v>
      </c>
      <c r="B24" s="54">
        <v>5275122</v>
      </c>
      <c r="C24" s="73" t="s">
        <v>31</v>
      </c>
      <c r="D24" s="48">
        <v>1</v>
      </c>
      <c r="E24" s="54" t="s">
        <v>33</v>
      </c>
      <c r="F24" s="50">
        <v>8</v>
      </c>
      <c r="G24" s="48" t="s">
        <v>66</v>
      </c>
      <c r="H24" s="48" t="s">
        <v>53</v>
      </c>
      <c r="I24" s="51">
        <v>1460</v>
      </c>
      <c r="J24" s="48">
        <f t="shared" si="1"/>
        <v>11680</v>
      </c>
    </row>
    <row r="25" spans="1:10" ht="15">
      <c r="A25" s="23">
        <v>19</v>
      </c>
      <c r="B25" s="24">
        <v>51613123</v>
      </c>
      <c r="C25" s="74" t="s">
        <v>24</v>
      </c>
      <c r="D25" s="23">
        <v>1</v>
      </c>
      <c r="E25" s="24" t="s">
        <v>18</v>
      </c>
      <c r="F25" s="25">
        <v>8</v>
      </c>
      <c r="G25" s="23" t="s">
        <v>66</v>
      </c>
      <c r="H25" s="23" t="s">
        <v>53</v>
      </c>
      <c r="I25" s="26">
        <v>1460</v>
      </c>
      <c r="J25" s="23">
        <f t="shared" si="1"/>
        <v>11680</v>
      </c>
    </row>
    <row r="26" spans="1:10" ht="15">
      <c r="A26" s="23">
        <v>20</v>
      </c>
      <c r="B26" s="24">
        <v>5271121</v>
      </c>
      <c r="C26" s="71" t="s">
        <v>28</v>
      </c>
      <c r="D26" s="23">
        <v>1</v>
      </c>
      <c r="E26" s="24" t="s">
        <v>34</v>
      </c>
      <c r="F26" s="25">
        <v>8</v>
      </c>
      <c r="G26" s="23" t="s">
        <v>66</v>
      </c>
      <c r="H26" s="23" t="s">
        <v>53</v>
      </c>
      <c r="I26" s="26">
        <v>1460</v>
      </c>
      <c r="J26" s="23">
        <f t="shared" si="1"/>
        <v>11680</v>
      </c>
    </row>
    <row r="27" spans="1:10" ht="15">
      <c r="A27" s="23">
        <v>21</v>
      </c>
      <c r="B27" s="24" t="s">
        <v>67</v>
      </c>
      <c r="C27" s="75" t="s">
        <v>21</v>
      </c>
      <c r="D27" s="23">
        <v>1</v>
      </c>
      <c r="E27" s="24" t="s">
        <v>19</v>
      </c>
      <c r="F27" s="25">
        <v>8</v>
      </c>
      <c r="G27" s="23" t="s">
        <v>66</v>
      </c>
      <c r="H27" s="23" t="s">
        <v>53</v>
      </c>
      <c r="I27" s="26">
        <v>1595</v>
      </c>
      <c r="J27" s="23">
        <f t="shared" si="1"/>
        <v>12760</v>
      </c>
    </row>
    <row r="28" spans="1:10" ht="15">
      <c r="A28" s="23">
        <v>22</v>
      </c>
      <c r="B28" s="24">
        <v>94010125</v>
      </c>
      <c r="C28" s="75" t="s">
        <v>22</v>
      </c>
      <c r="D28" s="23">
        <v>1</v>
      </c>
      <c r="E28" s="24" t="s">
        <v>23</v>
      </c>
      <c r="F28" s="25">
        <v>8</v>
      </c>
      <c r="G28" s="48" t="s">
        <v>66</v>
      </c>
      <c r="H28" s="23" t="s">
        <v>53</v>
      </c>
      <c r="I28" s="26">
        <v>1595</v>
      </c>
      <c r="J28" s="23">
        <f t="shared" si="1"/>
        <v>12760</v>
      </c>
    </row>
    <row r="29" spans="1:10" ht="15">
      <c r="A29" s="23">
        <v>23</v>
      </c>
      <c r="B29" s="24" t="s">
        <v>44</v>
      </c>
      <c r="C29" s="79" t="s">
        <v>45</v>
      </c>
      <c r="D29" s="23">
        <v>1</v>
      </c>
      <c r="E29" s="24" t="s">
        <v>16</v>
      </c>
      <c r="F29" s="25">
        <v>8</v>
      </c>
      <c r="G29" s="48" t="s">
        <v>66</v>
      </c>
      <c r="H29" s="23" t="s">
        <v>53</v>
      </c>
      <c r="I29" s="26">
        <v>1595</v>
      </c>
      <c r="J29" s="23">
        <f t="shared" si="1"/>
        <v>12760</v>
      </c>
    </row>
    <row r="30" spans="1:10" ht="15.75" thickBot="1">
      <c r="A30" s="55">
        <v>24</v>
      </c>
      <c r="B30" s="55">
        <v>94009124</v>
      </c>
      <c r="C30" s="77" t="s">
        <v>20</v>
      </c>
      <c r="D30" s="55">
        <v>1</v>
      </c>
      <c r="E30" s="55" t="s">
        <v>16</v>
      </c>
      <c r="F30" s="57">
        <v>8</v>
      </c>
      <c r="G30" s="55" t="s">
        <v>66</v>
      </c>
      <c r="H30" s="55" t="s">
        <v>53</v>
      </c>
      <c r="I30" s="58">
        <v>1595</v>
      </c>
      <c r="J30" s="55">
        <f t="shared" si="1"/>
        <v>12760</v>
      </c>
    </row>
    <row r="31" spans="1:10" ht="15">
      <c r="A31" s="48">
        <v>25</v>
      </c>
      <c r="B31" s="54">
        <v>5271261</v>
      </c>
      <c r="C31" s="76" t="s">
        <v>29</v>
      </c>
      <c r="D31" s="48">
        <v>1</v>
      </c>
      <c r="E31" s="54" t="s">
        <v>34</v>
      </c>
      <c r="F31" s="50">
        <v>7</v>
      </c>
      <c r="G31" s="48" t="s">
        <v>66</v>
      </c>
      <c r="H31" s="48" t="s">
        <v>54</v>
      </c>
      <c r="I31" s="51">
        <v>1395</v>
      </c>
      <c r="J31" s="48">
        <f t="shared" si="1"/>
        <v>9765</v>
      </c>
    </row>
    <row r="32" spans="1:10" ht="15">
      <c r="A32" s="23">
        <v>26</v>
      </c>
      <c r="B32" s="24">
        <v>51613263</v>
      </c>
      <c r="C32" s="74" t="s">
        <v>26</v>
      </c>
      <c r="D32" s="23">
        <v>1</v>
      </c>
      <c r="E32" s="24" t="s">
        <v>16</v>
      </c>
      <c r="F32" s="25">
        <v>7</v>
      </c>
      <c r="G32" s="48" t="s">
        <v>66</v>
      </c>
      <c r="H32" s="23" t="s">
        <v>54</v>
      </c>
      <c r="I32" s="26">
        <v>1395</v>
      </c>
      <c r="J32" s="23">
        <f t="shared" si="1"/>
        <v>9765</v>
      </c>
    </row>
    <row r="33" spans="1:10" ht="28.5" customHeight="1">
      <c r="A33" s="7"/>
      <c r="B33" s="8"/>
      <c r="C33" s="22" t="s">
        <v>62</v>
      </c>
      <c r="D33" s="9"/>
      <c r="E33" s="9"/>
      <c r="F33" s="10"/>
      <c r="G33" s="10"/>
      <c r="H33" s="9"/>
      <c r="I33" s="11"/>
      <c r="J33" s="12"/>
    </row>
    <row r="34" spans="1:10" ht="16.5" customHeight="1">
      <c r="A34" s="48">
        <v>27</v>
      </c>
      <c r="B34" s="49">
        <v>5271614</v>
      </c>
      <c r="C34" s="52" t="s">
        <v>63</v>
      </c>
      <c r="D34" s="48">
        <v>1</v>
      </c>
      <c r="E34" s="48" t="s">
        <v>18</v>
      </c>
      <c r="F34" s="50">
        <v>10</v>
      </c>
      <c r="G34" s="48" t="s">
        <v>66</v>
      </c>
      <c r="H34" s="48" t="s">
        <v>65</v>
      </c>
      <c r="I34" s="51">
        <v>1720</v>
      </c>
      <c r="J34" s="48">
        <f>D34*F34*I34</f>
        <v>17200</v>
      </c>
    </row>
    <row r="35" spans="1:10" ht="15" customHeight="1" thickBot="1">
      <c r="A35" s="55">
        <v>28</v>
      </c>
      <c r="B35" s="55">
        <v>51613614</v>
      </c>
      <c r="C35" s="69" t="s">
        <v>64</v>
      </c>
      <c r="D35" s="55">
        <v>1</v>
      </c>
      <c r="E35" s="55" t="s">
        <v>18</v>
      </c>
      <c r="F35" s="57">
        <v>10</v>
      </c>
      <c r="G35" s="55" t="s">
        <v>66</v>
      </c>
      <c r="H35" s="55" t="s">
        <v>65</v>
      </c>
      <c r="I35" s="58">
        <v>1720</v>
      </c>
      <c r="J35" s="55">
        <f>D35*F35*I35</f>
        <v>17200</v>
      </c>
    </row>
    <row r="36" spans="1:10" ht="22.5" customHeight="1">
      <c r="A36" s="102"/>
      <c r="B36" s="103"/>
      <c r="C36" s="103"/>
      <c r="D36" s="103"/>
      <c r="E36" s="103"/>
      <c r="F36" s="103"/>
      <c r="G36" s="103"/>
      <c r="H36" s="103"/>
      <c r="I36" s="103"/>
      <c r="J36" s="103"/>
    </row>
    <row r="37" ht="0.75" customHeight="1">
      <c r="D37" s="17"/>
    </row>
    <row r="38" ht="22.5" customHeight="1" hidden="1"/>
    <row r="39" spans="6:8" ht="22.5" customHeight="1">
      <c r="F39" s="16"/>
      <c r="G39" s="6"/>
      <c r="H39" s="6"/>
    </row>
    <row r="40" spans="3:10" ht="22.5" customHeight="1">
      <c r="C40" s="53" t="s">
        <v>13</v>
      </c>
      <c r="D40" s="53">
        <f>SUM(D5:D35)</f>
        <v>28</v>
      </c>
      <c r="E40" s="4"/>
      <c r="F40" s="16"/>
      <c r="G40" s="6"/>
      <c r="H40" s="6"/>
      <c r="I40" s="5" t="s">
        <v>13</v>
      </c>
      <c r="J40" s="4">
        <f>SUM(J5:J35)</f>
        <v>361023</v>
      </c>
    </row>
    <row r="41" ht="22.5" customHeight="1" thickBot="1"/>
    <row r="42" spans="1:10" ht="22.5" customHeight="1">
      <c r="A42" s="113"/>
      <c r="B42" s="114"/>
      <c r="C42" s="115"/>
      <c r="D42" s="116" t="s">
        <v>70</v>
      </c>
      <c r="E42" s="117"/>
      <c r="F42" s="118"/>
      <c r="G42" s="118"/>
      <c r="H42" s="119"/>
      <c r="I42" s="119"/>
      <c r="J42" s="120"/>
    </row>
    <row r="43" spans="1:10" ht="22.5" customHeight="1">
      <c r="A43" s="121"/>
      <c r="B43" s="110"/>
      <c r="C43" s="111"/>
      <c r="D43" s="112"/>
      <c r="E43" s="122"/>
      <c r="F43" s="122"/>
      <c r="G43" s="122"/>
      <c r="H43" s="123"/>
      <c r="I43" s="123"/>
      <c r="J43" s="124"/>
    </row>
    <row r="44" spans="1:10" s="3" customFormat="1" ht="23.25">
      <c r="A44" s="125"/>
      <c r="B44" s="126" t="s">
        <v>74</v>
      </c>
      <c r="C44" s="122"/>
      <c r="D44" s="127"/>
      <c r="E44" s="122"/>
      <c r="F44" s="128"/>
      <c r="G44" s="122"/>
      <c r="H44" s="122"/>
      <c r="I44" s="122"/>
      <c r="J44" s="129"/>
    </row>
    <row r="45" spans="1:10" s="3" customFormat="1" ht="6.75" customHeight="1">
      <c r="A45" s="125"/>
      <c r="B45" s="122"/>
      <c r="C45" s="122"/>
      <c r="D45" s="122"/>
      <c r="E45" s="122"/>
      <c r="F45" s="122"/>
      <c r="G45" s="122"/>
      <c r="H45" s="122"/>
      <c r="I45" s="122"/>
      <c r="J45" s="129"/>
    </row>
    <row r="46" spans="1:10" s="3" customFormat="1" ht="21">
      <c r="A46" s="125"/>
      <c r="B46" s="126" t="s">
        <v>75</v>
      </c>
      <c r="C46" s="122"/>
      <c r="D46" s="127"/>
      <c r="E46" s="122"/>
      <c r="F46" s="122"/>
      <c r="G46" s="122"/>
      <c r="H46" s="122"/>
      <c r="I46" s="122"/>
      <c r="J46" s="129"/>
    </row>
    <row r="47" spans="1:10" s="3" customFormat="1" ht="6.75" customHeight="1">
      <c r="A47" s="125"/>
      <c r="B47" s="122"/>
      <c r="C47" s="122"/>
      <c r="D47" s="122"/>
      <c r="E47" s="122"/>
      <c r="F47" s="122"/>
      <c r="G47" s="122"/>
      <c r="H47" s="122"/>
      <c r="I47" s="122"/>
      <c r="J47" s="129"/>
    </row>
    <row r="48" spans="1:10" s="3" customFormat="1" ht="21">
      <c r="A48" s="125"/>
      <c r="B48" s="126" t="s">
        <v>76</v>
      </c>
      <c r="C48" s="122"/>
      <c r="D48" s="127"/>
      <c r="E48" s="122"/>
      <c r="F48" s="122"/>
      <c r="G48" s="122"/>
      <c r="H48" s="122"/>
      <c r="I48" s="122"/>
      <c r="J48" s="129"/>
    </row>
    <row r="49" spans="1:10" s="3" customFormat="1" ht="15">
      <c r="A49" s="125"/>
      <c r="B49" s="122"/>
      <c r="C49" s="122"/>
      <c r="D49" s="122"/>
      <c r="E49" s="122"/>
      <c r="F49" s="122"/>
      <c r="G49" s="122"/>
      <c r="H49" s="122"/>
      <c r="I49" s="122"/>
      <c r="J49" s="129"/>
    </row>
    <row r="50" spans="1:10" s="3" customFormat="1" ht="15">
      <c r="A50" s="125"/>
      <c r="B50" s="122"/>
      <c r="C50" s="122"/>
      <c r="D50" s="122"/>
      <c r="E50" s="122"/>
      <c r="F50" s="122"/>
      <c r="G50" s="122"/>
      <c r="H50" s="122"/>
      <c r="I50" s="122"/>
      <c r="J50" s="129"/>
    </row>
    <row r="51" spans="1:10" ht="21" hidden="1">
      <c r="A51" s="125"/>
      <c r="B51" s="122"/>
      <c r="C51" s="127"/>
      <c r="D51" s="122"/>
      <c r="E51" s="130"/>
      <c r="F51" s="122"/>
      <c r="G51" s="127" t="s">
        <v>73</v>
      </c>
      <c r="H51" s="122"/>
      <c r="I51" s="122"/>
      <c r="J51" s="129"/>
    </row>
    <row r="52" spans="1:10" ht="15" hidden="1">
      <c r="A52" s="125"/>
      <c r="B52" s="122"/>
      <c r="C52" s="122"/>
      <c r="D52" s="122"/>
      <c r="E52" s="122"/>
      <c r="F52" s="122"/>
      <c r="G52" s="122"/>
      <c r="H52" s="122"/>
      <c r="I52" s="122"/>
      <c r="J52" s="129"/>
    </row>
    <row r="53" spans="1:10" ht="15" hidden="1">
      <c r="A53" s="125"/>
      <c r="B53" s="122"/>
      <c r="C53" s="122"/>
      <c r="D53" s="122"/>
      <c r="E53" s="122"/>
      <c r="F53" s="122"/>
      <c r="G53" s="122"/>
      <c r="H53" s="122"/>
      <c r="I53" s="122"/>
      <c r="J53" s="129"/>
    </row>
    <row r="54" spans="1:10" ht="21">
      <c r="A54" s="125"/>
      <c r="B54" s="126" t="s">
        <v>71</v>
      </c>
      <c r="C54" s="122"/>
      <c r="D54" s="122"/>
      <c r="E54" s="122"/>
      <c r="F54" s="122"/>
      <c r="G54" s="122"/>
      <c r="H54" s="122"/>
      <c r="I54" s="122"/>
      <c r="J54" s="129"/>
    </row>
    <row r="55" spans="1:10" ht="21">
      <c r="A55" s="125"/>
      <c r="B55" s="122"/>
      <c r="C55" s="126" t="s">
        <v>72</v>
      </c>
      <c r="D55" s="127"/>
      <c r="E55" s="122"/>
      <c r="F55" s="122"/>
      <c r="G55" s="122"/>
      <c r="H55" s="122"/>
      <c r="I55" s="122"/>
      <c r="J55" s="129"/>
    </row>
    <row r="56" spans="1:10" ht="21">
      <c r="A56" s="125"/>
      <c r="B56" s="126" t="s">
        <v>77</v>
      </c>
      <c r="C56" s="126"/>
      <c r="D56" s="122"/>
      <c r="E56" s="122"/>
      <c r="F56" s="122"/>
      <c r="G56" s="122"/>
      <c r="H56" s="122"/>
      <c r="I56" s="122"/>
      <c r="J56" s="129"/>
    </row>
    <row r="57" spans="1:10" ht="15.75" thickBot="1">
      <c r="A57" s="131"/>
      <c r="B57" s="132"/>
      <c r="C57" s="132"/>
      <c r="D57" s="132"/>
      <c r="E57" s="132"/>
      <c r="F57" s="132"/>
      <c r="G57" s="132"/>
      <c r="H57" s="132"/>
      <c r="I57" s="132"/>
      <c r="J57" s="133"/>
    </row>
    <row r="60" spans="4:5" ht="21">
      <c r="D60" s="101"/>
      <c r="E60" s="101" t="s">
        <v>78</v>
      </c>
    </row>
  </sheetData>
  <sheetProtection selectLockedCells="1" selectUnlockedCells="1"/>
  <mergeCells count="1">
    <mergeCell ref="A36:J36"/>
  </mergeCells>
  <printOptions/>
  <pageMargins left="0.7874015748031497" right="0.3937007874015748" top="0.3937007874015748" bottom="0.7480314960629921" header="0" footer="0"/>
  <pageSetup horizontalDpi="300" verticalDpi="3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F8" sqref="F8"/>
    </sheetView>
  </sheetViews>
  <sheetFormatPr defaultColWidth="9.140625" defaultRowHeight="15"/>
  <cols>
    <col min="2" max="2" width="25.8515625" style="0" customWidth="1"/>
    <col min="3" max="3" width="46.7109375" style="0" customWidth="1"/>
    <col min="4" max="4" width="45.421875" style="0" customWidth="1"/>
  </cols>
  <sheetData>
    <row r="1" spans="1:5" ht="73.5" customHeight="1">
      <c r="A1" s="34" t="s">
        <v>12</v>
      </c>
      <c r="B1" s="35" t="s">
        <v>0</v>
      </c>
      <c r="C1" s="35" t="s">
        <v>2</v>
      </c>
      <c r="D1" s="35" t="s">
        <v>55</v>
      </c>
      <c r="E1" s="14"/>
    </row>
    <row r="2" spans="1:5" ht="21">
      <c r="A2" s="80">
        <v>1</v>
      </c>
      <c r="B2" s="81">
        <v>60148115</v>
      </c>
      <c r="C2" s="82" t="s">
        <v>3</v>
      </c>
      <c r="D2" s="83">
        <v>2999</v>
      </c>
      <c r="E2" s="14"/>
    </row>
    <row r="3" spans="1:5" ht="21">
      <c r="A3" s="84">
        <v>2</v>
      </c>
      <c r="B3" s="85">
        <v>5275112</v>
      </c>
      <c r="C3" s="86" t="s">
        <v>4</v>
      </c>
      <c r="D3" s="87">
        <v>2799</v>
      </c>
      <c r="E3" s="15"/>
    </row>
    <row r="4" spans="1:5" ht="21">
      <c r="A4" s="80">
        <v>3</v>
      </c>
      <c r="B4" s="81">
        <v>51501114</v>
      </c>
      <c r="C4" s="82" t="s">
        <v>5</v>
      </c>
      <c r="D4" s="83">
        <v>3299</v>
      </c>
      <c r="E4" s="14"/>
    </row>
    <row r="5" spans="1:5" ht="21">
      <c r="A5" s="84">
        <v>4</v>
      </c>
      <c r="B5" s="85">
        <v>5275162</v>
      </c>
      <c r="C5" s="86" t="s">
        <v>6</v>
      </c>
      <c r="D5" s="87">
        <v>2999</v>
      </c>
      <c r="E5" s="14"/>
    </row>
    <row r="6" spans="1:5" ht="21">
      <c r="A6" s="84">
        <v>5</v>
      </c>
      <c r="B6" s="85">
        <v>5271161</v>
      </c>
      <c r="C6" s="86" t="s">
        <v>7</v>
      </c>
      <c r="D6" s="87">
        <v>2999</v>
      </c>
      <c r="E6" s="14"/>
    </row>
    <row r="7" spans="1:5" ht="21">
      <c r="A7" s="80">
        <v>6</v>
      </c>
      <c r="B7" s="81">
        <v>51501214</v>
      </c>
      <c r="C7" s="82" t="s">
        <v>8</v>
      </c>
      <c r="D7" s="83">
        <v>2999</v>
      </c>
      <c r="E7" s="14"/>
    </row>
    <row r="8" spans="1:5" ht="21">
      <c r="A8" s="84">
        <v>7</v>
      </c>
      <c r="B8" s="88">
        <v>94321114</v>
      </c>
      <c r="C8" s="86" t="s">
        <v>9</v>
      </c>
      <c r="D8" s="87">
        <v>3299</v>
      </c>
      <c r="E8" s="14"/>
    </row>
    <row r="9" spans="1:5" ht="21">
      <c r="A9" s="84">
        <v>8</v>
      </c>
      <c r="B9" s="88" t="s">
        <v>41</v>
      </c>
      <c r="C9" s="86" t="s">
        <v>10</v>
      </c>
      <c r="D9" s="87">
        <v>3399</v>
      </c>
      <c r="E9" s="14"/>
    </row>
    <row r="10" spans="1:5" ht="21">
      <c r="A10" s="84">
        <v>9</v>
      </c>
      <c r="B10" s="88" t="s">
        <v>42</v>
      </c>
      <c r="C10" s="86" t="s">
        <v>43</v>
      </c>
      <c r="D10" s="87">
        <v>2999</v>
      </c>
      <c r="E10" s="14"/>
    </row>
    <row r="11" spans="1:5" ht="21">
      <c r="A11" s="84">
        <v>10</v>
      </c>
      <c r="B11" s="88">
        <v>51613115</v>
      </c>
      <c r="C11" s="86" t="s">
        <v>14</v>
      </c>
      <c r="D11" s="87">
        <v>3399</v>
      </c>
      <c r="E11" s="14"/>
    </row>
    <row r="12" spans="1:5" ht="21">
      <c r="A12" s="89">
        <v>11</v>
      </c>
      <c r="B12" s="90">
        <v>51613413</v>
      </c>
      <c r="C12" s="89" t="s">
        <v>15</v>
      </c>
      <c r="D12" s="91">
        <v>2999</v>
      </c>
      <c r="E12" s="14"/>
    </row>
    <row r="13" spans="1:5" ht="21">
      <c r="A13" s="92">
        <v>12</v>
      </c>
      <c r="B13" s="93">
        <v>94009414</v>
      </c>
      <c r="C13" s="92" t="s">
        <v>17</v>
      </c>
      <c r="D13" s="94">
        <v>2999</v>
      </c>
      <c r="E13" s="14"/>
    </row>
    <row r="14" spans="1:5" ht="21">
      <c r="A14" s="92">
        <v>13</v>
      </c>
      <c r="B14" s="93">
        <v>94009124</v>
      </c>
      <c r="C14" s="92" t="s">
        <v>20</v>
      </c>
      <c r="D14" s="94">
        <v>3299</v>
      </c>
      <c r="E14" s="14"/>
    </row>
    <row r="15" spans="1:5" ht="21">
      <c r="A15" s="92">
        <v>14</v>
      </c>
      <c r="B15" s="95" t="s">
        <v>67</v>
      </c>
      <c r="C15" s="96" t="s">
        <v>21</v>
      </c>
      <c r="D15" s="94">
        <v>3299</v>
      </c>
      <c r="E15" s="14"/>
    </row>
    <row r="16" spans="1:5" ht="21">
      <c r="A16" s="92">
        <v>15</v>
      </c>
      <c r="B16" s="95">
        <v>94010125</v>
      </c>
      <c r="C16" s="96" t="s">
        <v>22</v>
      </c>
      <c r="D16" s="94">
        <v>3299</v>
      </c>
      <c r="E16" s="14"/>
    </row>
    <row r="17" spans="1:5" ht="21">
      <c r="A17" s="92">
        <v>16</v>
      </c>
      <c r="B17" s="95" t="s">
        <v>44</v>
      </c>
      <c r="C17" s="96" t="s">
        <v>45</v>
      </c>
      <c r="D17" s="94">
        <v>3299</v>
      </c>
      <c r="E17" s="14"/>
    </row>
    <row r="18" spans="1:5" ht="21">
      <c r="A18" s="89">
        <v>17</v>
      </c>
      <c r="B18" s="97">
        <v>94010415</v>
      </c>
      <c r="C18" s="98" t="s">
        <v>25</v>
      </c>
      <c r="D18" s="91">
        <v>2999</v>
      </c>
      <c r="E18" s="14"/>
    </row>
    <row r="19" spans="1:5" ht="21">
      <c r="A19" s="89">
        <v>18</v>
      </c>
      <c r="B19" s="97">
        <v>51613263</v>
      </c>
      <c r="C19" s="99" t="s">
        <v>26</v>
      </c>
      <c r="D19" s="91">
        <v>2799</v>
      </c>
      <c r="E19" s="14"/>
    </row>
    <row r="20" spans="1:5" ht="21">
      <c r="A20" s="92">
        <v>19</v>
      </c>
      <c r="B20" s="95">
        <v>5271411</v>
      </c>
      <c r="C20" s="100" t="s">
        <v>27</v>
      </c>
      <c r="D20" s="94">
        <v>2999</v>
      </c>
      <c r="E20" s="14"/>
    </row>
    <row r="21" spans="1:5" ht="21">
      <c r="A21" s="89">
        <v>20</v>
      </c>
      <c r="B21" s="97">
        <v>51613123</v>
      </c>
      <c r="C21" s="99" t="s">
        <v>24</v>
      </c>
      <c r="D21" s="91">
        <v>3299</v>
      </c>
      <c r="E21" s="14"/>
    </row>
    <row r="22" spans="1:5" ht="21">
      <c r="A22" s="92">
        <v>21</v>
      </c>
      <c r="B22" s="95">
        <v>5271121</v>
      </c>
      <c r="C22" s="100" t="s">
        <v>28</v>
      </c>
      <c r="D22" s="94">
        <v>3299</v>
      </c>
      <c r="E22" s="14"/>
    </row>
    <row r="23" spans="1:5" ht="21">
      <c r="A23" s="92">
        <v>22</v>
      </c>
      <c r="B23" s="95">
        <v>5271261</v>
      </c>
      <c r="C23" s="100" t="s">
        <v>29</v>
      </c>
      <c r="D23" s="94">
        <v>2799</v>
      </c>
      <c r="E23" s="14"/>
    </row>
    <row r="24" spans="1:5" ht="21">
      <c r="A24" s="92">
        <v>23</v>
      </c>
      <c r="B24" s="95">
        <v>5275412</v>
      </c>
      <c r="C24" s="100" t="s">
        <v>30</v>
      </c>
      <c r="D24" s="94">
        <v>2999</v>
      </c>
      <c r="E24" s="14"/>
    </row>
    <row r="25" spans="1:5" ht="21">
      <c r="A25" s="92">
        <v>24</v>
      </c>
      <c r="B25" s="95">
        <v>5275122</v>
      </c>
      <c r="C25" s="100" t="s">
        <v>31</v>
      </c>
      <c r="D25" s="94">
        <v>3299</v>
      </c>
      <c r="E25" s="14"/>
    </row>
    <row r="26" spans="1:5" ht="15">
      <c r="A26" s="14"/>
      <c r="B26" s="14"/>
      <c r="C26" s="14"/>
      <c r="D26" s="14"/>
      <c r="E26" s="14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SERG-MOSKO</cp:lastModifiedBy>
  <cp:lastPrinted>2014-11-21T09:32:39Z</cp:lastPrinted>
  <dcterms:created xsi:type="dcterms:W3CDTF">2014-08-08T09:09:01Z</dcterms:created>
  <dcterms:modified xsi:type="dcterms:W3CDTF">2015-02-19T08:50:43Z</dcterms:modified>
  <cp:category/>
  <cp:version/>
  <cp:contentType/>
  <cp:contentStatus/>
</cp:coreProperties>
</file>