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1760"/>
  </bookViews>
  <sheets>
    <sheet name="Foglio3" sheetId="3" r:id="rId1"/>
  </sheets>
  <definedNames>
    <definedName name="_xlnm._FilterDatabase" localSheetId="0" hidden="1">Foglio3!$A$1:$J$30</definedName>
  </definedNames>
  <calcPr calcId="125725"/>
</workbook>
</file>

<file path=xl/calcChain.xml><?xml version="1.0" encoding="utf-8"?>
<calcChain xmlns="http://schemas.openxmlformats.org/spreadsheetml/2006/main">
  <c r="J34" i="3"/>
  <c r="J27" l="1"/>
  <c r="J26"/>
  <c r="J19"/>
  <c r="J6"/>
  <c r="J22" l="1"/>
  <c r="J29" l="1"/>
  <c r="J28"/>
  <c r="J25"/>
  <c r="J24" l="1"/>
  <c r="J20"/>
  <c r="J21"/>
  <c r="J23"/>
  <c r="J2"/>
  <c r="J3"/>
  <c r="J4"/>
  <c r="J5"/>
  <c r="J7"/>
  <c r="J8"/>
  <c r="J9"/>
  <c r="J10"/>
  <c r="J11"/>
  <c r="J12"/>
  <c r="J13"/>
  <c r="J14"/>
  <c r="J15"/>
  <c r="J18"/>
  <c r="J30" l="1"/>
  <c r="J33" l="1"/>
  <c r="J31"/>
  <c r="J32"/>
</calcChain>
</file>

<file path=xl/sharedStrings.xml><?xml version="1.0" encoding="utf-8"?>
<sst xmlns="http://schemas.openxmlformats.org/spreadsheetml/2006/main" count="171" uniqueCount="71">
  <si>
    <t>16372</t>
  </si>
  <si>
    <t>16373</t>
  </si>
  <si>
    <t>16374</t>
  </si>
  <si>
    <t>16375</t>
  </si>
  <si>
    <t>15133</t>
  </si>
  <si>
    <t>24141S</t>
  </si>
  <si>
    <t>24145S</t>
  </si>
  <si>
    <t>24307</t>
  </si>
  <si>
    <t>24317S</t>
  </si>
  <si>
    <t>24323</t>
  </si>
  <si>
    <t>24324</t>
  </si>
  <si>
    <t>24479</t>
  </si>
  <si>
    <t>24501</t>
  </si>
  <si>
    <t>24524</t>
  </si>
  <si>
    <t>24525S</t>
  </si>
  <si>
    <t>24526S</t>
  </si>
  <si>
    <t>24527</t>
  </si>
  <si>
    <t>24535</t>
  </si>
  <si>
    <t>24536S</t>
  </si>
  <si>
    <t>24820</t>
  </si>
  <si>
    <t>24836S</t>
  </si>
  <si>
    <t>24844S</t>
  </si>
  <si>
    <t>dal 34 al 40</t>
  </si>
  <si>
    <t>dal 20 al 27</t>
  </si>
  <si>
    <t>S10617D/CS</t>
  </si>
  <si>
    <t>S10718E</t>
  </si>
  <si>
    <t>S10721N</t>
  </si>
  <si>
    <t>S10733E/SC</t>
  </si>
  <si>
    <t>артикул</t>
  </si>
  <si>
    <t>размерный ряд</t>
  </si>
  <si>
    <t>цвет</t>
  </si>
  <si>
    <t>кол-во коробов</t>
  </si>
  <si>
    <t>цена</t>
  </si>
  <si>
    <t>сумма</t>
  </si>
  <si>
    <t>фуксия</t>
  </si>
  <si>
    <t>комбинезон</t>
  </si>
  <si>
    <t>100% хлопок</t>
  </si>
  <si>
    <t>1-3-6 м</t>
  </si>
  <si>
    <t>2 цвета в коробе</t>
  </si>
  <si>
    <t>комплект</t>
  </si>
  <si>
    <t>1/3-3/6-6/9 м</t>
  </si>
  <si>
    <t>фото</t>
  </si>
  <si>
    <t>наименование</t>
  </si>
  <si>
    <t>кол-во единиц в коробе</t>
  </si>
  <si>
    <t>состав</t>
  </si>
  <si>
    <t>21</t>
  </si>
  <si>
    <t>туфли домашние</t>
  </si>
  <si>
    <t>Тапочки</t>
  </si>
  <si>
    <t>комплект (толстовка и брюки)</t>
  </si>
  <si>
    <t>3-4-5-6-7 лет</t>
  </si>
  <si>
    <t>комплект (платье и леггинсы)</t>
  </si>
  <si>
    <t>толстовка</t>
  </si>
  <si>
    <t>брюки</t>
  </si>
  <si>
    <t>12-18-24 месяцев</t>
  </si>
  <si>
    <t>80% хлопок 20% полиэстер</t>
  </si>
  <si>
    <t>70% CO 30% PL</t>
  </si>
  <si>
    <t>100% CO 96% CO 4% EA</t>
  </si>
  <si>
    <t>1-3-6-9 м</t>
  </si>
  <si>
    <t>комплект (Толстовка, брюки и футболка)</t>
  </si>
  <si>
    <t>24122/3S</t>
  </si>
  <si>
    <t>3 цвета в коробе</t>
  </si>
  <si>
    <t>dal 22 al 29</t>
  </si>
  <si>
    <t>dal 28 al 35</t>
  </si>
  <si>
    <t>S10620D</t>
  </si>
  <si>
    <t>Домашние туфли</t>
  </si>
  <si>
    <t>S10712N</t>
  </si>
  <si>
    <t>dal 33 al 40</t>
  </si>
  <si>
    <t>S10719L</t>
  </si>
  <si>
    <t>S10732E</t>
  </si>
  <si>
    <t>S10718L</t>
  </si>
  <si>
    <t>S10718N/SC</t>
  </si>
</sst>
</file>

<file path=xl/styles.xml><?xml version="1.0" encoding="utf-8"?>
<styleSheet xmlns="http://schemas.openxmlformats.org/spreadsheetml/2006/main">
  <numFmts count="2">
    <numFmt numFmtId="164" formatCode="#,##0;\-#,##0;;@"/>
    <numFmt numFmtId="165" formatCode="#,##0&quot;р.&quot;"/>
  </numFmts>
  <fonts count="8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</font>
    <font>
      <b/>
      <sz val="9"/>
      <color theme="1"/>
      <name val="Calibri"/>
      <family val="2"/>
      <charset val="204"/>
      <scheme val="minor"/>
    </font>
    <font>
      <sz val="9"/>
      <color theme="1"/>
      <name val="Arial"/>
      <family val="2"/>
    </font>
    <font>
      <sz val="9"/>
      <name val="Arial"/>
      <family val="2"/>
      <charset val="204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quotePrefix="1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/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7" fillId="0" borderId="0" xfId="0" applyFont="1"/>
    <xf numFmtId="165" fontId="3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952499</xdr:colOff>
      <xdr:row>0</xdr:row>
      <xdr:rowOff>495300</xdr:rowOff>
    </xdr:from>
    <xdr:to>
      <xdr:col>1</xdr:col>
      <xdr:colOff>1800224</xdr:colOff>
      <xdr:row>1</xdr:row>
      <xdr:rowOff>2705100</xdr:rowOff>
    </xdr:to>
    <xdr:pic>
      <xdr:nvPicPr>
        <xdr:cNvPr id="4" name="Рисунок 3" descr="24307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499" y="495300"/>
          <a:ext cx="1819275" cy="2733675"/>
        </a:xfrm>
        <a:prstGeom prst="rect">
          <a:avLst/>
        </a:prstGeom>
      </xdr:spPr>
    </xdr:pic>
    <xdr:clientData/>
  </xdr:twoCellAnchor>
  <xdr:twoCellAnchor editAs="oneCell">
    <xdr:from>
      <xdr:col>1</xdr:col>
      <xdr:colOff>9524</xdr:colOff>
      <xdr:row>2</xdr:row>
      <xdr:rowOff>9525</xdr:rowOff>
    </xdr:from>
    <xdr:to>
      <xdr:col>2</xdr:col>
      <xdr:colOff>57149</xdr:colOff>
      <xdr:row>2</xdr:row>
      <xdr:rowOff>2733675</xdr:rowOff>
    </xdr:to>
    <xdr:pic>
      <xdr:nvPicPr>
        <xdr:cNvPr id="5" name="Рисунок 4" descr="24317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81074" y="3324225"/>
          <a:ext cx="1857375" cy="2724150"/>
        </a:xfrm>
        <a:prstGeom prst="rect">
          <a:avLst/>
        </a:prstGeom>
      </xdr:spPr>
    </xdr:pic>
    <xdr:clientData/>
  </xdr:twoCellAnchor>
  <xdr:twoCellAnchor editAs="oneCell">
    <xdr:from>
      <xdr:col>1</xdr:col>
      <xdr:colOff>19049</xdr:colOff>
      <xdr:row>3</xdr:row>
      <xdr:rowOff>9525</xdr:rowOff>
    </xdr:from>
    <xdr:to>
      <xdr:col>2</xdr:col>
      <xdr:colOff>28574</xdr:colOff>
      <xdr:row>3</xdr:row>
      <xdr:rowOff>2714625</xdr:rowOff>
    </xdr:to>
    <xdr:pic>
      <xdr:nvPicPr>
        <xdr:cNvPr id="6" name="Рисунок 5" descr="24323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90599" y="6076950"/>
          <a:ext cx="1819275" cy="270510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85724</xdr:colOff>
      <xdr:row>4</xdr:row>
      <xdr:rowOff>9525</xdr:rowOff>
    </xdr:from>
    <xdr:to>
      <xdr:col>2</xdr:col>
      <xdr:colOff>133349</xdr:colOff>
      <xdr:row>4</xdr:row>
      <xdr:rowOff>2676525</xdr:rowOff>
    </xdr:to>
    <xdr:pic>
      <xdr:nvPicPr>
        <xdr:cNvPr id="7" name="Рисунок 6" descr="24324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057274" y="8848725"/>
          <a:ext cx="1857375" cy="2667000"/>
        </a:xfrm>
        <a:prstGeom prst="rect">
          <a:avLst/>
        </a:prstGeom>
      </xdr:spPr>
    </xdr:pic>
    <xdr:clientData/>
  </xdr:twoCellAnchor>
  <xdr:twoCellAnchor editAs="oneCell">
    <xdr:from>
      <xdr:col>0</xdr:col>
      <xdr:colOff>914399</xdr:colOff>
      <xdr:row>6</xdr:row>
      <xdr:rowOff>19050</xdr:rowOff>
    </xdr:from>
    <xdr:to>
      <xdr:col>1</xdr:col>
      <xdr:colOff>1762124</xdr:colOff>
      <xdr:row>6</xdr:row>
      <xdr:rowOff>2733675</xdr:rowOff>
    </xdr:to>
    <xdr:pic>
      <xdr:nvPicPr>
        <xdr:cNvPr id="8" name="Рисунок 7" descr="24479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914399" y="14401800"/>
          <a:ext cx="1819275" cy="2714625"/>
        </a:xfrm>
        <a:prstGeom prst="rect">
          <a:avLst/>
        </a:prstGeom>
      </xdr:spPr>
    </xdr:pic>
    <xdr:clientData/>
  </xdr:twoCellAnchor>
  <xdr:twoCellAnchor editAs="oneCell">
    <xdr:from>
      <xdr:col>0</xdr:col>
      <xdr:colOff>914399</xdr:colOff>
      <xdr:row>7</xdr:row>
      <xdr:rowOff>0</xdr:rowOff>
    </xdr:from>
    <xdr:to>
      <xdr:col>1</xdr:col>
      <xdr:colOff>1781174</xdr:colOff>
      <xdr:row>7</xdr:row>
      <xdr:rowOff>2676525</xdr:rowOff>
    </xdr:to>
    <xdr:pic>
      <xdr:nvPicPr>
        <xdr:cNvPr id="9" name="Рисунок 8" descr="24501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14399" y="17173575"/>
          <a:ext cx="1838325" cy="2676525"/>
        </a:xfrm>
        <a:prstGeom prst="rect">
          <a:avLst/>
        </a:prstGeom>
      </xdr:spPr>
    </xdr:pic>
    <xdr:clientData/>
  </xdr:twoCellAnchor>
  <xdr:twoCellAnchor editAs="oneCell">
    <xdr:from>
      <xdr:col>0</xdr:col>
      <xdr:colOff>971549</xdr:colOff>
      <xdr:row>8</xdr:row>
      <xdr:rowOff>38100</xdr:rowOff>
    </xdr:from>
    <xdr:to>
      <xdr:col>2</xdr:col>
      <xdr:colOff>28574</xdr:colOff>
      <xdr:row>8</xdr:row>
      <xdr:rowOff>2733675</xdr:rowOff>
    </xdr:to>
    <xdr:pic>
      <xdr:nvPicPr>
        <xdr:cNvPr id="10" name="Рисунок 9" descr="24524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971549" y="19907250"/>
          <a:ext cx="1838325" cy="26955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2</xdr:col>
      <xdr:colOff>57150</xdr:colOff>
      <xdr:row>9</xdr:row>
      <xdr:rowOff>2733675</xdr:rowOff>
    </xdr:to>
    <xdr:pic>
      <xdr:nvPicPr>
        <xdr:cNvPr id="11" name="Рисунок 10" descr="24525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971550" y="22612350"/>
          <a:ext cx="1866900" cy="27336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952499</xdr:colOff>
      <xdr:row>10</xdr:row>
      <xdr:rowOff>0</xdr:rowOff>
    </xdr:from>
    <xdr:to>
      <xdr:col>2</xdr:col>
      <xdr:colOff>28574</xdr:colOff>
      <xdr:row>10</xdr:row>
      <xdr:rowOff>2657475</xdr:rowOff>
    </xdr:to>
    <xdr:pic>
      <xdr:nvPicPr>
        <xdr:cNvPr id="12" name="Рисунок 11" descr="24526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952499" y="25384125"/>
          <a:ext cx="1857375" cy="2657475"/>
        </a:xfrm>
        <a:prstGeom prst="rect">
          <a:avLst/>
        </a:prstGeom>
      </xdr:spPr>
    </xdr:pic>
    <xdr:clientData/>
  </xdr:twoCellAnchor>
  <xdr:twoCellAnchor editAs="oneCell">
    <xdr:from>
      <xdr:col>0</xdr:col>
      <xdr:colOff>962024</xdr:colOff>
      <xdr:row>11</xdr:row>
      <xdr:rowOff>19050</xdr:rowOff>
    </xdr:from>
    <xdr:to>
      <xdr:col>1</xdr:col>
      <xdr:colOff>1790699</xdr:colOff>
      <xdr:row>11</xdr:row>
      <xdr:rowOff>2743200</xdr:rowOff>
    </xdr:to>
    <xdr:pic>
      <xdr:nvPicPr>
        <xdr:cNvPr id="13" name="Рисунок 12" descr="24527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962024" y="28146375"/>
          <a:ext cx="1800225" cy="27241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1752600</xdr:colOff>
      <xdr:row>12</xdr:row>
      <xdr:rowOff>2667000</xdr:rowOff>
    </xdr:to>
    <xdr:pic>
      <xdr:nvPicPr>
        <xdr:cNvPr id="14" name="Рисунок 13" descr="24535.jp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971550" y="30946725"/>
          <a:ext cx="1752600" cy="2667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1790700</xdr:colOff>
      <xdr:row>13</xdr:row>
      <xdr:rowOff>2667000</xdr:rowOff>
    </xdr:to>
    <xdr:pic>
      <xdr:nvPicPr>
        <xdr:cNvPr id="15" name="Рисунок 14" descr="24536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971550" y="33680400"/>
          <a:ext cx="1790700" cy="2667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1</xdr:rowOff>
    </xdr:from>
    <xdr:to>
      <xdr:col>2</xdr:col>
      <xdr:colOff>0</xdr:colOff>
      <xdr:row>14</xdr:row>
      <xdr:rowOff>2800351</xdr:rowOff>
    </xdr:to>
    <xdr:pic>
      <xdr:nvPicPr>
        <xdr:cNvPr id="16" name="Рисунок 15" descr="16372.jp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971550" y="36442651"/>
          <a:ext cx="1809750" cy="28003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2</xdr:col>
      <xdr:colOff>0</xdr:colOff>
      <xdr:row>17</xdr:row>
      <xdr:rowOff>2714625</xdr:rowOff>
    </xdr:to>
    <xdr:pic>
      <xdr:nvPicPr>
        <xdr:cNvPr id="17" name="Рисунок 16" descr="16375.jp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971550" y="44881800"/>
          <a:ext cx="1809750" cy="27146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2</xdr:col>
      <xdr:colOff>0</xdr:colOff>
      <xdr:row>19</xdr:row>
      <xdr:rowOff>2771775</xdr:rowOff>
    </xdr:to>
    <xdr:pic>
      <xdr:nvPicPr>
        <xdr:cNvPr id="19" name="Рисунок 18" descr="24141.jpg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971550" y="52939950"/>
          <a:ext cx="1809750" cy="27717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2</xdr:col>
      <xdr:colOff>0</xdr:colOff>
      <xdr:row>20</xdr:row>
      <xdr:rowOff>2867025</xdr:rowOff>
    </xdr:to>
    <xdr:pic>
      <xdr:nvPicPr>
        <xdr:cNvPr id="20" name="Рисунок 19" descr="24145.jpg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971550" y="55749825"/>
          <a:ext cx="1809750" cy="28670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2</xdr:col>
      <xdr:colOff>0</xdr:colOff>
      <xdr:row>22</xdr:row>
      <xdr:rowOff>2905125</xdr:rowOff>
    </xdr:to>
    <xdr:pic>
      <xdr:nvPicPr>
        <xdr:cNvPr id="21" name="Рисунок 20" descr="24836.jpg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971550" y="61493400"/>
          <a:ext cx="1809750" cy="29051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2</xdr:col>
      <xdr:colOff>0</xdr:colOff>
      <xdr:row>23</xdr:row>
      <xdr:rowOff>2828925</xdr:rowOff>
    </xdr:to>
    <xdr:pic>
      <xdr:nvPicPr>
        <xdr:cNvPr id="24" name="Рисунок 23" descr="24844.jpg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971550" y="64446150"/>
          <a:ext cx="1809750" cy="28289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1707444</xdr:colOff>
      <xdr:row>25</xdr:row>
      <xdr:rowOff>361950</xdr:rowOff>
    </xdr:to>
    <xdr:pic>
      <xdr:nvPicPr>
        <xdr:cNvPr id="33" name="Рисунок 32" descr="S 10718 GRIGIO copia.jpg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971550" y="74704574"/>
          <a:ext cx="1707444" cy="1152525"/>
        </a:xfrm>
        <a:prstGeom prst="rect">
          <a:avLst/>
        </a:prstGeom>
      </xdr:spPr>
    </xdr:pic>
    <xdr:clientData/>
  </xdr:twoCellAnchor>
  <xdr:twoCellAnchor editAs="oneCell">
    <xdr:from>
      <xdr:col>0</xdr:col>
      <xdr:colOff>942974</xdr:colOff>
      <xdr:row>25</xdr:row>
      <xdr:rowOff>342899</xdr:rowOff>
    </xdr:from>
    <xdr:to>
      <xdr:col>1</xdr:col>
      <xdr:colOff>1739839</xdr:colOff>
      <xdr:row>26</xdr:row>
      <xdr:rowOff>723899</xdr:rowOff>
    </xdr:to>
    <xdr:pic>
      <xdr:nvPicPr>
        <xdr:cNvPr id="34" name="Рисунок 33" descr="S 10718 ROSSO copia.jpg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942974" y="68856224"/>
          <a:ext cx="1768415" cy="11715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27</xdr:row>
      <xdr:rowOff>1000125</xdr:rowOff>
    </xdr:from>
    <xdr:to>
      <xdr:col>1</xdr:col>
      <xdr:colOff>1745213</xdr:colOff>
      <xdr:row>28</xdr:row>
      <xdr:rowOff>66675</xdr:rowOff>
    </xdr:to>
    <xdr:pic>
      <xdr:nvPicPr>
        <xdr:cNvPr id="36" name="Рисунок 35" descr="S 10721 FUXIA copia.jpg"/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990600" y="79124175"/>
          <a:ext cx="1726163" cy="10572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</xdr:row>
      <xdr:rowOff>1990724</xdr:rowOff>
    </xdr:from>
    <xdr:to>
      <xdr:col>1</xdr:col>
      <xdr:colOff>1731818</xdr:colOff>
      <xdr:row>28</xdr:row>
      <xdr:rowOff>1190624</xdr:rowOff>
    </xdr:to>
    <xdr:pic>
      <xdr:nvPicPr>
        <xdr:cNvPr id="37" name="Рисунок 36" descr="S 10733 BLU copia.jpg"/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971550" y="80114774"/>
          <a:ext cx="1731818" cy="11906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2</xdr:col>
      <xdr:colOff>0</xdr:colOff>
      <xdr:row>15</xdr:row>
      <xdr:rowOff>2781300</xdr:rowOff>
    </xdr:to>
    <xdr:pic>
      <xdr:nvPicPr>
        <xdr:cNvPr id="39" name="Рисунок 38" descr="16373.jpg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971550" y="39271575"/>
          <a:ext cx="1809750" cy="27813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2</xdr:col>
      <xdr:colOff>0</xdr:colOff>
      <xdr:row>16</xdr:row>
      <xdr:rowOff>2733675</xdr:rowOff>
    </xdr:to>
    <xdr:pic>
      <xdr:nvPicPr>
        <xdr:cNvPr id="40" name="Рисунок 39" descr="16374.jpg"/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971550" y="42090975"/>
          <a:ext cx="1809750" cy="27336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0</xdr:colOff>
      <xdr:row>21</xdr:row>
      <xdr:rowOff>2800350</xdr:rowOff>
    </xdr:to>
    <xdr:pic>
      <xdr:nvPicPr>
        <xdr:cNvPr id="41" name="Рисунок 40" descr="24820.jpg"/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971550" y="58635900"/>
          <a:ext cx="1809750" cy="2800350"/>
        </a:xfrm>
        <a:prstGeom prst="rect">
          <a:avLst/>
        </a:prstGeom>
      </xdr:spPr>
    </xdr:pic>
    <xdr:clientData/>
  </xdr:twoCellAnchor>
  <xdr:twoCellAnchor editAs="oneCell">
    <xdr:from>
      <xdr:col>0</xdr:col>
      <xdr:colOff>904874</xdr:colOff>
      <xdr:row>5</xdr:row>
      <xdr:rowOff>9525</xdr:rowOff>
    </xdr:from>
    <xdr:to>
      <xdr:col>1</xdr:col>
      <xdr:colOff>1781175</xdr:colOff>
      <xdr:row>5</xdr:row>
      <xdr:rowOff>2743200</xdr:rowOff>
    </xdr:to>
    <xdr:pic>
      <xdr:nvPicPr>
        <xdr:cNvPr id="42" name="Рисунок 41" descr="15133.jpg"/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904874" y="15687675"/>
          <a:ext cx="1847851" cy="27336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2</xdr:col>
      <xdr:colOff>0</xdr:colOff>
      <xdr:row>18</xdr:row>
      <xdr:rowOff>2809875</xdr:rowOff>
    </xdr:to>
    <xdr:pic>
      <xdr:nvPicPr>
        <xdr:cNvPr id="46" name="Рисунок 45" descr="24122.jpg"/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971550" y="47615475"/>
          <a:ext cx="1809750" cy="2809875"/>
        </a:xfrm>
        <a:prstGeom prst="rect">
          <a:avLst/>
        </a:prstGeom>
      </xdr:spPr>
    </xdr:pic>
    <xdr:clientData/>
  </xdr:twoCellAnchor>
  <xdr:twoCellAnchor editAs="oneCell">
    <xdr:from>
      <xdr:col>1</xdr:col>
      <xdr:colOff>714375</xdr:colOff>
      <xdr:row>18</xdr:row>
      <xdr:rowOff>2038350</xdr:rowOff>
    </xdr:from>
    <xdr:to>
      <xdr:col>1</xdr:col>
      <xdr:colOff>1781175</xdr:colOff>
      <xdr:row>18</xdr:row>
      <xdr:rowOff>2790825</xdr:rowOff>
    </xdr:to>
    <xdr:pic>
      <xdr:nvPicPr>
        <xdr:cNvPr id="47" name="Рисунок 46" descr="24124_3.jpg"/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1685925" y="49653825"/>
          <a:ext cx="1066800" cy="7524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2314574</xdr:rowOff>
    </xdr:from>
    <xdr:to>
      <xdr:col>1</xdr:col>
      <xdr:colOff>1752600</xdr:colOff>
      <xdr:row>27</xdr:row>
      <xdr:rowOff>1095374</xdr:rowOff>
    </xdr:to>
    <xdr:pic>
      <xdr:nvPicPr>
        <xdr:cNvPr id="53" name="Рисунок 52" descr="S 10721 BIANCO copia.jpg"/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971550" y="69961124"/>
          <a:ext cx="1752600" cy="109537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29</xdr:row>
      <xdr:rowOff>95250</xdr:rowOff>
    </xdr:from>
    <xdr:to>
      <xdr:col>1</xdr:col>
      <xdr:colOff>1558290</xdr:colOff>
      <xdr:row>29</xdr:row>
      <xdr:rowOff>954786</xdr:rowOff>
    </xdr:to>
    <xdr:pic>
      <xdr:nvPicPr>
        <xdr:cNvPr id="54" name="Рисунок 53" descr="S 10620 GRIGIO copia.jpg"/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1066800" y="74037825"/>
          <a:ext cx="1463040" cy="859536"/>
        </a:xfrm>
        <a:prstGeom prst="rect">
          <a:avLst/>
        </a:prstGeom>
      </xdr:spPr>
    </xdr:pic>
    <xdr:clientData/>
  </xdr:twoCellAnchor>
  <xdr:twoCellAnchor editAs="oneCell">
    <xdr:from>
      <xdr:col>1</xdr:col>
      <xdr:colOff>92850</xdr:colOff>
      <xdr:row>29</xdr:row>
      <xdr:rowOff>940575</xdr:rowOff>
    </xdr:from>
    <xdr:to>
      <xdr:col>1</xdr:col>
      <xdr:colOff>1555890</xdr:colOff>
      <xdr:row>29</xdr:row>
      <xdr:rowOff>1790967</xdr:rowOff>
    </xdr:to>
    <xdr:pic>
      <xdr:nvPicPr>
        <xdr:cNvPr id="55" name="Рисунок 54" descr="S 10620 ROSA copia.jpg"/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064400" y="74149725"/>
          <a:ext cx="1463040" cy="850392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30</xdr:row>
      <xdr:rowOff>19050</xdr:rowOff>
    </xdr:from>
    <xdr:to>
      <xdr:col>1</xdr:col>
      <xdr:colOff>1624965</xdr:colOff>
      <xdr:row>30</xdr:row>
      <xdr:rowOff>970026</xdr:rowOff>
    </xdr:to>
    <xdr:pic>
      <xdr:nvPicPr>
        <xdr:cNvPr id="56" name="Рисунок 55" descr="S 10712 BLU copia.jpg"/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1133475" y="75037950"/>
          <a:ext cx="1463040" cy="950976"/>
        </a:xfrm>
        <a:prstGeom prst="rect">
          <a:avLst/>
        </a:prstGeom>
      </xdr:spPr>
    </xdr:pic>
    <xdr:clientData/>
  </xdr:twoCellAnchor>
  <xdr:twoCellAnchor editAs="oneCell">
    <xdr:from>
      <xdr:col>1</xdr:col>
      <xdr:colOff>64275</xdr:colOff>
      <xdr:row>30</xdr:row>
      <xdr:rowOff>912000</xdr:rowOff>
    </xdr:from>
    <xdr:to>
      <xdr:col>1</xdr:col>
      <xdr:colOff>1527315</xdr:colOff>
      <xdr:row>30</xdr:row>
      <xdr:rowOff>1798968</xdr:rowOff>
    </xdr:to>
    <xdr:pic>
      <xdr:nvPicPr>
        <xdr:cNvPr id="57" name="Рисунок 56" descr="S 10712 GRIGIO copia.jpg"/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1035825" y="75930900"/>
          <a:ext cx="1463040" cy="886968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30</xdr:row>
      <xdr:rowOff>1866900</xdr:rowOff>
    </xdr:from>
    <xdr:to>
      <xdr:col>1</xdr:col>
      <xdr:colOff>1548765</xdr:colOff>
      <xdr:row>31</xdr:row>
      <xdr:rowOff>1014222</xdr:rowOff>
    </xdr:to>
    <xdr:pic>
      <xdr:nvPicPr>
        <xdr:cNvPr id="58" name="Рисунок 57" descr="S 10719 MARIE copia.jpg"/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1057275" y="76885800"/>
          <a:ext cx="1463040" cy="1033272"/>
        </a:xfrm>
        <a:prstGeom prst="rect">
          <a:avLst/>
        </a:prstGeom>
      </xdr:spPr>
    </xdr:pic>
    <xdr:clientData/>
  </xdr:twoCellAnchor>
  <xdr:twoCellAnchor editAs="oneCell">
    <xdr:from>
      <xdr:col>1</xdr:col>
      <xdr:colOff>121425</xdr:colOff>
      <xdr:row>31</xdr:row>
      <xdr:rowOff>978675</xdr:rowOff>
    </xdr:from>
    <xdr:to>
      <xdr:col>1</xdr:col>
      <xdr:colOff>1584465</xdr:colOff>
      <xdr:row>31</xdr:row>
      <xdr:rowOff>2030235</xdr:rowOff>
    </xdr:to>
    <xdr:pic>
      <xdr:nvPicPr>
        <xdr:cNvPr id="59" name="Рисунок 58" descr="S 10719 MINNIE copia.jpg"/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1092975" y="77883525"/>
          <a:ext cx="1463040" cy="105156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47624</xdr:colOff>
      <xdr:row>31</xdr:row>
      <xdr:rowOff>1943100</xdr:rowOff>
    </xdr:from>
    <xdr:to>
      <xdr:col>1</xdr:col>
      <xdr:colOff>1514475</xdr:colOff>
      <xdr:row>31</xdr:row>
      <xdr:rowOff>2969896</xdr:rowOff>
    </xdr:to>
    <xdr:pic>
      <xdr:nvPicPr>
        <xdr:cNvPr id="60" name="Рисунок 59" descr="thumb_S_10719_DAISY_copia.jpg"/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1019174" y="78847950"/>
          <a:ext cx="1466851" cy="1026796"/>
        </a:xfrm>
        <a:prstGeom prst="rect">
          <a:avLst/>
        </a:prstGeom>
      </xdr:spPr>
    </xdr:pic>
    <xdr:clientData/>
  </xdr:twoCellAnchor>
  <xdr:twoCellAnchor editAs="oneCell">
    <xdr:from>
      <xdr:col>1</xdr:col>
      <xdr:colOff>76199</xdr:colOff>
      <xdr:row>32</xdr:row>
      <xdr:rowOff>57150</xdr:rowOff>
    </xdr:from>
    <xdr:to>
      <xdr:col>1</xdr:col>
      <xdr:colOff>1717430</xdr:colOff>
      <xdr:row>32</xdr:row>
      <xdr:rowOff>1123950</xdr:rowOff>
    </xdr:to>
    <xdr:pic>
      <xdr:nvPicPr>
        <xdr:cNvPr id="61" name="Рисунок 60" descr="S 10732 AZZURRO copia.jpg"/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1047749" y="81124425"/>
          <a:ext cx="1641231" cy="1066800"/>
        </a:xfrm>
        <a:prstGeom prst="rect">
          <a:avLst/>
        </a:prstGeom>
      </xdr:spPr>
    </xdr:pic>
    <xdr:clientData/>
  </xdr:twoCellAnchor>
  <xdr:twoCellAnchor editAs="oneCell">
    <xdr:from>
      <xdr:col>1</xdr:col>
      <xdr:colOff>54749</xdr:colOff>
      <xdr:row>32</xdr:row>
      <xdr:rowOff>1131075</xdr:rowOff>
    </xdr:from>
    <xdr:to>
      <xdr:col>1</xdr:col>
      <xdr:colOff>1772678</xdr:colOff>
      <xdr:row>32</xdr:row>
      <xdr:rowOff>2333625</xdr:rowOff>
    </xdr:to>
    <xdr:pic>
      <xdr:nvPicPr>
        <xdr:cNvPr id="62" name="Рисунок 61" descr="S 10732 ROSSO copia.jpg"/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1026299" y="82198350"/>
          <a:ext cx="1717929" cy="1202550"/>
        </a:xfrm>
        <a:prstGeom prst="rect">
          <a:avLst/>
        </a:prstGeom>
      </xdr:spPr>
    </xdr:pic>
    <xdr:clientData/>
  </xdr:twoCellAnchor>
  <xdr:twoCellAnchor editAs="oneCell">
    <xdr:from>
      <xdr:col>1</xdr:col>
      <xdr:colOff>4725</xdr:colOff>
      <xdr:row>28</xdr:row>
      <xdr:rowOff>1119149</xdr:rowOff>
    </xdr:from>
    <xdr:to>
      <xdr:col>1</xdr:col>
      <xdr:colOff>1762125</xdr:colOff>
      <xdr:row>28</xdr:row>
      <xdr:rowOff>2327362</xdr:rowOff>
    </xdr:to>
    <xdr:pic>
      <xdr:nvPicPr>
        <xdr:cNvPr id="63" name="Рисунок 62" descr="S 10733 ROSSO copia.jpg"/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976275" y="73099574"/>
          <a:ext cx="1757400" cy="120821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1803400</xdr:colOff>
      <xdr:row>33</xdr:row>
      <xdr:rowOff>1352550</xdr:rowOff>
    </xdr:to>
    <xdr:pic>
      <xdr:nvPicPr>
        <xdr:cNvPr id="64" name="Рисунок 63" descr="S 10617 ROSA copia.jpg"/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971550" y="70037325"/>
          <a:ext cx="1803400" cy="135255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66674</xdr:colOff>
      <xdr:row>33</xdr:row>
      <xdr:rowOff>1238249</xdr:rowOff>
    </xdr:from>
    <xdr:to>
      <xdr:col>2</xdr:col>
      <xdr:colOff>68235</xdr:colOff>
      <xdr:row>33</xdr:row>
      <xdr:rowOff>2619374</xdr:rowOff>
    </xdr:to>
    <xdr:pic>
      <xdr:nvPicPr>
        <xdr:cNvPr id="65" name="Рисунок 64" descr="S 10617 ROSSO copia.jpg"/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1038224" y="71275574"/>
          <a:ext cx="1811311" cy="1381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zoomScaleNormal="100" workbookViewId="0">
      <pane ySplit="1" topLeftCell="A26" activePane="bottomLeft" state="frozen"/>
      <selection pane="bottomLeft" activeCell="A28" sqref="A28"/>
    </sheetView>
  </sheetViews>
  <sheetFormatPr defaultRowHeight="15"/>
  <cols>
    <col min="1" max="1" width="14.5703125" style="2" customWidth="1"/>
    <col min="2" max="2" width="27.140625" customWidth="1"/>
    <col min="3" max="3" width="20.140625" style="7" customWidth="1"/>
    <col min="4" max="5" width="18.42578125" customWidth="1"/>
    <col min="6" max="6" width="18.42578125" style="1" customWidth="1"/>
    <col min="7" max="7" width="11.7109375" customWidth="1"/>
    <col min="8" max="8" width="11.7109375" style="31" customWidth="1"/>
    <col min="9" max="9" width="11.7109375" style="30" customWidth="1"/>
    <col min="10" max="10" width="11.7109375" style="13" customWidth="1"/>
  </cols>
  <sheetData>
    <row r="1" spans="1:10" s="8" customFormat="1" ht="41.25" customHeight="1">
      <c r="A1" s="12" t="s">
        <v>28</v>
      </c>
      <c r="B1" s="12" t="s">
        <v>41</v>
      </c>
      <c r="C1" s="12" t="s">
        <v>42</v>
      </c>
      <c r="D1" s="12" t="s">
        <v>29</v>
      </c>
      <c r="E1" s="12" t="s">
        <v>30</v>
      </c>
      <c r="F1" s="12" t="s">
        <v>44</v>
      </c>
      <c r="G1" s="12" t="s">
        <v>43</v>
      </c>
      <c r="H1" s="12" t="s">
        <v>32</v>
      </c>
      <c r="I1" s="26" t="s">
        <v>31</v>
      </c>
      <c r="J1" s="3" t="s">
        <v>33</v>
      </c>
    </row>
    <row r="2" spans="1:10" s="2" customFormat="1" ht="219.75" customHeight="1">
      <c r="A2" s="14" t="s">
        <v>7</v>
      </c>
      <c r="B2" s="14"/>
      <c r="C2" s="9" t="s">
        <v>48</v>
      </c>
      <c r="D2" s="15" t="s">
        <v>53</v>
      </c>
      <c r="E2" s="14" t="s">
        <v>38</v>
      </c>
      <c r="F2" s="10" t="s">
        <v>55</v>
      </c>
      <c r="G2" s="16">
        <v>21</v>
      </c>
      <c r="H2" s="17">
        <v>815</v>
      </c>
      <c r="I2" s="27"/>
      <c r="J2" s="17">
        <f t="shared" ref="J2:J29" si="0">I2*H2*G2</f>
        <v>0</v>
      </c>
    </row>
    <row r="3" spans="1:10" s="2" customFormat="1" ht="216.75" customHeight="1">
      <c r="A3" s="14" t="s">
        <v>8</v>
      </c>
      <c r="B3" s="14"/>
      <c r="C3" s="9" t="s">
        <v>48</v>
      </c>
      <c r="D3" s="15" t="s">
        <v>53</v>
      </c>
      <c r="E3" s="14" t="s">
        <v>38</v>
      </c>
      <c r="F3" s="10" t="s">
        <v>55</v>
      </c>
      <c r="G3" s="16">
        <v>21</v>
      </c>
      <c r="H3" s="17">
        <v>950</v>
      </c>
      <c r="I3" s="27"/>
      <c r="J3" s="17">
        <f t="shared" si="0"/>
        <v>0</v>
      </c>
    </row>
    <row r="4" spans="1:10" s="2" customFormat="1" ht="218.25" customHeight="1">
      <c r="A4" s="14" t="s">
        <v>9</v>
      </c>
      <c r="B4" s="14"/>
      <c r="C4" s="9" t="s">
        <v>50</v>
      </c>
      <c r="D4" s="15" t="s">
        <v>53</v>
      </c>
      <c r="E4" s="14" t="s">
        <v>38</v>
      </c>
      <c r="F4" s="10" t="s">
        <v>56</v>
      </c>
      <c r="G4" s="16">
        <v>21</v>
      </c>
      <c r="H4" s="17">
        <v>853</v>
      </c>
      <c r="I4" s="27"/>
      <c r="J4" s="17">
        <f t="shared" si="0"/>
        <v>0</v>
      </c>
    </row>
    <row r="5" spans="1:10" s="2" customFormat="1" ht="215.25" customHeight="1">
      <c r="A5" s="14" t="s">
        <v>10</v>
      </c>
      <c r="B5" s="14"/>
      <c r="C5" s="9" t="s">
        <v>50</v>
      </c>
      <c r="D5" s="15" t="s">
        <v>53</v>
      </c>
      <c r="E5" s="14" t="s">
        <v>38</v>
      </c>
      <c r="F5" s="10" t="s">
        <v>56</v>
      </c>
      <c r="G5" s="16">
        <v>21</v>
      </c>
      <c r="H5" s="17">
        <v>853</v>
      </c>
      <c r="I5" s="27"/>
      <c r="J5" s="17">
        <f t="shared" si="0"/>
        <v>0</v>
      </c>
    </row>
    <row r="6" spans="1:10" s="2" customFormat="1" ht="221.25" customHeight="1">
      <c r="A6" s="14" t="s">
        <v>4</v>
      </c>
      <c r="B6" s="14"/>
      <c r="C6" s="9" t="s">
        <v>48</v>
      </c>
      <c r="D6" s="15" t="s">
        <v>49</v>
      </c>
      <c r="E6" s="14" t="s">
        <v>38</v>
      </c>
      <c r="F6" s="9" t="s">
        <v>54</v>
      </c>
      <c r="G6" s="16">
        <v>20</v>
      </c>
      <c r="H6" s="17">
        <v>920</v>
      </c>
      <c r="I6" s="27"/>
      <c r="J6" s="17">
        <f>I6*H6*G6</f>
        <v>0</v>
      </c>
    </row>
    <row r="7" spans="1:10" s="2" customFormat="1" ht="219.75" customHeight="1">
      <c r="A7" s="14" t="s">
        <v>11</v>
      </c>
      <c r="B7" s="14"/>
      <c r="C7" s="9" t="s">
        <v>51</v>
      </c>
      <c r="D7" s="15" t="s">
        <v>49</v>
      </c>
      <c r="E7" s="14" t="s">
        <v>38</v>
      </c>
      <c r="F7" s="10" t="s">
        <v>55</v>
      </c>
      <c r="G7" s="16">
        <v>20</v>
      </c>
      <c r="H7" s="17">
        <v>669</v>
      </c>
      <c r="I7" s="27"/>
      <c r="J7" s="17">
        <f t="shared" si="0"/>
        <v>0</v>
      </c>
    </row>
    <row r="8" spans="1:10" s="2" customFormat="1" ht="212.25" customHeight="1">
      <c r="A8" s="14" t="s">
        <v>12</v>
      </c>
      <c r="B8" s="14"/>
      <c r="C8" s="9" t="s">
        <v>52</v>
      </c>
      <c r="D8" s="15" t="s">
        <v>49</v>
      </c>
      <c r="E8" s="14" t="s">
        <v>38</v>
      </c>
      <c r="F8" s="10" t="s">
        <v>55</v>
      </c>
      <c r="G8" s="16">
        <v>20</v>
      </c>
      <c r="H8" s="17">
        <v>471</v>
      </c>
      <c r="I8" s="27"/>
      <c r="J8" s="17">
        <f t="shared" si="0"/>
        <v>0</v>
      </c>
    </row>
    <row r="9" spans="1:10" s="2" customFormat="1" ht="216" customHeight="1">
      <c r="A9" s="14" t="s">
        <v>13</v>
      </c>
      <c r="B9" s="14"/>
      <c r="C9" s="9" t="s">
        <v>48</v>
      </c>
      <c r="D9" s="15" t="s">
        <v>49</v>
      </c>
      <c r="E9" s="14" t="s">
        <v>38</v>
      </c>
      <c r="F9" s="9" t="s">
        <v>54</v>
      </c>
      <c r="G9" s="16">
        <v>20</v>
      </c>
      <c r="H9" s="17">
        <v>819</v>
      </c>
      <c r="I9" s="27"/>
      <c r="J9" s="17">
        <f t="shared" si="0"/>
        <v>0</v>
      </c>
    </row>
    <row r="10" spans="1:10" s="2" customFormat="1" ht="218.25" customHeight="1">
      <c r="A10" s="14" t="s">
        <v>14</v>
      </c>
      <c r="B10" s="14"/>
      <c r="C10" s="9" t="s">
        <v>48</v>
      </c>
      <c r="D10" s="15" t="s">
        <v>49</v>
      </c>
      <c r="E10" s="14" t="s">
        <v>38</v>
      </c>
      <c r="F10" s="9" t="s">
        <v>54</v>
      </c>
      <c r="G10" s="16">
        <v>20</v>
      </c>
      <c r="H10" s="17">
        <v>894</v>
      </c>
      <c r="I10" s="27"/>
      <c r="J10" s="17">
        <f t="shared" si="0"/>
        <v>0</v>
      </c>
    </row>
    <row r="11" spans="1:10" s="2" customFormat="1" ht="216" customHeight="1">
      <c r="A11" s="14" t="s">
        <v>15</v>
      </c>
      <c r="B11" s="14"/>
      <c r="C11" s="9" t="s">
        <v>48</v>
      </c>
      <c r="D11" s="15" t="s">
        <v>49</v>
      </c>
      <c r="E11" s="14" t="s">
        <v>38</v>
      </c>
      <c r="F11" s="9" t="s">
        <v>54</v>
      </c>
      <c r="G11" s="16">
        <v>20</v>
      </c>
      <c r="H11" s="17">
        <v>894</v>
      </c>
      <c r="I11" s="27"/>
      <c r="J11" s="17">
        <f t="shared" si="0"/>
        <v>0</v>
      </c>
    </row>
    <row r="12" spans="1:10" s="2" customFormat="1" ht="222" customHeight="1">
      <c r="A12" s="14" t="s">
        <v>16</v>
      </c>
      <c r="B12" s="14"/>
      <c r="C12" s="9" t="s">
        <v>48</v>
      </c>
      <c r="D12" s="15" t="s">
        <v>49</v>
      </c>
      <c r="E12" s="14" t="s">
        <v>38</v>
      </c>
      <c r="F12" s="9" t="s">
        <v>54</v>
      </c>
      <c r="G12" s="16">
        <v>20</v>
      </c>
      <c r="H12" s="17">
        <v>819</v>
      </c>
      <c r="I12" s="27"/>
      <c r="J12" s="17">
        <f t="shared" si="0"/>
        <v>0</v>
      </c>
    </row>
    <row r="13" spans="1:10" s="2" customFormat="1" ht="215.25" customHeight="1">
      <c r="A13" s="14" t="s">
        <v>17</v>
      </c>
      <c r="B13" s="14"/>
      <c r="C13" s="9" t="s">
        <v>48</v>
      </c>
      <c r="D13" s="15" t="s">
        <v>49</v>
      </c>
      <c r="E13" s="14" t="s">
        <v>38</v>
      </c>
      <c r="F13" s="9" t="s">
        <v>54</v>
      </c>
      <c r="G13" s="16">
        <v>20</v>
      </c>
      <c r="H13" s="17">
        <v>890</v>
      </c>
      <c r="I13" s="27"/>
      <c r="J13" s="17">
        <f t="shared" si="0"/>
        <v>0</v>
      </c>
    </row>
    <row r="14" spans="1:10" s="2" customFormat="1" ht="217.5" customHeight="1">
      <c r="A14" s="14" t="s">
        <v>18</v>
      </c>
      <c r="B14" s="14"/>
      <c r="C14" s="9" t="s">
        <v>48</v>
      </c>
      <c r="D14" s="15" t="s">
        <v>49</v>
      </c>
      <c r="E14" s="14" t="s">
        <v>34</v>
      </c>
      <c r="F14" s="9" t="s">
        <v>54</v>
      </c>
      <c r="G14" s="16">
        <v>20</v>
      </c>
      <c r="H14" s="17">
        <v>965</v>
      </c>
      <c r="I14" s="27"/>
      <c r="J14" s="17">
        <f t="shared" si="0"/>
        <v>0</v>
      </c>
    </row>
    <row r="15" spans="1:10" s="4" customFormat="1" ht="222.75" customHeight="1">
      <c r="A15" s="11" t="s">
        <v>0</v>
      </c>
      <c r="B15" s="11"/>
      <c r="C15" s="19" t="s">
        <v>35</v>
      </c>
      <c r="D15" s="11" t="s">
        <v>37</v>
      </c>
      <c r="E15" s="14" t="s">
        <v>38</v>
      </c>
      <c r="F15" s="9" t="s">
        <v>54</v>
      </c>
      <c r="G15" s="11" t="s">
        <v>45</v>
      </c>
      <c r="H15" s="20">
        <v>350</v>
      </c>
      <c r="I15" s="28"/>
      <c r="J15" s="17">
        <f t="shared" si="0"/>
        <v>0</v>
      </c>
    </row>
    <row r="16" spans="1:10" s="4" customFormat="1" ht="222" customHeight="1">
      <c r="A16" s="22" t="s">
        <v>1</v>
      </c>
      <c r="B16" s="22"/>
      <c r="C16" s="22" t="s">
        <v>35</v>
      </c>
      <c r="D16" s="11" t="s">
        <v>37</v>
      </c>
      <c r="E16" s="14" t="s">
        <v>38</v>
      </c>
      <c r="F16" s="22" t="s">
        <v>36</v>
      </c>
      <c r="G16" s="24">
        <v>21</v>
      </c>
      <c r="H16" s="20">
        <v>350</v>
      </c>
      <c r="I16" s="29"/>
      <c r="J16" s="25">
        <v>0</v>
      </c>
    </row>
    <row r="17" spans="1:10" s="4" customFormat="1" ht="219.75" customHeight="1">
      <c r="A17" s="22" t="s">
        <v>2</v>
      </c>
      <c r="B17" s="22"/>
      <c r="C17" s="22" t="s">
        <v>35</v>
      </c>
      <c r="D17" s="11" t="s">
        <v>37</v>
      </c>
      <c r="E17" s="14" t="s">
        <v>38</v>
      </c>
      <c r="F17" s="22" t="s">
        <v>36</v>
      </c>
      <c r="G17" s="24">
        <v>21</v>
      </c>
      <c r="H17" s="20">
        <v>350</v>
      </c>
      <c r="I17" s="29"/>
      <c r="J17" s="25">
        <v>0</v>
      </c>
    </row>
    <row r="18" spans="1:10" s="4" customFormat="1" ht="215.25" customHeight="1">
      <c r="A18" s="11" t="s">
        <v>3</v>
      </c>
      <c r="B18" s="11"/>
      <c r="C18" s="19" t="s">
        <v>35</v>
      </c>
      <c r="D18" s="11" t="s">
        <v>37</v>
      </c>
      <c r="E18" s="14" t="s">
        <v>38</v>
      </c>
      <c r="F18" s="22" t="s">
        <v>36</v>
      </c>
      <c r="G18" s="11" t="s">
        <v>45</v>
      </c>
      <c r="H18" s="20">
        <v>350</v>
      </c>
      <c r="I18" s="28"/>
      <c r="J18" s="17">
        <f t="shared" si="0"/>
        <v>0</v>
      </c>
    </row>
    <row r="19" spans="1:10" s="4" customFormat="1" ht="222" customHeight="1">
      <c r="A19" s="11" t="s">
        <v>59</v>
      </c>
      <c r="B19" s="11"/>
      <c r="C19" s="19" t="s">
        <v>58</v>
      </c>
      <c r="D19" s="11" t="s">
        <v>40</v>
      </c>
      <c r="E19" s="14" t="s">
        <v>38</v>
      </c>
      <c r="F19" s="11" t="s">
        <v>36</v>
      </c>
      <c r="G19" s="11" t="s">
        <v>45</v>
      </c>
      <c r="H19" s="20">
        <v>1200</v>
      </c>
      <c r="I19" s="28"/>
      <c r="J19" s="17">
        <f t="shared" ref="J19" si="1">I19*H19*G19</f>
        <v>0</v>
      </c>
    </row>
    <row r="20" spans="1:10" s="4" customFormat="1" ht="221.25" customHeight="1">
      <c r="A20" s="11" t="s">
        <v>5</v>
      </c>
      <c r="B20" s="11"/>
      <c r="C20" s="19" t="s">
        <v>39</v>
      </c>
      <c r="D20" s="11" t="s">
        <v>40</v>
      </c>
      <c r="E20" s="14" t="s">
        <v>38</v>
      </c>
      <c r="F20" s="11" t="s">
        <v>36</v>
      </c>
      <c r="G20" s="11" t="s">
        <v>45</v>
      </c>
      <c r="H20" s="20">
        <v>870</v>
      </c>
      <c r="I20" s="28"/>
      <c r="J20" s="17">
        <f t="shared" si="0"/>
        <v>0</v>
      </c>
    </row>
    <row r="21" spans="1:10" s="4" customFormat="1" ht="227.25" customHeight="1">
      <c r="A21" s="11" t="s">
        <v>6</v>
      </c>
      <c r="B21" s="11"/>
      <c r="C21" s="19" t="s">
        <v>39</v>
      </c>
      <c r="D21" s="11" t="s">
        <v>40</v>
      </c>
      <c r="E21" s="14" t="s">
        <v>38</v>
      </c>
      <c r="F21" s="11" t="s">
        <v>36</v>
      </c>
      <c r="G21" s="11" t="s">
        <v>45</v>
      </c>
      <c r="H21" s="20">
        <v>910</v>
      </c>
      <c r="I21" s="28"/>
      <c r="J21" s="17">
        <f t="shared" si="0"/>
        <v>0</v>
      </c>
    </row>
    <row r="22" spans="1:10" s="4" customFormat="1" ht="225" customHeight="1">
      <c r="A22" s="22" t="s">
        <v>19</v>
      </c>
      <c r="B22" s="22"/>
      <c r="C22" s="22" t="s">
        <v>35</v>
      </c>
      <c r="D22" s="23" t="s">
        <v>57</v>
      </c>
      <c r="E22" s="22" t="s">
        <v>38</v>
      </c>
      <c r="F22" s="22" t="s">
        <v>36</v>
      </c>
      <c r="G22" s="24">
        <v>21</v>
      </c>
      <c r="H22" s="29">
        <v>420</v>
      </c>
      <c r="I22" s="29"/>
      <c r="J22" s="25">
        <f t="shared" si="0"/>
        <v>0</v>
      </c>
    </row>
    <row r="23" spans="1:10" s="4" customFormat="1" ht="232.5" customHeight="1">
      <c r="A23" s="11" t="s">
        <v>20</v>
      </c>
      <c r="B23" s="11"/>
      <c r="C23" s="19" t="s">
        <v>35</v>
      </c>
      <c r="D23" s="11" t="s">
        <v>37</v>
      </c>
      <c r="E23" s="14" t="s">
        <v>38</v>
      </c>
      <c r="F23" s="9" t="s">
        <v>54</v>
      </c>
      <c r="G23" s="11" t="s">
        <v>45</v>
      </c>
      <c r="H23" s="20">
        <v>465</v>
      </c>
      <c r="I23" s="28"/>
      <c r="J23" s="17">
        <f t="shared" si="0"/>
        <v>0</v>
      </c>
    </row>
    <row r="24" spans="1:10" s="4" customFormat="1" ht="225" customHeight="1">
      <c r="A24" s="11" t="s">
        <v>21</v>
      </c>
      <c r="B24" s="11"/>
      <c r="C24" s="19" t="s">
        <v>35</v>
      </c>
      <c r="D24" s="11" t="s">
        <v>37</v>
      </c>
      <c r="E24" s="14" t="s">
        <v>38</v>
      </c>
      <c r="F24" s="9" t="s">
        <v>54</v>
      </c>
      <c r="G24" s="21">
        <v>21</v>
      </c>
      <c r="H24" s="20">
        <v>465</v>
      </c>
      <c r="I24" s="28"/>
      <c r="J24" s="17">
        <f t="shared" si="0"/>
        <v>0</v>
      </c>
    </row>
    <row r="25" spans="1:10" s="6" customFormat="1" ht="62.25" customHeight="1">
      <c r="A25" s="14" t="s">
        <v>25</v>
      </c>
      <c r="B25" s="14"/>
      <c r="C25" s="9" t="s">
        <v>47</v>
      </c>
      <c r="D25" s="15" t="s">
        <v>61</v>
      </c>
      <c r="E25" s="14" t="s">
        <v>38</v>
      </c>
      <c r="F25" s="18"/>
      <c r="G25" s="18">
        <v>24</v>
      </c>
      <c r="H25" s="17">
        <v>351</v>
      </c>
      <c r="I25" s="27"/>
      <c r="J25" s="17">
        <f t="shared" si="0"/>
        <v>0</v>
      </c>
    </row>
    <row r="26" spans="1:10" s="6" customFormat="1" ht="62.25" customHeight="1">
      <c r="A26" s="14" t="s">
        <v>69</v>
      </c>
      <c r="B26" s="14"/>
      <c r="C26" s="9" t="s">
        <v>47</v>
      </c>
      <c r="D26" s="15" t="s">
        <v>62</v>
      </c>
      <c r="E26" s="14" t="s">
        <v>38</v>
      </c>
      <c r="F26" s="18"/>
      <c r="G26" s="18">
        <v>24</v>
      </c>
      <c r="H26" s="17">
        <v>351</v>
      </c>
      <c r="I26" s="27"/>
      <c r="J26" s="17">
        <f t="shared" ref="J26" si="2">I26*H26*G26</f>
        <v>0</v>
      </c>
    </row>
    <row r="27" spans="1:10" s="6" customFormat="1" ht="62.25" customHeight="1">
      <c r="A27" s="14" t="s">
        <v>70</v>
      </c>
      <c r="B27" s="14"/>
      <c r="C27" s="9" t="s">
        <v>47</v>
      </c>
      <c r="D27" s="15" t="s">
        <v>22</v>
      </c>
      <c r="E27" s="14" t="s">
        <v>38</v>
      </c>
      <c r="F27" s="18"/>
      <c r="G27" s="18">
        <v>24</v>
      </c>
      <c r="H27" s="17">
        <v>395</v>
      </c>
      <c r="I27" s="27"/>
      <c r="J27" s="17">
        <f t="shared" ref="J27" si="3">I27*H27*G27</f>
        <v>0</v>
      </c>
    </row>
    <row r="28" spans="1:10" s="6" customFormat="1" ht="156.75" customHeight="1">
      <c r="A28" s="14" t="s">
        <v>26</v>
      </c>
      <c r="B28" s="14"/>
      <c r="C28" s="9" t="s">
        <v>47</v>
      </c>
      <c r="D28" s="15" t="s">
        <v>22</v>
      </c>
      <c r="E28" s="14" t="s">
        <v>38</v>
      </c>
      <c r="F28" s="18"/>
      <c r="G28" s="18">
        <v>20</v>
      </c>
      <c r="H28" s="17">
        <v>363</v>
      </c>
      <c r="I28" s="27"/>
      <c r="J28" s="17">
        <f t="shared" si="0"/>
        <v>0</v>
      </c>
    </row>
    <row r="29" spans="1:10" s="6" customFormat="1" ht="186.75" customHeight="1">
      <c r="A29" s="14" t="s">
        <v>27</v>
      </c>
      <c r="B29" s="14"/>
      <c r="C29" s="9" t="s">
        <v>47</v>
      </c>
      <c r="D29" s="15" t="s">
        <v>62</v>
      </c>
      <c r="E29" s="14" t="s">
        <v>38</v>
      </c>
      <c r="F29" s="18"/>
      <c r="G29" s="18">
        <v>24</v>
      </c>
      <c r="H29" s="17">
        <v>383</v>
      </c>
      <c r="I29" s="27"/>
      <c r="J29" s="17">
        <f t="shared" si="0"/>
        <v>0</v>
      </c>
    </row>
    <row r="30" spans="1:10" s="6" customFormat="1" ht="142.5" customHeight="1">
      <c r="A30" s="33" t="s">
        <v>63</v>
      </c>
      <c r="B30" s="5"/>
      <c r="C30" s="34" t="s">
        <v>64</v>
      </c>
      <c r="D30" s="35" t="s">
        <v>23</v>
      </c>
      <c r="E30" s="33" t="s">
        <v>38</v>
      </c>
      <c r="F30" s="36"/>
      <c r="G30" s="37">
        <v>24</v>
      </c>
      <c r="H30" s="38">
        <v>305</v>
      </c>
      <c r="I30" s="39"/>
      <c r="J30" s="40">
        <f>SUM(J2:J29)</f>
        <v>0</v>
      </c>
    </row>
    <row r="31" spans="1:10" s="6" customFormat="1" ht="148.5" customHeight="1">
      <c r="A31" s="14" t="s">
        <v>65</v>
      </c>
      <c r="B31" s="41"/>
      <c r="C31" s="42" t="s">
        <v>47</v>
      </c>
      <c r="D31" s="15" t="s">
        <v>66</v>
      </c>
      <c r="E31" s="14" t="s">
        <v>38</v>
      </c>
      <c r="F31" s="36"/>
      <c r="G31" s="37">
        <v>20</v>
      </c>
      <c r="H31" s="38">
        <v>395</v>
      </c>
      <c r="I31" s="39"/>
      <c r="J31" s="40">
        <f>SUM(J3:J30)</f>
        <v>0</v>
      </c>
    </row>
    <row r="32" spans="1:10" ht="237.75" customHeight="1">
      <c r="A32" s="14" t="s">
        <v>67</v>
      </c>
      <c r="C32" s="42" t="s">
        <v>47</v>
      </c>
      <c r="D32" s="15" t="s">
        <v>62</v>
      </c>
      <c r="E32" s="14" t="s">
        <v>60</v>
      </c>
      <c r="F32" s="43"/>
      <c r="G32" s="21">
        <v>24</v>
      </c>
      <c r="H32" s="38">
        <v>375</v>
      </c>
      <c r="I32" s="44"/>
      <c r="J32" s="40">
        <f>SUM(J4:J31)</f>
        <v>0</v>
      </c>
    </row>
    <row r="33" spans="1:10" ht="192.75" customHeight="1">
      <c r="A33" s="14" t="s">
        <v>68</v>
      </c>
      <c r="C33" s="42" t="s">
        <v>47</v>
      </c>
      <c r="D33" s="15" t="s">
        <v>61</v>
      </c>
      <c r="E33" s="14" t="s">
        <v>38</v>
      </c>
      <c r="F33" s="43"/>
      <c r="G33" s="21">
        <v>24</v>
      </c>
      <c r="H33" s="17">
        <v>383</v>
      </c>
      <c r="I33" s="44"/>
      <c r="J33" s="32">
        <f>SUM(J5:J32)</f>
        <v>0</v>
      </c>
    </row>
    <row r="34" spans="1:10" s="6" customFormat="1" ht="209.25" customHeight="1">
      <c r="A34" s="14" t="s">
        <v>24</v>
      </c>
      <c r="B34" s="14"/>
      <c r="C34" s="9" t="s">
        <v>46</v>
      </c>
      <c r="D34" s="15" t="s">
        <v>23</v>
      </c>
      <c r="E34" s="14" t="s">
        <v>38</v>
      </c>
      <c r="F34" s="18"/>
      <c r="G34" s="18">
        <v>24</v>
      </c>
      <c r="H34" s="17">
        <v>306</v>
      </c>
      <c r="I34" s="27"/>
      <c r="J34" s="17">
        <f t="shared" ref="J34" si="4">I34*H34*G34</f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IT-BURO</cp:lastModifiedBy>
  <dcterms:created xsi:type="dcterms:W3CDTF">2013-10-07T07:46:17Z</dcterms:created>
  <dcterms:modified xsi:type="dcterms:W3CDTF">2013-11-13T13:15:27Z</dcterms:modified>
</cp:coreProperties>
</file>