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1570" windowHeight="10035" tabRatio="0"/>
  </bookViews>
  <sheets>
    <sheet name="TDSheet" sheetId="1" r:id="rId1"/>
  </sheets>
  <calcPr calcId="124519"/>
</workbook>
</file>

<file path=xl/calcChain.xml><?xml version="1.0" encoding="utf-8"?>
<calcChain xmlns="http://schemas.openxmlformats.org/spreadsheetml/2006/main">
  <c r="H10" i="1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 l="1"/>
</calcChain>
</file>

<file path=xl/sharedStrings.xml><?xml version="1.0" encoding="utf-8"?>
<sst xmlns="http://schemas.openxmlformats.org/spreadsheetml/2006/main" count="581" uniqueCount="511">
  <si>
    <t>Фото продукции</t>
  </si>
  <si>
    <t>Номенклатура</t>
  </si>
  <si>
    <t>Описание</t>
  </si>
  <si>
    <t>Особые отметки</t>
  </si>
  <si>
    <t>246 28 25</t>
  </si>
  <si>
    <t xml:space="preserve">Материал: кожзам. Клатч OSSO,мягкий. Внутри: 3 отдела,карман на молнии,под сотовый телефон. Сзади карман на молнии. В комплекте длинный ремешок. Легкий,средний. </t>
  </si>
  <si>
    <t>047 02 22</t>
  </si>
  <si>
    <t xml:space="preserve">Сумка женская OSSO,мягкая.2 отдела,карман на молнии,под сотовый телефон.Фиксированное дно.Задний карман на молнии.Легкая,средняя. </t>
  </si>
  <si>
    <t>046 00 01</t>
  </si>
  <si>
    <t>047 25 20</t>
  </si>
  <si>
    <t>047 98 02</t>
  </si>
  <si>
    <t>056 47 01</t>
  </si>
  <si>
    <t>056 47 20</t>
  </si>
  <si>
    <t>056 63 02</t>
  </si>
  <si>
    <t>056 77 10</t>
  </si>
  <si>
    <t xml:space="preserve">Материал: кожзам. Клатч OSSO,мягкий. Внутри: 1 отдел,карман на молнии,под сотовый телефон. Сзади карман на молнии. В комплекте длинный ремешок. Легкий,небольшой. </t>
  </si>
  <si>
    <t>065 21 22</t>
  </si>
  <si>
    <t>Сумка женская OSSO,мягкая. Кожзам. Длинный и короткий ремень. Внутри: 1 отдел,карман на молнии,под сотовый телефон. Задний карман на молнии. Легкая,средняя. Размеры:24*30*8</t>
  </si>
  <si>
    <t>065 85 25</t>
  </si>
  <si>
    <t>065 99 01</t>
  </si>
  <si>
    <t>066 13 01</t>
  </si>
  <si>
    <t>066 35 20</t>
  </si>
  <si>
    <t>066 96 01</t>
  </si>
  <si>
    <t> Материал: кожзам Сумка женская OSSO,мягкая. Снаружи 2 вертикальных кармана на молнии. Внутри: 2 отдела,2 кармана на молнии,под сотовый телефон. Фиксированное дно. Легкая,среднего размера. Размеры:21*31*15</t>
  </si>
  <si>
    <t> Материал: кожзам Сумка женская OSSO,мягкая. Снаружи 2 вертикальных кармана на молнии. Внутри: 2 отдела,2 кармана на молнии,под сотовый телефон. Фиксированное дно. Легкая,среднего размера. Размеры:21*31*16</t>
  </si>
  <si>
    <t> Материал: кожзам Сумка женская OSSO,мягкая. Снаружи 2 вертикальных кармана на молнии. Внутри: 2 отдела,2 кармана на молнии,под сотовый телефон. Фиксированное дно. Легкая,среднего размера. Размеры:21*31*17</t>
  </si>
  <si>
    <t>082 52 22</t>
  </si>
  <si>
    <t>082 56 25</t>
  </si>
  <si>
    <t>082 62 10</t>
  </si>
  <si>
    <t>082 63 01</t>
  </si>
  <si>
    <t>082 66 05</t>
  </si>
  <si>
    <t>082 66 20</t>
  </si>
  <si>
    <t>Материал:кожзам.Сумка женская-планшет OSSO,мягкая. Внутри: 5 отделов,средний одел на молнии,карман на молнии,под сотовый телефон.Ремень с регулятором Тройное дно. Сзади карман на молнии.Легкая,небольшая.Размеры:14*22*7</t>
  </si>
  <si>
    <t>Материал:кожзам.Сумка женская-планшет OSSO,мягкая. Внутри: 5 отделов,средний одел на молнии,карман на молнии,под сотовый телефон.Ремень с регулятором Тройное дно. Сзади карман на молнии.Легкая,небольшая.Размеры:14*22*8</t>
  </si>
  <si>
    <t>Материал:кожзам.Сумка женская-планшет OSSO,мягкая. Внутри: 5 отделов,средний одел на молнии,карман на молнии,под сотовый телефон.Ремень с регулятором Тройное дно. Сзади карман на молнии.Легкая,небольшая.Размеры:14*22*9</t>
  </si>
  <si>
    <t>Материал:кожзам.Сумка женская-планшет OSSO,мягкая. Внутри: 5 отделов,средний одел на молнии,карман на молнии,под сотовый телефон.Ремень с регулятором Тройное дно. Сзади карман на молнии.Легкая,небольшая.Размеры:14*22*10</t>
  </si>
  <si>
    <t>Материал:кожзам.Сумка женская-планшет OSSO,мягкая. Внутри: 5 отделов,средний одел на молнии,карман на молнии,под сотовый телефон.Ремень с регулятором Тройное дно. Сзади карман на молнии.Легкая,небольшая.Размеры:14*22*11</t>
  </si>
  <si>
    <t>Материал:кожзам.Сумка женская-планшет OSSO,мягкая. Внутри: 5 отделов,средний одел на молнии,карман на молнии,под сотовый телефон.Ремень с регулятором Тройное дно. Сзади карман на молнии.Легкая,небольшая.Размеры:14*22*12</t>
  </si>
  <si>
    <t>123 13 01</t>
  </si>
  <si>
    <t>123 76 02</t>
  </si>
  <si>
    <t>123 85 24</t>
  </si>
  <si>
    <t>Сумка женская. Материал: кожзам(винилискожа, полиэстэр, нейлон).Легкая, вместительная, внутри 1 отдел,небольшая перегородка,боковые карманы(на молнии и под сотовый телефон).Задний карман на молнии.Длинный ремень.Размеры:28*42*15(дно фиксированное)</t>
  </si>
  <si>
    <t>132 07 10</t>
  </si>
  <si>
    <t>132 07 20</t>
  </si>
  <si>
    <t>132 15 10</t>
  </si>
  <si>
    <t>132 56 25</t>
  </si>
  <si>
    <t> Материал: кожзам Сумка женская OSSO,мягкая. Внутри: 1 отдел,небольшая перегородка,карман на молнии,под сотовый телефон. Фиксированное дно. Легкая,среднего размера. Размеры:38*27*1</t>
  </si>
  <si>
    <t> Материал: кожзам Сумка женская OSSO,мягкая. Внутри: 1 отдел,небольшая перегородка,карман на молнии,под сотовый телефон. Фиксированное дно. Легкая,среднего размера. Размеры:38*27*2</t>
  </si>
  <si>
    <t> Материал: кожзам Сумка женская OSSO,мягкая. Внутри: 1 отдел,небольшая перегородка,карман на молнии,под сотовый телефон. Фиксированное дно. Легкая,среднего размера. Размеры:38*27*3</t>
  </si>
  <si>
    <t> Материал: кожзам Сумка женская OSSO,мягкая. Внутри: 1 отдел,небольшая перегородка,карман на молнии,под сотовый телефон. Фиксированное дно. Легкая,среднего размера. Размеры:38*27*4</t>
  </si>
  <si>
    <t>143 91 01</t>
  </si>
  <si>
    <t>143 99 01</t>
  </si>
  <si>
    <t>Материал: кожзам. Клатч OSSO,мягкий. Внутри: 1 отдел,карман на молнии,под сотовый телефон, передний карман под клапаном. Сзади карман на молнии. В комплекте длинный ремешок. Легкий,средний. Размеры:17*27*4</t>
  </si>
  <si>
    <t>Материал: кожзам+замша натуральная. Клатч OSSO,мягкий. Внутри: 1 отдел,карман на молнии,под сотовый телефон, передний карман под клапаном. Сзади карман на молнии. В комплекте длинный ремешок. Легкий,средний. Размеры:17*27*4</t>
  </si>
  <si>
    <t>145 65 01</t>
  </si>
  <si>
    <t>146 99 01</t>
  </si>
  <si>
    <t> Материал: кожзам+замша натуральная. Клатч OSSO,мягкий. Внутри: 1 отдел,карман на молнии,под сотовый телефон. Сзади карман на молнии. В комплекте длинный ремешок. Легкий,средний. Размеры:13*24*3</t>
  </si>
  <si>
    <t>146 13 01</t>
  </si>
  <si>
    <t>Материал: кожзам+замша натуральная. Сумка женская OSSO,мягкая. Внутри: 1 отдел,небольшая перегородка,карман на молнии,под сотовый телефон. Фиксированное дно. Легкая,среднего размера. Размеры:28*22*15</t>
  </si>
  <si>
    <t> Материал: кожзам Сумка женская OSSO,мягкая. Внутри: 1 отдел,небольшая перегородка,карман на молнии,под сотовый телефон. Фиксированное дно. Легкая,среднего размера. Размеры:28*22*15</t>
  </si>
  <si>
    <t>154 76 01</t>
  </si>
  <si>
    <t>154 78 01</t>
  </si>
  <si>
    <t>154 78 05</t>
  </si>
  <si>
    <t>154 78 52</t>
  </si>
  <si>
    <t>Материал: кожзам Сумка женская OSSO,мягкая. Внутри:1 отдел,карман на молнии,под сотовый телефон+ вкладыш-планшет. Фиксированное дно. Легкая,объемная. Размеры:30*38*10</t>
  </si>
  <si>
    <t>Материал: кожзам Сумка женская OSSO,мягкая. Внутри: 2 отдела,карман на молнии,под сотовый телефон. Фиксированное дно. Легкая,объемная. Размеры:30*38*10</t>
  </si>
  <si>
    <t>Материал: кожзам Сумка женская OSSO,мягкая. Внутри: 2 отдела,карман на молнии,под сотовый телефон. Фиксированное дно. Легкая,объемная. Размеры:30*38*11</t>
  </si>
  <si>
    <t>Материал: кожзам Сумка женская OSSO,мягкая. Внутри: 2 отдела,карман на молнии,под сотовый телефон. Фиксированное дно. Легкая,объемная. Размеры:30*38*12</t>
  </si>
  <si>
    <t>161 57 02</t>
  </si>
  <si>
    <t>Материал: кожзам Сумка-мешок женская OSSO,мягкая. Внутри: 1 отдел,небольшая перегородка,карман на молнии,под сотовый телефон. Фиксированное дно. Сзади карман на молнии.Легкая,объемная.Размеры:27*34*17</t>
  </si>
  <si>
    <t>175 31 51</t>
  </si>
  <si>
    <t> Материал: кожзам. Сумка женская OSSO,мягкая. Внутри: 2 отдела,длинный ремень,карман на молнии,под сотовый телефон. Фиксированное дно.Боковой карман для зонта. Легкая,средняя.Задний карман на молнии.Размеры:25* 35*12</t>
  </si>
  <si>
    <t>191 00 01</t>
  </si>
  <si>
    <t> Материал: кожзам+текстиль.Сумка-мешок женская OSSO,мягкая. Внутри: 1 отдел,небольшая перегородка,карман на молнии,под сотовый телефон. Фиксированное дно. Сзади карман на молнии. Легкая,объемная. Размеры:33*23*14</t>
  </si>
  <si>
    <t>226 28 25</t>
  </si>
  <si>
    <t>226 53 28</t>
  </si>
  <si>
    <t>226 76 02</t>
  </si>
  <si>
    <t>Материал:кожзам Сумка женская OSSO,мягкая. Сумка на 2 отдела,внутри карман на молнии и под сотовый телефон. Задний карман на молнии. Фиксированное дно. Легкая,объемная. Размеры:29*39*15</t>
  </si>
  <si>
    <t>Материал:кожзам Сумка женская OSSO,мягкая. Сумка на 2 отдела,внутри карман на молнии и под сотовый телефон. Задний карман на молнии. Фиксированное дно. Легкая,объемная. Размеры:29*39*16</t>
  </si>
  <si>
    <t>Материал:кожзам Сумка женская OSSO,мягкая. Сумка на 2 отдела,внутри карман на молнии и под сотовый телефон. Задний карман на молнии. Фиксированное дно. Легкая,объемная. Размеры:29*39*17</t>
  </si>
  <si>
    <t>228 34 25</t>
  </si>
  <si>
    <t>Материал: кожзам.Сумка женская OSSO,мягкая.Внутри: 1 отдел,карман на молнии,под сотовый телефон.Передний карман на молнии. Задний карман на молнии.Длинный ремент в комплекте. Фиксированное дно. Легкая,среднего размера. Размеры:23*30*12</t>
  </si>
  <si>
    <t>231 52 22</t>
  </si>
  <si>
    <t>231 63 01</t>
  </si>
  <si>
    <t>231 920 21</t>
  </si>
  <si>
    <t>233 56 20</t>
  </si>
  <si>
    <t>233 56 25</t>
  </si>
  <si>
    <t>233 57 02</t>
  </si>
  <si>
    <t>234 65 05</t>
  </si>
  <si>
    <t>235 90 20</t>
  </si>
  <si>
    <t>239 57 20</t>
  </si>
  <si>
    <t>239 75 10</t>
  </si>
  <si>
    <t>239 75 20</t>
  </si>
  <si>
    <t>242 56 25</t>
  </si>
  <si>
    <t>242 57 18</t>
  </si>
  <si>
    <t>245 34 06</t>
  </si>
  <si>
    <t>245 34 13</t>
  </si>
  <si>
    <t>245 34 32</t>
  </si>
  <si>
    <t>245 34 46</t>
  </si>
  <si>
    <t>245 34 72</t>
  </si>
  <si>
    <t>245 57 02</t>
  </si>
  <si>
    <t>245 57 18</t>
  </si>
  <si>
    <t>245 57 20</t>
  </si>
  <si>
    <t>245 63 01</t>
  </si>
  <si>
    <t>246 34 52</t>
  </si>
  <si>
    <t>247 13 01</t>
  </si>
  <si>
    <t>247 28 25</t>
  </si>
  <si>
    <t>247 34 30</t>
  </si>
  <si>
    <t>247 34 45</t>
  </si>
  <si>
    <t>247 34 72</t>
  </si>
  <si>
    <t>247 34 73</t>
  </si>
  <si>
    <t>249 22 20</t>
  </si>
  <si>
    <t>249 77 10</t>
  </si>
  <si>
    <t>251 52 25</t>
  </si>
  <si>
    <t>260 82 01</t>
  </si>
  <si>
    <t>276 25 01</t>
  </si>
  <si>
    <t>276 85 04</t>
  </si>
  <si>
    <t>276 96 01</t>
  </si>
  <si>
    <t>277 22 20</t>
  </si>
  <si>
    <t>277 56 10</t>
  </si>
  <si>
    <t>277 76 01</t>
  </si>
  <si>
    <t>278 90 20</t>
  </si>
  <si>
    <t>279 25 25</t>
  </si>
  <si>
    <t>279 25 50</t>
  </si>
  <si>
    <t>279 57 02</t>
  </si>
  <si>
    <t>279 76 01</t>
  </si>
  <si>
    <t>281 96 01</t>
  </si>
  <si>
    <t>283 23 02</t>
  </si>
  <si>
    <t>283 23 04</t>
  </si>
  <si>
    <t>283 23 70</t>
  </si>
  <si>
    <t>288 57 02</t>
  </si>
  <si>
    <t>288 76 01</t>
  </si>
  <si>
    <t>289 25 50</t>
  </si>
  <si>
    <t>289 52 20</t>
  </si>
  <si>
    <t>289 53 20</t>
  </si>
  <si>
    <t>289 56 10</t>
  </si>
  <si>
    <t>289 99 01</t>
  </si>
  <si>
    <t>289 99 02</t>
  </si>
  <si>
    <t>290 21 52</t>
  </si>
  <si>
    <t>290 34 25</t>
  </si>
  <si>
    <t>290 85 24</t>
  </si>
  <si>
    <t>293 99 01</t>
  </si>
  <si>
    <t>294 25 20</t>
  </si>
  <si>
    <t>294 53 20</t>
  </si>
  <si>
    <t>294 53 25</t>
  </si>
  <si>
    <t>294 56 10</t>
  </si>
  <si>
    <t>294 57 02</t>
  </si>
  <si>
    <t>294 57 10</t>
  </si>
  <si>
    <t>294 63 01</t>
  </si>
  <si>
    <t>297 34 46</t>
  </si>
  <si>
    <t>298 34 25</t>
  </si>
  <si>
    <t>297 34 74</t>
  </si>
  <si>
    <t>299 13 20</t>
  </si>
  <si>
    <t>299 63 01</t>
  </si>
  <si>
    <t>299 85 24</t>
  </si>
  <si>
    <t>301 00 05</t>
  </si>
  <si>
    <t>301 00 33</t>
  </si>
  <si>
    <t>301 02 22</t>
  </si>
  <si>
    <t>302 56 10</t>
  </si>
  <si>
    <t>302 56 25</t>
  </si>
  <si>
    <t>303 25 01</t>
  </si>
  <si>
    <t>303 50 70</t>
  </si>
  <si>
    <t>303 57 18</t>
  </si>
  <si>
    <t>303 57 20</t>
  </si>
  <si>
    <t>303 85 04</t>
  </si>
  <si>
    <t>303 90 18</t>
  </si>
  <si>
    <t>304 25 01</t>
  </si>
  <si>
    <t>304 50 75</t>
  </si>
  <si>
    <t>304 57 18</t>
  </si>
  <si>
    <t>304 57 20</t>
  </si>
  <si>
    <t>304 57 30</t>
  </si>
  <si>
    <t>304 77 10</t>
  </si>
  <si>
    <t>304 90 04</t>
  </si>
  <si>
    <t>304 90 18</t>
  </si>
  <si>
    <t>304 90 23</t>
  </si>
  <si>
    <t>305 50 18</t>
  </si>
  <si>
    <t>305 50 75</t>
  </si>
  <si>
    <t>305 56 10</t>
  </si>
  <si>
    <t>305 90 18</t>
  </si>
  <si>
    <t>308 30 20</t>
  </si>
  <si>
    <t>309 34 43</t>
  </si>
  <si>
    <t>309 34 72</t>
  </si>
  <si>
    <t>309 50 18</t>
  </si>
  <si>
    <t>309 90 21</t>
  </si>
  <si>
    <t>315 82 01</t>
  </si>
  <si>
    <t>316 53 10</t>
  </si>
  <si>
    <t>316 62 25</t>
  </si>
  <si>
    <t>321 63 01</t>
  </si>
  <si>
    <t>323 25 50</t>
  </si>
  <si>
    <t>323 28 25</t>
  </si>
  <si>
    <t>323 50 25</t>
  </si>
  <si>
    <t>324 28 25</t>
  </si>
  <si>
    <t>324 50 25</t>
  </si>
  <si>
    <t>324 76 10</t>
  </si>
  <si>
    <t>329 57 01</t>
  </si>
  <si>
    <t>329 63 02</t>
  </si>
  <si>
    <t>332 21 22</t>
  </si>
  <si>
    <t>332 34 70</t>
  </si>
  <si>
    <t>339 85 25</t>
  </si>
  <si>
    <t>340 99 02</t>
  </si>
  <si>
    <t>345 60 01</t>
  </si>
  <si>
    <t>340 69 01</t>
  </si>
  <si>
    <t>347 34 30</t>
  </si>
  <si>
    <t>347 34 43</t>
  </si>
  <si>
    <t>347 34 73</t>
  </si>
  <si>
    <t>347 56 10</t>
  </si>
  <si>
    <t>350 76 02</t>
  </si>
  <si>
    <t>352 28 25</t>
  </si>
  <si>
    <t>352 53 28</t>
  </si>
  <si>
    <t>353 26 02</t>
  </si>
  <si>
    <t>353 26 12</t>
  </si>
  <si>
    <t>353 26 20</t>
  </si>
  <si>
    <t>353 99 01</t>
  </si>
  <si>
    <t>354 23 02</t>
  </si>
  <si>
    <t>354 35 20</t>
  </si>
  <si>
    <t>356 27 01</t>
  </si>
  <si>
    <t>356 27 03</t>
  </si>
  <si>
    <t>356 27 05</t>
  </si>
  <si>
    <t>357 28 24</t>
  </si>
  <si>
    <t>357 52 05</t>
  </si>
  <si>
    <t>357 52 24</t>
  </si>
  <si>
    <t>359 33 22</t>
  </si>
  <si>
    <t>359 34 50</t>
  </si>
  <si>
    <t>359 52 24</t>
  </si>
  <si>
    <t>359 56 10</t>
  </si>
  <si>
    <t>360 13 01</t>
  </si>
  <si>
    <t>360 33 22</t>
  </si>
  <si>
    <t>360 34 10</t>
  </si>
  <si>
    <t>360 53 20</t>
  </si>
  <si>
    <t>360 53 28</t>
  </si>
  <si>
    <t>360 57 18</t>
  </si>
  <si>
    <t>360 62 10</t>
  </si>
  <si>
    <t>360 76 10</t>
  </si>
  <si>
    <t>360 99 01</t>
  </si>
  <si>
    <t>361 53 20</t>
  </si>
  <si>
    <t>361 60 01</t>
  </si>
  <si>
    <t>361 60 10</t>
  </si>
  <si>
    <t>362 96 01</t>
  </si>
  <si>
    <t>362 99 01</t>
  </si>
  <si>
    <t>363 34 52</t>
  </si>
  <si>
    <t>364 23 70</t>
  </si>
  <si>
    <t>365 27 02</t>
  </si>
  <si>
    <t>365 27 03</t>
  </si>
  <si>
    <t>365 27 51</t>
  </si>
  <si>
    <t>365 99 01</t>
  </si>
  <si>
    <t>366 13 01</t>
  </si>
  <si>
    <t>366 35 20</t>
  </si>
  <si>
    <t>367 52 25</t>
  </si>
  <si>
    <t>368 99 01</t>
  </si>
  <si>
    <t>373 23 02</t>
  </si>
  <si>
    <t>373 23 04</t>
  </si>
  <si>
    <t>373 23 70</t>
  </si>
  <si>
    <t>373 25 01</t>
  </si>
  <si>
    <t>373 31 31</t>
  </si>
  <si>
    <t>373 53 24</t>
  </si>
  <si>
    <t>374 28 24</t>
  </si>
  <si>
    <t>374 31 31</t>
  </si>
  <si>
    <t>374 63 01</t>
  </si>
  <si>
    <t>375 21 52</t>
  </si>
  <si>
    <t>375 82 25</t>
  </si>
  <si>
    <t>376 21 52</t>
  </si>
  <si>
    <t>376 52 25</t>
  </si>
  <si>
    <t>378 21 22</t>
  </si>
  <si>
    <t>379 57 02</t>
  </si>
  <si>
    <t>379 82 01</t>
  </si>
  <si>
    <t>380 52 24</t>
  </si>
  <si>
    <t>380 76 01</t>
  </si>
  <si>
    <t>381 27 01</t>
  </si>
  <si>
    <t>383 52 24</t>
  </si>
  <si>
    <t>383 57 02</t>
  </si>
  <si>
    <t>384 34 25</t>
  </si>
  <si>
    <t>385 13 01</t>
  </si>
  <si>
    <t>385 25 75</t>
  </si>
  <si>
    <t>385 31 31</t>
  </si>
  <si>
    <t>384 85 24</t>
  </si>
  <si>
    <t>385 34 25</t>
  </si>
  <si>
    <t>385 57 05</t>
  </si>
  <si>
    <t>386 55 01</t>
  </si>
  <si>
    <t>386 55 12</t>
  </si>
  <si>
    <t>387 34 25</t>
  </si>
  <si>
    <t>387 45 50</t>
  </si>
  <si>
    <t>388 28 25</t>
  </si>
  <si>
    <t>388 47 05</t>
  </si>
  <si>
    <t>388 57 10</t>
  </si>
  <si>
    <t>390 30 20</t>
  </si>
  <si>
    <t>390 85 24</t>
  </si>
  <si>
    <t>391 28 25</t>
  </si>
  <si>
    <t>391 31 31</t>
  </si>
  <si>
    <t>392 34 46</t>
  </si>
  <si>
    <t>392 34 52</t>
  </si>
  <si>
    <t>393 14 01</t>
  </si>
  <si>
    <t>393 17 20</t>
  </si>
  <si>
    <t>393 17 25</t>
  </si>
  <si>
    <t>394 25 23</t>
  </si>
  <si>
    <t>394 85 04</t>
  </si>
  <si>
    <t>395 85 10</t>
  </si>
  <si>
    <t>395 25 25</t>
  </si>
  <si>
    <t>399 13 02</t>
  </si>
  <si>
    <t>399 30 25</t>
  </si>
  <si>
    <t>399 33 22</t>
  </si>
  <si>
    <t>399 47 52</t>
  </si>
  <si>
    <t>399 99 02</t>
  </si>
  <si>
    <t> Материал: кожзам. Клатч OSSO,мягкий. Внутри: 1 отдел,карман на молнии,под сотовый телефон. Сзади на молнии. В комплекте длинный ремешок. Легкий,небольшой. Размеры:19*30*4</t>
  </si>
  <si>
    <t> Материал: кожзам. Клатч OSSO,мягкий. Внутри: 1 отдел,карман на молнии,под сотовый телефон. Сзади на молнии. В комплекте длинный ремешок. Легкий,небольшой. Размеры:19*30*5</t>
  </si>
  <si>
    <t> Материал: кожзам. Клатч OSSO,мягкий. Внутри: 1 отдел,карман на молнии,под сотовый телефон. Сзади на молнии. В комплекте длинный ремешок. Легкий,небольшой. Размеры:19*30*6</t>
  </si>
  <si>
    <t> Материал:кожзам Сумка женская OSSO,мягкая. Сумка на 1 отдел,внутри небольшая перегородка, карман на молнии и под сотовый телефон. Задний карман на молнии. Фиксированное дно. Легкая,объемная. Размеры:28*42*14</t>
  </si>
  <si>
    <t> Материал:кожзам Сумка женская OSSO,мягкая. Сумка на 1 отдел,внутри небольшая перегородка, карман на молнии и под сотовый телефон. Задний карман на молнии. Фиксированное дно. Легкая,объемная. Размеры:28*42*15</t>
  </si>
  <si>
    <t> Материал:кожзам Сумка женская OSSO,мягкая. Сумка на 1 отдел,внутри небольшая перегородка, карман на молнии и под сотовый телефон. Задний карман на молнии. Фиксированное дно. Легкая,объемная. Размеры:28*42*16</t>
  </si>
  <si>
    <t> Материал:кожзам. Сумка женская OSSO,мягкая. Сумка на 1 отдел,внутри небольшая перегородка, карман на молнии и под сотовый телефон. Задний карман на молнии. Фиксированное дно. Легкая,объемная. Размеры:31*44*16</t>
  </si>
  <si>
    <t> Материал: кожзам Сумка женская OSSO,мягкая Внутри: 3 отдела,карман на молнии,под сотовый телефон. Фиксированное дно. Короткий и длинный ремни. Легкая,объемная. Размеры:25*30*19</t>
  </si>
  <si>
    <t>Материал: кожзам Сумка женская OSSO,мягкая. Внутри: 1 отдел,карман на молнии,под сотовый телефон. Фиксированное дно.Сзади карман на молнии. Легкая,объемная. Размеры:22*30*16</t>
  </si>
  <si>
    <t>Материал: кожзам Сумка женская OSSO,мягкая. Внутри: 1 отдел,карман на молнии,под сотовый телефон. Фиксированное дно.Сзади карман на молнии. Легкая,объемная. Размеры:22*30*17</t>
  </si>
  <si>
    <t>Материал: кожзам Сумка женская OSSO,мягкая. Внутри: 1 отдел,карман на молнии,под сотовый телефон. Фиксированное дно.Сзади карман на молнии. Легкая,объемная. Размеры:22*30*18</t>
  </si>
  <si>
    <t>Сумка женская OSSO,мягкая.1 отдела,небольшая перегородка, карман на молнии,под сотовый телефон.Фиксированное дно.Задний карман на молнии.Легкая,средняя. Размеры:30*39*14</t>
  </si>
  <si>
    <t>Сумка женская OSSO,мягкая.1 отдела,небольшая перегородка, карман на молнии,под сотовый телефон.Фиксированное дно.Задний карман на молнии.Легкая,средняя. Размеры:30*39*15</t>
  </si>
  <si>
    <t>Материал: кожзам Планшет OSSO,мягкий Внутри: 1 отдел, карман на молнии,под сотовый телефон. Задний карман на молнии. Легкии,маленький. Размеры:12*18*8.Ремень с регулятором.</t>
  </si>
  <si>
    <t> Материал: кожзам. Клатч OSSO,мягкий. Внутри: 3 отдела,карман на молнии,под сотовый телефон. Сзади карман на молнии. В комплекте длинный ремешок. Легкий,средний. Размеры:15*22*7</t>
  </si>
  <si>
    <t> Материал: кожзам. Клатч OSSO,мягкий. Внутри: 3 отдела,карман на молнии,под сотовый телефон. Сзади карман на молнии. В комплекте длинный ремешок. Легкий,средний. Размеры:15*22*8</t>
  </si>
  <si>
    <t>Материал: кожзам Сумка женская OSSO,мягкая. Внутри: 1 отдел,карман на молнии,под сотовый телефон. Фиксированное дно. Задний карман на молнии. Длинный ремень в комплекте. Легкая,объемная. Размеры:27*43*15</t>
  </si>
  <si>
    <t>Материал: кожзам Сумка женская OSSO,мягкая. Внутри: 1 отдел,карман на молнии,под сотовый телефон. Фиксированное дно. Задний карман на молнии. Длинный ремень в комплекте. Легкая,объемная. Размеры:27*43*16</t>
  </si>
  <si>
    <t>Материал: кожзам Сумка женская OSSO,мягкая. Внутри: 1 отдел,карман на молнии,под сотовый телефон. Фиксированное дно. Задний карман на молнии. Длинный ремень в комплекте. Легкая,объемная. Размеры:27*43*17</t>
  </si>
  <si>
    <t>Материал: кожзам Сумка женская OSSO,мягкая. Внутри: 1 отдел,карман на молнии,под сотовый телефон. Фиксированное дно. Задний карман на молнии. Длинный ремень в комплекте. Легкая,объемная. Размеры:27*43*18</t>
  </si>
  <si>
    <t>Материал: кожзам Сумка женская OSSO,мягкая. Внутри: 1 отдел,карман на молнии,под сотовый телефон. Фиксированное дно. Задний карман на молнии. Длинный ремень в комплекте. Легкая,объемная. Размеры:27*43*19</t>
  </si>
  <si>
    <t>Материал: кожзам Сумка женская OSSO,мягкая. Внутри: 1 отдел,карман на молнии,под сотовый телефон. Фиксированное дно. Задний карман на молнии. Длинный ремень в комплекте. Легкая,объемная. Размеры:27*43*20</t>
  </si>
  <si>
    <t>Материал: кожзам. Планшет OSSO,мягкий Внутри: 1 отдел, карман на молнии,под сотовый телефон. Задний карман на молнии. Легкии,маленький. Размеры:22*26*7</t>
  </si>
  <si>
    <t> Сумка женская OSSO,мягкая.Короткий и длинный ремень. Внутри: 1 отдел,карман на молнии,под сотовый телефон. Боковой карман на молнии. Фиксированное дно. Задний карман на молнии. Легкая,средняя. Размеры:27*28*11</t>
  </si>
  <si>
    <t>Материал: кожзам.Планшет OSSO,мягкий.Внутри: 1 отдел, карман на молнии,под сотовый телефон. Задний карман на молнии,передний карман. Легкии,маленький. Размеры:24*28*11</t>
  </si>
  <si>
    <t>Материал: кожзам Сумка женская OSSO,мягкая. Внутри:1 отдел,небольшая перегородка,карман на молнии,под сотовый телефон. Фиксированное дно. Легкая,средняя.Задний карман на молнии.Размеры:28*30*13</t>
  </si>
  <si>
    <t>Материал: кожзам Сумка женская OSSO,мягкая. Внутри:1 отдел,небольшая перегородка,карман на молнии,под сотовый телефон. Фиксированное дно. Легкая,средняя.Задний карман на молнии.Размеры:28*30*14</t>
  </si>
  <si>
    <t>Материал: кожзам Сумка женская OSSO,мягкая. Внутри:1 отдел,небольшая перегородка,карман на молнии,под сотовый телефон. Фиксированное дно. Легкая,средняя.Задний карман на молнии.Размеры:28*30*15</t>
  </si>
  <si>
    <t>Материал:кожзам Сумка женская OSSO,мягкая. Сумка на 1 отдел, карман на молнии и под сотовый телефон. Задний карман на молнии. Фиксированное дно. Легкая,средняя. Размеры:25*36*18</t>
  </si>
  <si>
    <t>Материал:кожзам Сумка женская OSSO,мягкая. Сумка на 1 отдел, карман на молнии и под сотовый телефон. Задний карман на молнии. Фиксированное дно. Легкая,средняя. Размеры:25*36*19</t>
  </si>
  <si>
    <t>Материал:кожзам Сумка женская OSSO,мягкая. Сумка на 1 отдел, карман на молнии и под сотовый телефон. Задний карман на молнии. Фиксированное дно. Легкая,средняя. Размеры:25*36*20</t>
  </si>
  <si>
    <t>Материал: кожзам.Сумка женская OSSO,мягкая. Внутри:1отдел,карман на молнии,под сотовый телефон. Сзади карман на молнии.Легкая,среднего размера. Размеры:21*25*3</t>
  </si>
  <si>
    <t>Материал: кожзам.Сумка женская OSSO,мягкая. Внутри: 2 отдела,длинный ремень,карман на молнии,под сотовый телефон. Фиксированное дно. Легкая,средняя.Задний карман на молнии.Размеры:20*30*14</t>
  </si>
  <si>
    <t>Материал: кожзам.Сумка женская OSSO,мягкая. Внутри: 2 отдела,длинный ремень,карман на молнии,под сотовый телефон. Фиксированное дно. Легкая,средняя.Задний карман на молнии.Размеры:20*30*15</t>
  </si>
  <si>
    <t>Материал: кожзам.Сумка женская OSSO,мягкая. Внутри: 2 отдела,длинный ремень,карман на молнии,под сотовый телефон. Фиксированное дно. Легкая,средняя.Задний карман на молнии.Размеры:20*30*16</t>
  </si>
  <si>
    <t>Материал: кожзам.Сумка женская OSSO,мягкая. Внутри: 2 отдела,длинный ремень,карман на молнии,под сотовый телефон. Фиксированное дно. Легкая,средняя.Задний карман на молнии.Размеры:20*30*17</t>
  </si>
  <si>
    <t>Материал: кожзам. Клатч OSSO,мягкий. Внутри: 3 отдела,карман на молнии,под сотовый телефон. Сзади карман на молнии. В комплекте длинный ремешок. Легкий,средний. Размеры:15*24*7</t>
  </si>
  <si>
    <t> Материал: кожзам Сумка женская OSSO,мягкая. Внутри:2 отдела,карман на молнии,под сотовый телефон. Фиксированное дно. Задний карман на молнии. Легкая,объемная. Размеры:25*41*16</t>
  </si>
  <si>
    <t> Материал: кожзам Сумка женская OSSO,мягкая. Внутри:2 отдела,карман на молнии,под сотовый телефон. Фиксированное дно. Задний карман на молнии. Легкая,объемная. Размеры:25*41*17</t>
  </si>
  <si>
    <t> Материал: кожзам Сумка женская OSSO,мягкая. Внутри:2 отдела,карман на молнии,под сотовый телефон. Фиксированное дно. Задний карман на молнии. Легкая,объемная. Размеры:25*41*18</t>
  </si>
  <si>
    <t> Материал: кожзам.Сумка женская OSSO,мягкая.3 отдела на молнии ,карман на молнии,под сотовый телефон. Фиксированное дно. Сзади карман на молнии.Легкая,вместительная.Размеры:27*37*13</t>
  </si>
  <si>
    <t> Материал: кожзам.Сумка женская OSSO,мягкая.3 отдела на молнии ,карман на молнии,под сотовый телефон. Фиксированное дно. Сзади карман на молнии.Легкая,вместительная.Размеры:27*37*14</t>
  </si>
  <si>
    <t> Материал: кожзам Сумка-мешок женская OSSO,мягкая. Внутри: 1 отдел,небольшая перегородка,карман на молнии,под сотовый телефон. Фиксированное дно. Сзади карман на молнии. Легкая,объемная. Размеры:28*35*17</t>
  </si>
  <si>
    <t> Материал: кожзам Сумка-мешок женская OSSO,мягкая. Внутри: 1 отдел,небольшая перегородка,карман на молнии,под сотовый телефон. Фиксированное дно. Сзади карман на молнии. Легкая,объемная. Размеры:28*35*18</t>
  </si>
  <si>
    <t> Материал: кожзам Сумка-мешок женская OSSO,мягкая. Внутри: 1 отдел,небольшая перегородка,карман на молнии,под сотовый телефон. Фиксированное дно. Сзади карман на молнии. Легкая,объемная. Размеры:28*35*19</t>
  </si>
  <si>
    <t> Материал: кожзам Сумка-мешок женская OSSO,мягкая. Внутри: 1 отдел,небольшая перегородка,карман на молнии,под сотовый телефон. Фиксированное дно. Сзади карман на молнии. Легкая,объемная. Размеры:28*35*20</t>
  </si>
  <si>
    <t> Материал: кожзам+замша натуральная. Сумка-мешок женская OSSO,мягкая. Внутри: 1 отдел,небольшая перегородка,карман на молнии,под сотовый телефон. Фиксированное дно. Сзади карман на молнии. Легкая,объемная. Размеры:28*35*17</t>
  </si>
  <si>
    <t> Материал: кожзам Сумка женская OSSO,мягкая. Внутри: 1 отдел,карман на молнии,под сотовый телефон. Фиксированное дно. Задний карман на молнии. Легкая,объемная. Размеры:24*35*16</t>
  </si>
  <si>
    <t> Материал: кожзам Сумка женская OSSO,мягкая. Внутри: 1 отдел,карман на молнии,под сотовый телефон. Фиксированное дно. Задний карман на молнии. Легкая,объемная. Размеры:24*35*17</t>
  </si>
  <si>
    <t> Материал: кожзам Сумка женская OSSO,мягкая. Внутри: 1 отдел,карман на молнии,под сотовый телефон. Фиксированное дно. Задний карман на молнии. Легкая,объемная. Размеры:24*35*18</t>
  </si>
  <si>
    <t> Материал: кожзам+замша натуральная. Сумка женская OSSO,мягкая. Внутри: 1 отдел,небольшая перегородка,карман на молнии,под сотовый телефон. Фиксированное дно.Легкая,объемная.Длинный ремень.Размеры:28*36*17</t>
  </si>
  <si>
    <t> Материал:кожзам.Сумка женская_планшет OSSO,мягкая. Внутри: 1 отдел,карман на молнии,под сотовый телефон.Ремень с регулятором. Дно увеличивается. Сзади карман на молнии. Легкая,средняя. Размеры:26*25*10</t>
  </si>
  <si>
    <t> Материал:кожзам.Сумка женская_планшет OSSO,мягкая. Внутри: 1 отдел,карман на молнии,под сотовый телефон.Ремень с регулятором. Дно увеличивается. Сзади карман на молнии. Легкая,средняя. Размеры:26*25*11</t>
  </si>
  <si>
    <t> Материал:кожзам.Сумка женская_планшет OSSO,мягкая. Внутри: 1 отдел,карман на молнии,под сотовый телефон.Ремень с регулятором. Дно увеличивается. Сзади карман на молнии. Легкая,средняя. Размеры:26*25*12</t>
  </si>
  <si>
    <t> Материал:кожзам.Сумка женская_планшет OSSO,мягкая. Внутри: 1 отдел,карман на молнии,под сотовый телефон.Ремень с регулятором. Дно увеличивается. Сзади карман на молнии. Легкая,средняя. Размеры:26*25*13</t>
  </si>
  <si>
    <t> Материал:кожзам.Сумка женская_планшет OSSO,мягкая. Внутри: 1 отдел,карман на молнии,под сотовый телефон.Ремень с регулятором. Дно увеличивается. Сзади карман на молнии. Легкая,средняя. Размеры:26*25*14</t>
  </si>
  <si>
    <t> Материал:кожзам.Сумка женская_планшет OSSO,мягкая. Внутри: 1 отдел,карман на молнии,под сотовый телефон.Ремень с регулятором. Дно увеличивается. Сзади карман на молнии. Легкая,средняя. Размеры:26*25*15</t>
  </si>
  <si>
    <t> Материал:кожзам.Сумка женская_планшет OSSO,мягкая. Внутри: 1 отдел,карман на молнии,под сотовый телефон.Ремень с регулятором. Дно увеличивается. Сзади карман на молнии. Легкая,средняя. Размеры:26*25*16</t>
  </si>
  <si>
    <t>Материал:кожзам.Сумка женская-планшет OSSO,мягкая. Внутри: 1 отдел,карман на молнии,под сотовый телефон.Карман под клапаном.Ремень с регулятором. Сзади карман на молнии.Легкая,небольшая.Размеры:19*26*5</t>
  </si>
  <si>
    <t>Материал:кожзам.Сумка женская-планшет OSSO,мягкая. Внутри: 1 отдел,карман на молнии,под сотовый телефон.Карман под клапаном.Ремень с регулятором. Сзади карман на молнии.Легкая,небольшая.Размеры:19*26*6</t>
  </si>
  <si>
    <t>Материал:кожзам.Сумка женская-планшет OSSO,мягкая. Внутри: 1 отдел,карман на молнии,под сотовый телефон.Карман под клапаном.Ремень с регулятором. Сзади карман на молнии.Легкая,небольшая.Размеры:19*26*7</t>
  </si>
  <si>
    <t>Материал:кожзам.Сумка женская-планшет OSSO,мягкая. Внутри: 1 отдел,карман на молнии,под сотовый телефон.Карман под клапаном.Ремень с регулятором. Сзади карман на молнии.Легкая,небольшая.Размеры:19*26*8</t>
  </si>
  <si>
    <t>Материал:кожзам Сумка женская OSSO,мягкая. Сумка на 1 отдел,внутри небольшая перегородка, карман на молнии и под сотовый телефон. Задний карман на молнии. Фиксированное дно. Легкая,объемная. Размеры:25*44*19</t>
  </si>
  <si>
    <t>Сумка женская OSSO,мягкая.Длинный ремень с регулятором. Внутри: 1 отдел,карман на молнии,под сотовый телефон.Фиксированное дно. Задний карман на молнии. Легкая,средняя. Размеры:24*32*15</t>
  </si>
  <si>
    <t>Сумка женская OSSO,мягкая.Длинный ремень с регулятором. Внутри: 1 отдел,карман на молнии,под сотовый телефон.Фиксированное дно. Задний карман на молнии. Легкая,средняя. Размеры:24*32*16</t>
  </si>
  <si>
    <t>Сумка женская OSSO,мягкая.Длинный ремень с регулятором. Внутри: 1 отдел,карман на молнии,под сотовый телефон.Фиксированное дно. Задний карман на молнии. Легкая,средняя. Размеры:24*32*17</t>
  </si>
  <si>
    <t> Материал: кожзам Сумка-мешок женская OSSO,мягкая. Внутри: 1 отдел,карман на молнии,под сотовый телефон. Фиксированное дно. Сзади карман на молнии.Длинный ремень.Легкая,средняя. Размеры:25*28*11</t>
  </si>
  <si>
    <t> Материал: кожзам Сумка-мешок женская OSSO,мягкая. Внутри: 1 отдел,карман на молнии,под сотовый телефон. Фиксированное дно. Сзади карман на молнии.Длинный ремень.Легкая,средняя. Размеры:25*28*12</t>
  </si>
  <si>
    <t> Материал: кожзам Сумка-мешок женская OSSO,мягкая. Внутри: 1 отдел,карман на молнии,под сотовый телефон. Фиксированное дно. Сзади карман на молнии.Длинный ремень.Легкая,средняя. Размеры:25*28*13</t>
  </si>
  <si>
    <t> Материал:кожзам.Сумка-рюкзак женский OSSO,мягкий. Внутри: 1 отдел,карман на молнии,под сотовый телефон.Фиксированное дно. Сзади карман на молнии,впереди 2 кармана на молнии. Легкий,средний.Размеры:30*26*12</t>
  </si>
  <si>
    <t> Материал:кожзам.Сумка-рюкзак женский OSSO,мягкий. Внутри: 1 отдел,карман на молнии,под сотовый телефон.Фиксированное дно. Сзади карман на молнии,впереди 2 кармана на молнии. Легкий,средний.Размеры:30*26*13</t>
  </si>
  <si>
    <t> Материал:кожзам.Сумка-рюкзак женский OSSO,мягкий. Внутри: 1 отдел,карман на молнии,под сотовый телефон.Фиксированное дно. Сзади карман на молнии,впереди 2 кармана на молнии. Легкий,средний.Размеры:30*26*14</t>
  </si>
  <si>
    <t>Материал: кожзам.Планшет OSSO,мягкий Внутри:3 отдела, карман на молнии,под сотовый телефон.Задний карман на молнии.Передний карман на магните.Двойное дно.Легкии,маленький. Размеры:18*16*7</t>
  </si>
  <si>
    <t>Материал: кожзам.Планшет OSSO,мягкий Внутри:3 отдела, карман на молнии,под сотовый телефон.Задний карман на молнии.Передний карман на магните.Двойное дно.Легкии,маленький. Размеры:18*16*8</t>
  </si>
  <si>
    <t>Материал: кожзам.Планшет OSSO,мягкий Внутри:3 отдела, карман на молнии,под сотовый телефон.Задний карман на молнии.Передний карман на магните.Двойное дно.Легкии,маленький. Размеры:18*16*9</t>
  </si>
  <si>
    <t>Материал: кожзам.Планшет OSSO,мягкий Внутри:3 отдела, карман на молнии,под сотовый телефон.Задний карман на молнии.Передний карман на магните.Двойное дно.Легкии,маленький. Размеры:18*16*10</t>
  </si>
  <si>
    <t>Материал: кожзам.Планшет OSSO,мягкий Внутри:3 отдела, карман на молнии,под сотовый телефон.Задний карман на молнии.Передний карман на магните.Двойное дно.Легкии,маленький. Размеры:18*16*11</t>
  </si>
  <si>
    <t>Материал: кожзам.Планшет OSSO,мягкий Внутри:3 отдела, карман на молнии,под сотовый телефон.Задний карман на молнии.Передний карман на магните.Двойное дно.Легкии,маленький. Размеры:18*16*12</t>
  </si>
  <si>
    <t>Материал: кожзам Планшет OSSO,мягкий Внутри: 5 отделов, карман на молнии,под сотовый телефон.Длинный ремень.Легкии,маленький. Размеры:14*13*6</t>
  </si>
  <si>
    <t>Материал: кожзам Планшет OSSO,мягкий Внутри: 5 отделов, карман на молнии,под сотовый телефон.Длинный ремень.Легкии,маленький. Размеры:14*13*7</t>
  </si>
  <si>
    <t>Материал: кожзам Планшет OSSO,мягкий Внутри: 5 отделов, карман на молнии,под сотовый телефон.Длинный ремень.Легкии,маленький. Размеры:14*13*8</t>
  </si>
  <si>
    <t>Материал: кожзам Планшет OSSO,мягкий Внутри: 5 отделов, карман на молнии,под сотовый телефон.Длинный ремень.Легкии,маленький. Размеры:14*13*9</t>
  </si>
  <si>
    <t>Материал: кожзам Планшет OSSO,мягкий Внутри: 5 отделов, карман на молнии,под сотовый телефон.Длинный ремень.Легкии,маленький. Размеры:14*13*10</t>
  </si>
  <si>
    <t>Материал: кожзам Планшет OSSO,мягкий Внутри: 5 отделов, карман на молнии,под сотовый телефон.Длинный ремень.Легкии,маленький. Размеры:14*13*11</t>
  </si>
  <si>
    <t>Материал: кожзам Планшет OSSO,мягкий Внутри: 5 отделов, карман на молнии,под сотовый телефон.Длинный ремень.Легкии,маленький. Размеры:14*13*12</t>
  </si>
  <si>
    <t>Материал: кожзам Планшет OSSO,мягкий Внутри: 5 отделов, карман на молнии,под сотовый телефон.Длинный ремень.Легкии,маленький. Размеры:14*13*13</t>
  </si>
  <si>
    <t>Материал: кожзам Планшет OSSO,мягкий Внутри: 5 отделов, карман на молнии,под сотовый телефон.Длинный ремень.Легкии,маленький. Размеры:14*13*14</t>
  </si>
  <si>
    <t> Материал: кожзам Планшет OSSO,мягкий Внутри:1 отдел, карман на молнии,под сотовый телефон.Задний карман на молнии. Легкии,маленький. Размеры:17*21*6</t>
  </si>
  <si>
    <t> Материал: кожзам Планшет OSSO,мягкий Внутри:1 отдел, карман на молнии,под сотовый телефон.Задний карман на молнии. Легкии,маленький. Размеры:17*21*7</t>
  </si>
  <si>
    <t> Материал: кожзам Планшет OSSO,мягкий Внутри:1 отдел, карман на молнии,под сотовый телефон.Задний карман на молнии. Легкии,маленький. Размеры:17*21*8</t>
  </si>
  <si>
    <t> Материал: кожзам Планшет OSSO,мягкий Внутри:1 отдел, карман на молнии,под сотовый телефон.Задний карман на молнии. Легкии,маленький. Размеры:17*21*9</t>
  </si>
  <si>
    <t> Материал: кожзам Сумка женская OSSO,мягкая. Внутри: 2 отдела,длинный ремень,карман на молнии,под сотовый телефон. Фиксированное дно. Легкая,средняя.Задний карман на молнии.Размеры:24*29*12</t>
  </si>
  <si>
    <t> Материал: кожзам Планшет OSSO,мягкий Внутри: 1 отдел, карман на молнии,под сотовый телефон. Задний карман на молнии. Легкии,маленький. Размеры:19*20*6</t>
  </si>
  <si>
    <t> Материал: кожзам Планшет OSSO,мягкий Внутри: 1 отдел, карман на молнии,под сотовый телефон. Задний карман на молнии. Легкии,маленький. Размеры:19*20*7</t>
  </si>
  <si>
    <t> Материал: кожзам Планшет OSSO,мягкий Внутри: 1 отдел, карман на молнии,под сотовый телефон. Задний карман на молнии. Легкии,маленький. Размеры:19*20*8</t>
  </si>
  <si>
    <t> Материал: кожзам Планшет OSSO,мягкий Внутри: 1 отдел, карман на молнии,под сотовый телефон. Задний карман на молнии. Легкии,маленький. Размеры:19*20*9</t>
  </si>
  <si>
    <t>Материал: кожзам Сумка женская OSSO,мягкая. Внутри: 1 отдел,карман на молнии,под сотовый телефон. Cзади карман на молнии, передний карман на молнии.Длинный ремень в комплекте. Фиксированное дно. Легкая,вместительная. Размеры:25*34*17</t>
  </si>
  <si>
    <t>Материал: кожзам Сумка женская OSSO,мягкая. Внутри: 1 отдел,небольшая перегородка,карман на молнии,под сотовый телефон. Фиксированное дно.Задний и передний карман на молнии.Длинный ремень. Легкая,объемная. Размеры:27*40*15</t>
  </si>
  <si>
    <t> Материал: кожзам Сумка женская OSSO,мягкая. Внутри: 1 отдел, небольшая перегородка,карман на молнии,под сотовый телефон. Cзади карман на молнии, передний карман на молнии. Фиксированное дно. Легкая,вместительная. Размеры:29*39*13</t>
  </si>
  <si>
    <t>Материал: кожзам Сумка женская OSSO,мягкая. Внутри: 1 отдел, карман на молнии,под сотовый телефон. Cзади карман на молнии, передний карман на молнии. Фиксированное дно. Легкая,вместительная. Размеры:27*31*16</t>
  </si>
  <si>
    <t>Материал: кожзам Сумка женская OSSO,мягкая. Внутри: 1 отдел, карман на молнии,под сотовый телефон. Cзади карман на молнии, передний карман на молнии. Фиксированное дно. Легкая,вместительная. Размеры:27*31*17</t>
  </si>
  <si>
    <t>Материал: кожзам Сумка женская OSSO,мягкая.2 отдела,небольшая перегородка,карман на молнии,под сотовый телефон.На 1 лямке. Задний карман на молнии.Легкая,объемная. Размеры:31*40*12</t>
  </si>
  <si>
    <t>Материал: кожзам Сумка женская OSSO,мягкая.2 отдела,небольшая перегородка,карман на молнии,под сотовый телефон.На 1 лямке. Задний карман на молнии.Легкая,объемная. Размеры:31*40*13</t>
  </si>
  <si>
    <t>Материал: кожзам Сумка-планшет женская OSSO,мягкая.1 отдел, карман на молнии,под сотовый телефон.Длинный и короткий ремни.Передний карман под клапаном. Задний карман на молнии.Клапан на магнитах, основной отдел на молнии.Легкая,объемная. Размер:27*34*10</t>
  </si>
  <si>
    <t> Сумка женская OSSO.Материал кожзам.Внутри 1 отдел: карман на молнии,2 кармана под сотовы телефон,небольшая перегородка.Задний карман на молнии.Средняя,вместительная.Длинного ремня нет.Размеры:30*37*13</t>
  </si>
  <si>
    <t> Сумка женская. Материал: кожзам-лак(винилискожа, полиэстэр, нейлон).Легкая, вместительная, внутри 1 отдел,небольшая перегородка,боковые карманы(на молнии и под сотовый телефон).Задний карман на молнии.Длинный ремень..Размеры:25*36*16(дно фиксированное</t>
  </si>
  <si>
    <t> Материал:кожзам+замша натуральная. Сумка женская OSSO,мягкая. Внутри:1 отдел,карман на молнии,под сотовый телефон.Длинный ремень. Фиксированное дно. Легкая,средняя.Задний карман на молнии.Размеры:27*37*16</t>
  </si>
  <si>
    <t> Материал:кожзам Сумка женская OSSO,мягкая. Сумка на 1 отдел,внутри небольшая перегородка, карман на молнии и под сотовый телефон. Задний карман на молнии.Длинный ремень Фиксированное дно. Легкая,объемная. Размеры:30*40*14</t>
  </si>
  <si>
    <t> Материал:кожзам Сумка женская OSSO,мягкая. Сумка на 1 отдел,внутри небольшая перегородка, карман на молнии и под сотовый телефон. Задний карман на молнии.Длинный ремень Фиксированное дно. Легкая,объемная. Размеры:30*40*15</t>
  </si>
  <si>
    <t> Материал:кожзам.Сумка женская-планшет OSSO,мягкая. Внутри: 1 отдел,карман на молнии,под сотовый телефон.Длинный и короткий ремень. Сзади карман на молнии. Легкая,средняя. Размеры:26*30*7</t>
  </si>
  <si>
    <t> Материал:кожзам.Сумка женская-планшет OSSO,мягкая. Внутри: 1 отдел,карман на молнии,под сотовый телефон.Длинный и короткий ремень. Сзади карман на молнии. Легкая,средняя. Размеры:26*30*8</t>
  </si>
  <si>
    <t> Материал:кожзам.Сумка женская-планшет OSSO,мягкая. Внутри: 1 отдел,карман на молнии,под сотовый телефон.Длинный и короткий ремень. Сзади карман на молнии. Легкая,средняя. Размеры:26*30*9</t>
  </si>
  <si>
    <t> Материал:кожзам.Сумка женская-планшет OSSO,мягкая. Внутри: 1 отдел,карман на молнии,под сотовый телефон.Длинный и короткий ремень. Сзади карман на молнии. Легкая,средняя. Размеры:26*30*10</t>
  </si>
  <si>
    <t>Материал: кожзам Сумка женская OSSO,мягкая. Внутри: 1 отдел,небольшая перегородка,карман на молнии,под сотовый телефон. Фиксированное дно.Задний карман на молнии.Легкая,объемная. Размеры:29*34*15</t>
  </si>
  <si>
    <t> Материал: кожзам Сумка женская OSSO,мягкая. Внутри: 1 отдел,карман на молнии,под сотовый телефон.Длинный ремень. Фиксированное дно. Легкая,объемная. Размеры:25*32*16</t>
  </si>
  <si>
    <t> Материал: кожзам. Сумка женская OSSO,мягкая. Внутри: 1 отдел,небольшая перегородка,карман на молнии,под сотовый телефон. Фиксированное дно.Задний карман на молнии.Длинный ремень.Легкая,объемная. Размеры:26*37*12</t>
  </si>
  <si>
    <t> Материал: кожзам. Сумка женская OSSO,мягкая. Внутри: 1 отдел,небольшая перегородка,карман на молнии,под сотовый телефон. Фиксированное дно.Задний карман на молнии.Длинный ремень.Легкая,объемная. Размеры:26*37*181</t>
  </si>
  <si>
    <t> Материал: кожзам. Сумка женская OSSO,мягкая. Внутри: 1 отдел,небольшая перегородка,карман на молнии,под сотовый телефон. Фиксированное дно.Задний карман на молнии.Длинный ремень.Легкая,объемная. Размеры:26*37*182</t>
  </si>
  <si>
    <t> Материал: кожзам. Сумка женская OSSO,мягкая. Внутри: 1 отдел,небольшая перегородка,карман на молнии,под сотовый телефон. Фиксированное дно.Задний карман на молнии.Длинный ремень.Легкая,объемная. Размеры:26*37*183</t>
  </si>
  <si>
    <t> Материал:кожзам.Сумка женская OSSO,мягкая. Внутри:2 отдела,высокая перегородка,карман на молнии,под сотовый телефон.Длинный ремень. Фиксированное дно. Легкая,средняя.Задний карман на молнии.Размеры:28*33*16</t>
  </si>
  <si>
    <t> Материал: кожзам Сумка женская OSSO,мягкая. Внутри: 1 отдел,небольшая перегородка,карман на молнии,под сотовый телефон. Фиксированное дно.Задний карман на молнии.Легкая,объемная. Размеры:26*37*13</t>
  </si>
  <si>
    <t> Материал: кожзам Сумка женская OSSO,мягкая. Внутри: 1 отдел,небольшая перегородка,карман на молнии,под сотовый телефон. Фиксированное дно.Задний карман на молнии.Легкая,объемная. Размеры:26*37*14</t>
  </si>
  <si>
    <t> Материал: кожзам Сумка женская OSSO,мягкая. Внутри: 1 отдел,небольшая перегородка,карман на молнии,под сотовый телефон. Фиксированное дно.Задний карман на молнии.Легкая,объемная. Размеры:26*37*15</t>
  </si>
  <si>
    <t> Материал: кожзам. Сумка женская OSSO,мягкая. Внутри: 1 отдел,карман на молнии,под сотовый телефон.2 боковых кармана на молнии.Фиксированное дно.Задний карман на молнии.На 1 лямке, дополнительный длинный ремень.Легкая,объемная. Размеры:30*39*14</t>
  </si>
  <si>
    <t> Материал: кожзам. Сумка женская OSSO,мягкая. Внутри: 1 отдел,карман на молнии,под сотовый телефон.2 боковых кармана на молнии.Фиксированное дно.Задний карман на молнии.На 1 лямке, дополнительный длинный ремень.Легкая,объемная. Размеры:30*39*15</t>
  </si>
  <si>
    <t> Материал: кожзам. Сумка женская OSSO,мягкая. Внутри: 1 отдел,карман на молнии,под сотовый телефон.2 боковых кармана на молнии.Фиксированное дно.Задний карман на молнии.На 1 лямке, дополнительный длинный ремень.Легкая,объемная. Размеры:30*39*16</t>
  </si>
  <si>
    <t> Материал:кожзам.Сумка женская-планшет OSSO,мягкая. Внутри: 1 отдел,карман на молнии,под сотовый телефон.Длинный. Сзади карман на молнии. Легкая,небольшая. Размеры:19*24*2</t>
  </si>
  <si>
    <t> Материал:кожзам.Сумка женская-планшет OSSO,мягкая. Внутри: 1 отдел,карман на молнии,под сотовый телефон.Длинный. Сзади карман на молнии. Легкая,небольшая. Размеры:19*24*3</t>
  </si>
  <si>
    <t> Материал:кожзам.Сумка женская-планшет OSSO,мягкая. Внутри: 1 отдел,карман на молнии,под сотовый телефон.Длинный. Сзади карман на молнии. Легкая,небольшая. Размеры:19*24*4</t>
  </si>
  <si>
    <t> Материал:кожзам.Сумка женская-планшет OSSO,мягкая. Внутри: 1 отдел,карман на молнии,под сотовый телефон.Длинный. Сзади карман на молнии. Легкая,небольшая. Размеры:19*24*5</t>
  </si>
  <si>
    <t> Материал:кожзам.Сумка женская-планшет OSSO,мягкая. Внутри: 1 отдел,карман на молнии,под сотовый телефон.Ремень с регулятором. Сзади карман на молнии.Легкая,небольшая.Размеры:18*24*4</t>
  </si>
  <si>
    <t> Материал:кожзам.Сумка женская-планшет OSSO,мягкая. Внутри: 1 отдел,карман на молнии,под сотовый телефон.Ремень с регулятором. Сзади карман на молнии.Легкая,небольшая.Размеры:18*24*5</t>
  </si>
  <si>
    <t> Материал:кожзам.Сумка женская-планшет OSSO,мягкая. Внутри: 1 отдел,карман на молнии,под сотовый телефон.Ремень с регулятором. Сзади карман на молнии.Легкая,небольшая.Размеры:18*24*6</t>
  </si>
  <si>
    <t> Материал:кожзам.Сумка женская-планшет OSSO,мягкая. Внутри: 1 отдел,карман на молнии,под сотовый телефон.Ремень с регулятором. Сзади карман на молнии.Легкая,небольшая.Размеры:18*24*7</t>
  </si>
  <si>
    <t> Материал:кожзам.Сумка женская-планшет OSSO,мягкая. Внутри: 1 отдел,карман на молнии,под сотовый телефон.Ремень с регулятором. Сзади карман на молнии.Легкая,небольшая.Размеры:18*24*8</t>
  </si>
  <si>
    <t> Материал:кожзам.Сумка женская-планшет OSSO,мягкая. Внутри: 1 отдел,карман на молнии,под сотовый телефон.Ремень с регулятором. Сзади карман на молнии.Легкая,небольшая.Размеры:18*24*9</t>
  </si>
  <si>
    <t> Материал:кожзам.Сумка женская-планшет OSSO,мягкая. Внутри: 1 отдел,карман на молнии,под сотовый телефон.Ремень с регулятором. Сзади карман на молнии.Легкая,небольшая.Размеры:18*24*10</t>
  </si>
  <si>
    <t> Материал:кожзам.Сумка женская-планшет OSSO,мягкая. Внутри: 1 отдел,карман на молнии,под сотовый телефон.Ремень с регулятором. Сзади карман на молнии.Легкая,небольшая.Размеры:18*24*11</t>
  </si>
  <si>
    <t> Материал:кожзам.Сумка женская-планшет OSSO,мягкая. Внутри: 1 отдел,карман на молнии,под сотовый телефон.Ремень с регулятором. Сзади карман на молнии.Легкая,небольшая.Размеры:18*24*12</t>
  </si>
  <si>
    <t> Материал:кожзам. Сумка женская OSSO,мягкая. Внутри:1 отдел,карман на молнии,под сотовый телефон. Фиксированное дно. Легкая,объемная. Размеры:36*40*12</t>
  </si>
  <si>
    <t> Материал:кожзам. Сумка женская OSSO,мягкая. Внутри:1 отдел,карман на молнии,под сотовый телефон. Фиксированное дно. Легкая,объемная. Размеры:36*40*13</t>
  </si>
  <si>
    <t> Материал:кожзам. Сумка женская OSSO,мягкая. Внутри:1 отдел,карман на молнии,под сотовый телефон. Фиксированное дно. Легкая,объемная. Размеры:36*40*14</t>
  </si>
  <si>
    <t>Материал:кожзам.Сумка женская-планшет OSSO,мягкая. 3 отдела,центральный отдел на млнии, внури карман на молнии,под сотовый телефон и 2 отдела на кнопках-магнитах.Длинный ремень с регулятором.Легкая,средняя. Размеры:21*20*12</t>
  </si>
  <si>
    <t> Материал:кожзам+замаш натуральная.Сумка женская-планшет OSSO,мягкая. 3 отдела,центральный отдел на млнии, внури карман на молнии,под сотовый телефон и 2 отдела на кнопках-магнитах.Длинный ремень с регулятором.Легкая,средняя. Размеры:21*20*12</t>
  </si>
  <si>
    <t>Материал:кожзам. Сумка женская OSSO,мягкая. Внутри:1 отдел,карман на молнии,под сотовый телефон.Длинный ремень. Фиксированное дно. Легкая,объемная. Размеры:23*33*15</t>
  </si>
  <si>
    <t>Материал: кожзам Сумка женская OSSO,мягкая. Внутри: 1 отдел,небольшая перегородка,карман на молнии,под сотовый телефон. Фиксированное дно. Легкая,объемная.Нет длинного ремня. Размеры:23*35*13</t>
  </si>
  <si>
    <t>Материал:кожзам.Сумка женская OSSO,мягкая. Внутри:2 отдела,высокая перегородка,карман на молнии,под сотовый телефон.Длинный ремень. Фиксированное дно. Легкая,средняя.Задний карман на молнии.Размеры:27*32*15</t>
  </si>
  <si>
    <t>Материал:кожзам.Сумка женская OSSO,мягкая. Внутри:2 отдела,высокая перегородка,карман на молнии,под сотовый телефон.Длинный ремень. Фиксированное дно. Легкая,средняя.Задний карман на молнии.Размеры:27*32*16</t>
  </si>
  <si>
    <t>Материал:кожзам.Сумка женская OSSO,мягкая. Внутри:2 отдела,высокая перегородка,карман на молнии,под сотовый телефон.Длинный ремень. Фиксированное дно. Легкая,средняя.Задний карман на молнии.Размеры:27*32*17</t>
  </si>
  <si>
    <t> Материал:кожзам+замша натуральная.Сумка женская OSSO,мягкая. Внутри:2 отдела,высокая перегородка,карман на молнии,под сотовый телефон.Длинный ремень. Фиксированное дно. Легкая,средняя.Задний карман на молнии.Размеры:27*32*15</t>
  </si>
  <si>
    <t> Материал: кожзам Сумка женская OSSO,мягкая. Снаружи 2 вертикальных кармана на молнии. Внутри: 2 отдела,2 кармана на молнии,под сотовый телефон. Фиксированное дно. Легкая,среднего размера.Цвет:черный. Размеры:21*31*15</t>
  </si>
  <si>
    <t> Материал: кожзам Сумка женская OSSO,мягкая. Снаружи 2 вертикальных кармана на молнии. Внутри: 2 отдела,2 кармана на молнии,под сотовый телефон. Фиксированное дно. Легкая,среднего размера.Цвет:черный. Размеры:21*31*16</t>
  </si>
  <si>
    <t>Материал:кожзам.Сумка женская-планшет OSSO,мягкая. 1 отдел, внури карман на молнии,под сотовый телефон.Длинный ремень с регулятором.Легкая,средняя. Размеры:21*23*11</t>
  </si>
  <si>
    <t> Материал: кожзам+замша натуральная.Сумка-мешок женская OSSO,мягкая. Внутри: 1 отдел,небольшая перегородка,карман на молнии,под сотовый телефон. Фиксированное дно. Сзади карман на молнии. Легкая,объемная. Размеры:27*39*16</t>
  </si>
  <si>
    <t>Материал:кожзам. Сумка женская OSSO,мягкая. Сумка на 1 отдел,внутри небольшая перегородка, карман на молнии и под сотовый телефон. Длинный ремень. Задний карман на молнии. Фиксированное дно. Легкая,объемная. Размеры:29*41*15</t>
  </si>
  <si>
    <t>Материал:кожзам. Сумка женская OSSO,мягкая. Сумка на 1 отдел,внутри небольшая перегородка, карман на молнии и под сотовый телефон. Длинный ремень. Задний карман на молнии. Фиксированное дно. Легкая,объемная. Размеры:29*41*16</t>
  </si>
  <si>
    <t>Материал:кожзам. Сумка женская OSSO,мягкая. Сумка на 1 отдел,внутри небольшая перегородка, карман на молнии и под сотовый телефон. Длинный ремень. Задний карман на молнии. Фиксированное дно. Легкая,объемная. Размеры:29*41*17</t>
  </si>
  <si>
    <t>Материал:кожзам. Сумка женская OSSO,мягкая. Сумка на 1 отдел,внутри небольшая перегородка, карман на молнии и под сотовый телефон. Длинный ремень. Задний карман на молнии. Фиксированное дно. Легкая,объемная. Размеры:29*41*18</t>
  </si>
  <si>
    <t>Материал:кожзам. Сумка женская OSSO,мягкая. Сумка на 1 отдел,внутри небольшая перегородка, карман на молнии и под сотовый телефон. Длинный ремень. Задний карман на молнии. Фиксированное дно. Легкая,объемная. Размеры:29*41*19</t>
  </si>
  <si>
    <t>Материал:кожзам. Сумка женская OSSO,мягкая. Сумка на 1 отдел,внутри небольшая перегородка, карман на молнии и под сотовый телефон. Длинный ремень. Задний карман на молнии. Фиксированное дно. Легкая,объемная. Размеры:29*41*20</t>
  </si>
  <si>
    <t>Материал: кожзам Сумка женская OSSO,мягкая. Внутри: 1 отдел,небольшая перегородка,карман на молнии,под сотовый телефон. Фиксированное дно. Легкая,среднего размера. Размеры:25*24*14</t>
  </si>
  <si>
    <t>Материал: кожзам Сумка женская OSSO,мягкая. Внутри: 1 отдел,небольшая перегородка,карман на молнии,под сотовый телефон. Фиксированное дно. Легкая,среднего размера. Размеры:25*24*15</t>
  </si>
  <si>
    <t> Материал: кожзам.Сумка-мешок женская OSSO,мягкая. Внутри: 1 отдел,небольшая перегородка,карман на молнии,под сотовый телефон. Фиксированное дно. Сзади карман на молнии. Легкая,объемная. Размеры:23*36*15</t>
  </si>
  <si>
    <t> Материал: кожзам.Сумка-мешок женская OSSO,мягкая. Внутри: 1 отдел,небольшая перегородка,карман на молнии,под сотовый телефон. Фиксированное дно. Сзади карман на молнии. Легкая,объемная. Размеры:23*36*16</t>
  </si>
  <si>
    <t> Сумка женская OSSO,мягкая.3 отдела,карман на молнии,под сотовый телефон.Фиксированное дно.Задний карман на молнии. Легкая,средняя. Размеры:25*32*10</t>
  </si>
  <si>
    <t> Материал: кожзам. Сумка женская OSSO,мягкая. Внутри: 2 отдела,длинный ремень,карман на молнии,под сотовый телефон. Фиксированное дно. Легкая,средняя.Задний карман на молнии.Размеры:22*32*16</t>
  </si>
  <si>
    <t> Материал: кожзам. Сумка женская OSSO,мягкая. Внутри: 2 отдела,длинный ремень,карман на молнии,под сотовый телефон. Фиксированное дно. Легкая,средняя.Задний карман на молнии.Размеры:22*32*17</t>
  </si>
  <si>
    <t>Материал: кожзам.Сумка женская OSSO,мягкая. Внутри: 1 отдел,небольшая перегородка,карман на молнии,под сотовый телефон. Фиксированное дно. Легкая,среднего размера. Размеры:31*37*15</t>
  </si>
  <si>
    <t>Материал: кожзам.Сумка женская OSSO,мягкая. Внутри: 1 отдел,небольшая перегородка,карман на молнии,под сотовый телефон. Фиксированное дно. Легкая,среднего размера. Размеры:31*37*16</t>
  </si>
  <si>
    <t>Сумка женская OSSO,мягкая.1 отдела,небольшая перегородка, карман на молнии,под сотовый телефон.Фиксированное дно.2 передних кармана на молнии.Задний карман на молнии. Легкая,средняя. Размеры:26*40*11</t>
  </si>
  <si>
    <t> Материал: кожзам.Сумка женская OSSO,мягкая. Внутри: 2 отдела,длинный ремень,карман на молнии,под сотовый телефон. Фиксированное дно. Легкая,средняя.Задний карман на молнии.Размеры:26*35*14</t>
  </si>
  <si>
    <t> Материал: кожзам.Сумка женская OSSO,мягкая. Внутри: 2 отдела,длинный ремень,карман на молнии,под сотовый телефон. Фиксированное дно. Легкая,средняя.Задний карман на молнии.Размеры:26*35*15</t>
  </si>
  <si>
    <t>Материал:кожзам.Сумка женская-планшет OSSO,мягкая. Внутри: 1 отдел,карман на молнии,под сотовый телефон.Ремень с регулятором.Передний карман намллнии. Сзади карман на молнии. Легкая,средняя. Размеры:25*27*9</t>
  </si>
  <si>
    <t> Материал:кожзам.Сумка женская-планшет OSSO,мягкая. Внутри: 1 отдел,карман на молнии,под сотовый телефон.Длинный ремень с регулятором. Сзади карман на молнии. Легкая,небольшая.Размеры:16*22*8</t>
  </si>
  <si>
    <t> Материал:кожзам.Сумка женская-планшет OSSO,мягкая. Внутри: 1 отдел,карман на молнии,под сотовый телефон.Длинный ремень с регулятором. Сзади карман на молнии. Легкая,небольшая.Размеры:16*22*9</t>
  </si>
  <si>
    <t> Материал:кожзам.Сумка женская-планшет OSSO,мягкая. Внутри: 1 отдел,карман на молнии,под сотовый телефон.Длинный ремень с регулятором. Сзади карман на молнии. Легкая,небольшая.Размеры:16*22*10</t>
  </si>
  <si>
    <t> Материал:кожзам.Сумка женская-планшет OSSO,мягкая. Внутри: 1 отдел,карман на молнии,под сотовый телефон.Длинный ремень с регулятором. Сзади карман на молнии. Легкая,небольшая.Размеры:16*22*11</t>
  </si>
  <si>
    <t> Материал:кожзам.Сумка женская-планшет OSSO,мягкая. Внутри: 1 отдел,карман на молнии,под сотовый телефон.Длинный ремень с регулятором. Сзади карман на молнии. Легкая,небольшая.Размеры:16*22*12</t>
  </si>
  <si>
    <t> Сумка женская OSSO,мягкая.3 отдела,карман на молнии,под сотовый телефон.Фиксированное дно.Задний карман на молнии.Длинный ремень. Легкая,средняя. Размеры:27*32*14</t>
  </si>
  <si>
    <t> Материал: кожзам.Сумка женская OSSO,мягкая. Внутри: 1 отдел,небольшая перегородка,карман на молнии,под сотовый телефон. Фиксированное дно. Легкая,среднего размера. Размеры:30*43*16</t>
  </si>
  <si>
    <t> Сумка женская OSSO,мягкая.1 отдела,небольшая перегородка, карман на молнии,под сотовый телефон.Фиксированное дно.Задний карман на молнии.Длинный ремень. Легкая,средняя. Размеры:25*33*11</t>
  </si>
  <si>
    <t> Сумка женская OSSO,мягкая.1 отдела,небольшая перегородка, карман на молнии,под сотовый телефон.Фиксированное дно.Задний карман на молнии.Длинный ремень. Легкая,средняя. Размеры:25*33*12</t>
  </si>
  <si>
    <t> Сумка женская OSSO,мягкая.1 отдела,небольшая перегородка, карман на молнии,под сотовый телефон.Фиксированное дно.Задний карман на молнии.Длинный ремень. Легкая,средняя. Размеры:25*33*13</t>
  </si>
  <si>
    <t> Сумка женская. Материал: кожзам(винилискожа, полиэстэр, нейлон).Легкая, вместительная, внутри 1 отдел,небольшая перегородка,боковые карманы(на молнии и под сотовый телефон).Задний карман на молнии.Длинный ремень.Размеры:28*42*15(дно фиксированное)</t>
  </si>
  <si>
    <t> Материал: кожзам. Клатч OSSO,мягкий. Внутри: 1 отдел,карман на молнии,под сотовый телефон. Сзади на молнии. В комплекте длинный ремешок. Легкий,средний. Размеры:22*32*4</t>
  </si>
  <si>
    <t> Материал: кожзам Сумка-планшет женская OSSO,мягкая.1 отдел,небольшая перегородка,карман на молнии,под сотовый телефон.Длинный ремнь с регулятором.Задний карман на молнии.Клапан на застежке, основной отдел на молнии.Легкая,объемная. Размер:28*35*12</t>
  </si>
  <si>
    <t>Материал:кожзам.Сумка женская OSSO,мягкая. Внутри:2 отдела,высокая перегородка,карман на молнии,под сотовый телефон.Длинный ремень. Фиксированное дно. Легкая,средняя.Задний карман на молнии.Размеры:35*26*16</t>
  </si>
  <si>
    <t>Материал:кожзам.Сумка женская OSSO,мягкая. Внутри:2 отдела,высокая перегородка,карман на молнии,под сотовый телефон.Длинный ремень. Фиксированное дно. Легкая,средняя.Задний карман на молнии.Размеры:35*26*17</t>
  </si>
  <si>
    <t>Материал:кожзам.Сумка женская OSSO,мягкая. Внутри:2 отдела,высокая перегородка,карман на молнии,под сотовый телефон.Длинный ремень. Фиксированное дно. Легкая,средняя.Задний карман на молнии.Размеры:35*26*18</t>
  </si>
  <si>
    <t>Материал: кожзам. Клатч OSSO,мягкий. Внутри: 1 отдел,карман на молнии,под сотовый телефон. Сзади на молнии. В комплекте длинный ремешок. Легкий,средний. Размеры:22*32*4</t>
  </si>
  <si>
    <t> Материал:кожзам.Сумка женская-планшет OSSO,мягкая. Внутри: 1 отдел,карман на молнии,под сотовый телефон.Карман под клапаном.Ремень с регулятором. Сзади карман на молнии.Легкая,небольшая.Размеры:18*27*9</t>
  </si>
  <si>
    <t>Сумка женская OSSO,мягкая.Длинный ремень с регулятором. Внутри: 1 отдел,карман на молнии,под сотовый телефон.Фиксированное дно. Задний карман на молнии. Легкая,средняя. Размеры:22*31*13</t>
  </si>
  <si>
    <t>Сумка женская OSSO,мягкая.Длинный ремень с регулятором. Внутри: 1 отдел,карман на молнии,под сотовый телефон.Фиксированное дно. Задний карман на молнии. Легкая,средняя. Размеры:22*31*14</t>
  </si>
  <si>
    <t>Сумка женская OSSO,мягкая.Длинный ремень с регулятором. Внутри: 1 отдел,карман на молнии,под сотовый телефон.Фиксированное дно. Задний карман на молнии. Легкая,средняя. Размеры:22*31*15</t>
  </si>
  <si>
    <t>Сумка женская OSSO,мягкая.Длинный ремень с регулятором. Внутри: 1 отдел,карман на молнии,под сотовый телефон.Фиксированное дно. Задний карман на молнии. Легкая,средняя. Размеры:22*31*16</t>
  </si>
  <si>
    <t>Сумка женская OSSO,мягкая.Длинный ремень с регулятором. Внутри: 1 отдел,карман на молнии,под сотовый телефон.Фиксированное дно. Задний карман на молнии. Легкая,средняя. Размеры:22*31*17</t>
  </si>
  <si>
    <t>Прайс-лист фабрики женских сумок OSSO, г. Киров</t>
  </si>
  <si>
    <t>Заказ, шт.</t>
  </si>
  <si>
    <t>Цена базовая, руб.</t>
  </si>
  <si>
    <t>Остаток на складе, шт.</t>
  </si>
  <si>
    <t>Сумма заказа, руб.</t>
  </si>
  <si>
    <t>Рекомндованная розничная цена, руб.</t>
  </si>
  <si>
    <t>ИТОГО:</t>
  </si>
  <si>
    <t>297 28 20</t>
  </si>
  <si>
    <t>297 34 33</t>
  </si>
  <si>
    <t>297 57 18</t>
  </si>
  <si>
    <t>297 76 10</t>
  </si>
  <si>
    <t>302 47 01</t>
  </si>
  <si>
    <t>акция</t>
  </si>
</sst>
</file>

<file path=xl/styles.xml><?xml version="1.0" encoding="utf-8"?>
<styleSheet xmlns="http://schemas.openxmlformats.org/spreadsheetml/2006/main">
  <fonts count="20">
    <font>
      <sz val="8"/>
      <name val="Arial"/>
    </font>
    <font>
      <b/>
      <sz val="8"/>
      <color rgb="FF413003"/>
      <name val="Arial"/>
      <family val="2"/>
    </font>
    <font>
      <b/>
      <sz val="8"/>
      <color rgb="FF000000"/>
      <name val="Arial"/>
      <family val="2"/>
    </font>
    <font>
      <b/>
      <sz val="8"/>
      <color rgb="FF4A412D"/>
      <name val="Arial"/>
      <family val="2"/>
    </font>
    <font>
      <sz val="8"/>
      <color rgb="FF413003"/>
      <name val="Arial"/>
      <family val="2"/>
    </font>
    <font>
      <b/>
      <sz val="1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2" tint="-0.89999084444715716"/>
      <name val="Arial"/>
      <family val="2"/>
      <charset val="204"/>
    </font>
    <font>
      <b/>
      <sz val="14"/>
      <color rgb="FF413003"/>
      <name val="Arial"/>
      <family val="2"/>
      <charset val="204"/>
    </font>
    <font>
      <b/>
      <sz val="22"/>
      <color rgb="FF413003"/>
      <name val="Times New Roman"/>
      <family val="1"/>
      <charset val="204"/>
    </font>
    <font>
      <b/>
      <u/>
      <sz val="12"/>
      <color rgb="FF000000"/>
      <name val="Arial"/>
      <family val="2"/>
      <charset val="204"/>
    </font>
    <font>
      <b/>
      <sz val="12"/>
      <color rgb="FF0000FF"/>
      <name val="Arial"/>
      <family val="2"/>
      <charset val="204"/>
    </font>
    <font>
      <b/>
      <sz val="14"/>
      <color rgb="FF413003"/>
      <name val="Arial"/>
      <family val="2"/>
    </font>
    <font>
      <b/>
      <sz val="14"/>
      <name val="Arial"/>
      <family val="2"/>
      <charset val="204"/>
    </font>
    <font>
      <b/>
      <sz val="14"/>
      <color rgb="FF4A412D"/>
      <name val="Arial"/>
      <family val="2"/>
      <charset val="204"/>
    </font>
    <font>
      <b/>
      <sz val="14"/>
      <color rgb="FF00B05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4"/>
      <color theme="2" tint="-0.749992370372631"/>
      <name val="Arial"/>
      <family val="2"/>
      <charset val="204"/>
    </font>
    <font>
      <b/>
      <sz val="10"/>
      <name val="Arial"/>
      <family val="2"/>
      <charset val="204"/>
    </font>
    <font>
      <sz val="8"/>
      <color theme="2" tint="-0.74999237037263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AFBA3"/>
        <bgColor indexed="64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rgb="FF676359"/>
      </left>
      <right style="thin">
        <color rgb="FF676359"/>
      </right>
      <top style="thin">
        <color rgb="FF676359"/>
      </top>
      <bottom style="thin">
        <color rgb="FF676359"/>
      </bottom>
      <diagonal/>
    </border>
    <border>
      <left style="thin">
        <color rgb="FF676359"/>
      </left>
      <right/>
      <top style="thin">
        <color rgb="FF676359"/>
      </top>
      <bottom style="thin">
        <color rgb="FF676359"/>
      </bottom>
      <diagonal/>
    </border>
    <border>
      <left/>
      <right/>
      <top/>
      <bottom style="thin">
        <color rgb="FF6763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676359"/>
      </left>
      <right style="thin">
        <color rgb="FF676359"/>
      </right>
      <top/>
      <bottom style="thin">
        <color rgb="FF676359"/>
      </bottom>
      <diagonal/>
    </border>
    <border>
      <left/>
      <right/>
      <top style="thin">
        <color indexed="64"/>
      </top>
      <bottom/>
      <diagonal/>
    </border>
    <border>
      <left style="thin">
        <color rgb="FF676359"/>
      </left>
      <right/>
      <top/>
      <bottom style="thin">
        <color rgb="FF676359"/>
      </bottom>
      <diagonal/>
    </border>
    <border>
      <left style="thin">
        <color rgb="FF676359"/>
      </left>
      <right style="thin">
        <color indexed="64"/>
      </right>
      <top style="thin">
        <color rgb="FF676359"/>
      </top>
      <bottom style="thin">
        <color rgb="FF676359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2" fillId="2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3" fontId="3" fillId="2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 vertical="top" wrapText="1"/>
    </xf>
    <xf numFmtId="3" fontId="3" fillId="3" borderId="2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left" vertical="top"/>
    </xf>
    <xf numFmtId="0" fontId="0" fillId="0" borderId="1" xfId="0" applyBorder="1" applyAlignment="1">
      <alignment horizontal="left"/>
    </xf>
    <xf numFmtId="0" fontId="2" fillId="0" borderId="3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center"/>
    </xf>
    <xf numFmtId="3" fontId="2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3" fontId="3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3" fontId="6" fillId="0" borderId="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top" wrapText="1"/>
    </xf>
    <xf numFmtId="3" fontId="3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top" wrapText="1"/>
    </xf>
    <xf numFmtId="3" fontId="10" fillId="0" borderId="2" xfId="0" applyNumberFormat="1" applyFont="1" applyFill="1" applyBorder="1" applyAlignment="1">
      <alignment horizontal="center" vertical="center"/>
    </xf>
    <xf numFmtId="3" fontId="11" fillId="2" borderId="2" xfId="0" applyNumberFormat="1" applyFont="1" applyFill="1" applyBorder="1" applyAlignment="1">
      <alignment horizontal="center" vertical="center"/>
    </xf>
    <xf numFmtId="3" fontId="11" fillId="2" borderId="2" xfId="0" applyNumberFormat="1" applyFont="1" applyFill="1" applyBorder="1" applyAlignment="1">
      <alignment horizontal="center" vertical="center" wrapText="1"/>
    </xf>
    <xf numFmtId="3" fontId="11" fillId="3" borderId="2" xfId="0" applyNumberFormat="1" applyFont="1" applyFill="1" applyBorder="1" applyAlignment="1">
      <alignment horizontal="center" vertical="center"/>
    </xf>
    <xf numFmtId="3" fontId="11" fillId="0" borderId="2" xfId="0" applyNumberFormat="1" applyFont="1" applyFill="1" applyBorder="1" applyAlignment="1">
      <alignment horizontal="center" vertical="center"/>
    </xf>
    <xf numFmtId="3" fontId="11" fillId="0" borderId="2" xfId="0" applyNumberFormat="1" applyFont="1" applyFill="1" applyBorder="1" applyAlignment="1">
      <alignment horizontal="center" vertical="center" wrapText="1"/>
    </xf>
    <xf numFmtId="3" fontId="3" fillId="4" borderId="6" xfId="0" applyNumberFormat="1" applyFont="1" applyFill="1" applyBorder="1" applyAlignment="1">
      <alignment horizontal="center" vertical="center"/>
    </xf>
    <xf numFmtId="3" fontId="3" fillId="4" borderId="2" xfId="0" applyNumberFormat="1" applyFont="1" applyFill="1" applyBorder="1" applyAlignment="1">
      <alignment horizontal="center" vertical="center"/>
    </xf>
    <xf numFmtId="3" fontId="4" fillId="4" borderId="2" xfId="0" applyNumberFormat="1" applyFont="1" applyFill="1" applyBorder="1" applyAlignment="1">
      <alignment horizontal="center" vertical="center"/>
    </xf>
    <xf numFmtId="3" fontId="2" fillId="4" borderId="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top" wrapText="1"/>
    </xf>
    <xf numFmtId="0" fontId="14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6" fillId="0" borderId="2" xfId="0" applyFont="1" applyFill="1" applyBorder="1" applyAlignment="1">
      <alignment horizontal="center" vertical="center"/>
    </xf>
    <xf numFmtId="16" fontId="14" fillId="2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9" fillId="0" borderId="9" xfId="0" applyFont="1" applyBorder="1" applyAlignment="1">
      <alignment wrapText="1"/>
    </xf>
    <xf numFmtId="0" fontId="9" fillId="2" borderId="1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2" fontId="5" fillId="0" borderId="5" xfId="0" applyNumberFormat="1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top" wrapText="1"/>
    </xf>
    <xf numFmtId="0" fontId="18" fillId="0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5">
    <dxf>
      <font>
        <color rgb="FF00B050"/>
      </font>
    </dxf>
    <dxf>
      <font>
        <color rgb="FF9C0006"/>
      </font>
    </dxf>
    <dxf>
      <font>
        <color theme="3" tint="-0.24994659260841701"/>
      </font>
      <fill>
        <patternFill>
          <bgColor rgb="FF002060"/>
        </patternFill>
      </fill>
    </dxf>
    <dxf>
      <fill>
        <patternFill patternType="none">
          <bgColor auto="1"/>
        </patternFill>
      </fill>
    </dxf>
    <dxf>
      <font>
        <color rgb="FF00B050"/>
      </font>
    </dxf>
  </dxfs>
  <tableStyles count="0" defaultTableStyle="TableStyleMedium9" defaultPivotStyle="PivotStyleLight16"/>
  <colors>
    <mruColors>
      <color rgb="FFBAFBA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227</xdr:row>
      <xdr:rowOff>0</xdr:rowOff>
    </xdr:from>
    <xdr:to>
      <xdr:col>1</xdr:col>
      <xdr:colOff>1648004</xdr:colOff>
      <xdr:row>227</xdr:row>
      <xdr:rowOff>1028700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53831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219076</xdr:colOff>
      <xdr:row>11</xdr:row>
      <xdr:rowOff>144574</xdr:rowOff>
    </xdr:from>
    <xdr:to>
      <xdr:col>1</xdr:col>
      <xdr:colOff>1650102</xdr:colOff>
      <xdr:row>11</xdr:row>
      <xdr:rowOff>1047750</xdr:rowOff>
    </xdr:to>
    <xdr:pic>
      <xdr:nvPicPr>
        <xdr:cNvPr id="2" name="Имя 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6" y="3659299"/>
          <a:ext cx="1431026" cy="903176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12</xdr:row>
      <xdr:rowOff>22741</xdr:rowOff>
    </xdr:from>
    <xdr:to>
      <xdr:col>1</xdr:col>
      <xdr:colOff>1724025</xdr:colOff>
      <xdr:row>13</xdr:row>
      <xdr:rowOff>0</xdr:rowOff>
    </xdr:to>
    <xdr:pic>
      <xdr:nvPicPr>
        <xdr:cNvPr id="4" name="Имя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4394716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104774</xdr:colOff>
      <xdr:row>13</xdr:row>
      <xdr:rowOff>41791</xdr:rowOff>
    </xdr:from>
    <xdr:to>
      <xdr:col>1</xdr:col>
      <xdr:colOff>1724025</xdr:colOff>
      <xdr:row>14</xdr:row>
      <xdr:rowOff>22622</xdr:rowOff>
    </xdr:to>
    <xdr:pic>
      <xdr:nvPicPr>
        <xdr:cNvPr id="5" name="Имя 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5461516"/>
          <a:ext cx="1552575" cy="1028581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17</xdr:row>
      <xdr:rowOff>41791</xdr:rowOff>
    </xdr:from>
    <xdr:to>
      <xdr:col>1</xdr:col>
      <xdr:colOff>1724025</xdr:colOff>
      <xdr:row>18</xdr:row>
      <xdr:rowOff>3691</xdr:rowOff>
    </xdr:to>
    <xdr:pic>
      <xdr:nvPicPr>
        <xdr:cNvPr id="6" name="Имя 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9366766"/>
          <a:ext cx="1524000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104774</xdr:colOff>
      <xdr:row>21</xdr:row>
      <xdr:rowOff>22741</xdr:rowOff>
    </xdr:from>
    <xdr:to>
      <xdr:col>1</xdr:col>
      <xdr:colOff>1724025</xdr:colOff>
      <xdr:row>21</xdr:row>
      <xdr:rowOff>1057275</xdr:rowOff>
    </xdr:to>
    <xdr:pic>
      <xdr:nvPicPr>
        <xdr:cNvPr id="7" name="Имя 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4967466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26</xdr:row>
      <xdr:rowOff>13216</xdr:rowOff>
    </xdr:from>
    <xdr:to>
      <xdr:col>1</xdr:col>
      <xdr:colOff>1733191</xdr:colOff>
      <xdr:row>26</xdr:row>
      <xdr:rowOff>1066800</xdr:rowOff>
    </xdr:to>
    <xdr:pic>
      <xdr:nvPicPr>
        <xdr:cNvPr id="8" name="Имя 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0672941"/>
          <a:ext cx="1590316" cy="1053584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28</xdr:row>
      <xdr:rowOff>22741</xdr:rowOff>
    </xdr:from>
    <xdr:to>
      <xdr:col>1</xdr:col>
      <xdr:colOff>1724025</xdr:colOff>
      <xdr:row>28</xdr:row>
      <xdr:rowOff>1057275</xdr:rowOff>
    </xdr:to>
    <xdr:pic>
      <xdr:nvPicPr>
        <xdr:cNvPr id="9" name="Имя 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22968466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30</xdr:row>
      <xdr:rowOff>22741</xdr:rowOff>
    </xdr:from>
    <xdr:to>
      <xdr:col>1</xdr:col>
      <xdr:colOff>1724025</xdr:colOff>
      <xdr:row>30</xdr:row>
      <xdr:rowOff>1038225</xdr:rowOff>
    </xdr:to>
    <xdr:pic>
      <xdr:nvPicPr>
        <xdr:cNvPr id="10" name="Имя 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5254466"/>
          <a:ext cx="1532806" cy="1015484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33</xdr:row>
      <xdr:rowOff>13216</xdr:rowOff>
    </xdr:from>
    <xdr:to>
      <xdr:col>1</xdr:col>
      <xdr:colOff>1728338</xdr:colOff>
      <xdr:row>33</xdr:row>
      <xdr:rowOff>1057275</xdr:rowOff>
    </xdr:to>
    <xdr:pic>
      <xdr:nvPicPr>
        <xdr:cNvPr id="11" name="Имя 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8673941"/>
          <a:ext cx="1575938" cy="1044059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36</xdr:row>
      <xdr:rowOff>22741</xdr:rowOff>
    </xdr:from>
    <xdr:to>
      <xdr:col>1</xdr:col>
      <xdr:colOff>1724025</xdr:colOff>
      <xdr:row>36</xdr:row>
      <xdr:rowOff>1066800</xdr:rowOff>
    </xdr:to>
    <xdr:pic>
      <xdr:nvPicPr>
        <xdr:cNvPr id="12" name="Имя 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2112466"/>
          <a:ext cx="1575938" cy="104405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38</xdr:row>
      <xdr:rowOff>32266</xdr:rowOff>
    </xdr:from>
    <xdr:to>
      <xdr:col>1</xdr:col>
      <xdr:colOff>1724025</xdr:colOff>
      <xdr:row>38</xdr:row>
      <xdr:rowOff>1057275</xdr:rowOff>
    </xdr:to>
    <xdr:pic>
      <xdr:nvPicPr>
        <xdr:cNvPr id="13" name="Имя 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4407991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40</xdr:row>
      <xdr:rowOff>22741</xdr:rowOff>
    </xdr:from>
    <xdr:to>
      <xdr:col>1</xdr:col>
      <xdr:colOff>1724025</xdr:colOff>
      <xdr:row>40</xdr:row>
      <xdr:rowOff>1038225</xdr:rowOff>
    </xdr:to>
    <xdr:pic>
      <xdr:nvPicPr>
        <xdr:cNvPr id="14" name="Имя 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6684466"/>
          <a:ext cx="1532806" cy="1015484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44</xdr:row>
      <xdr:rowOff>32266</xdr:rowOff>
    </xdr:from>
    <xdr:to>
      <xdr:col>1</xdr:col>
      <xdr:colOff>1724025</xdr:colOff>
      <xdr:row>44</xdr:row>
      <xdr:rowOff>1066800</xdr:rowOff>
    </xdr:to>
    <xdr:pic>
      <xdr:nvPicPr>
        <xdr:cNvPr id="15" name="Имя 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41265991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66676</xdr:colOff>
      <xdr:row>46</xdr:row>
      <xdr:rowOff>79892</xdr:rowOff>
    </xdr:from>
    <xdr:to>
      <xdr:col>1</xdr:col>
      <xdr:colOff>1541774</xdr:colOff>
      <xdr:row>46</xdr:row>
      <xdr:rowOff>1019176</xdr:rowOff>
    </xdr:to>
    <xdr:pic>
      <xdr:nvPicPr>
        <xdr:cNvPr id="16" name="Имя 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6" y="43599617"/>
          <a:ext cx="1475098" cy="939284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</xdr:colOff>
      <xdr:row>48</xdr:row>
      <xdr:rowOff>60842</xdr:rowOff>
    </xdr:from>
    <xdr:to>
      <xdr:col>1</xdr:col>
      <xdr:colOff>1619250</xdr:colOff>
      <xdr:row>48</xdr:row>
      <xdr:rowOff>1092690</xdr:rowOff>
    </xdr:to>
    <xdr:pic>
      <xdr:nvPicPr>
        <xdr:cNvPr id="17" name="Имя 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5866567"/>
          <a:ext cx="1609725" cy="1031848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50</xdr:row>
      <xdr:rowOff>13216</xdr:rowOff>
    </xdr:from>
    <xdr:to>
      <xdr:col>1</xdr:col>
      <xdr:colOff>1724025</xdr:colOff>
      <xdr:row>50</xdr:row>
      <xdr:rowOff>1047750</xdr:rowOff>
    </xdr:to>
    <xdr:pic>
      <xdr:nvPicPr>
        <xdr:cNvPr id="18" name="Имя 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49247941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57150</xdr:colOff>
      <xdr:row>52</xdr:row>
      <xdr:rowOff>70366</xdr:rowOff>
    </xdr:from>
    <xdr:to>
      <xdr:col>1</xdr:col>
      <xdr:colOff>1666875</xdr:colOff>
      <xdr:row>52</xdr:row>
      <xdr:rowOff>1095375</xdr:rowOff>
    </xdr:to>
    <xdr:pic>
      <xdr:nvPicPr>
        <xdr:cNvPr id="19" name="Имя 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50448091"/>
          <a:ext cx="1609725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55</xdr:row>
      <xdr:rowOff>32266</xdr:rowOff>
    </xdr:from>
    <xdr:to>
      <xdr:col>2</xdr:col>
      <xdr:colOff>4313</xdr:colOff>
      <xdr:row>55</xdr:row>
      <xdr:rowOff>1076325</xdr:rowOff>
    </xdr:to>
    <xdr:pic>
      <xdr:nvPicPr>
        <xdr:cNvPr id="20" name="Имя 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4981991"/>
          <a:ext cx="1575938" cy="1044059"/>
        </a:xfrm>
        <a:prstGeom prst="rect">
          <a:avLst/>
        </a:prstGeom>
      </xdr:spPr>
    </xdr:pic>
    <xdr:clientData/>
  </xdr:twoCellAnchor>
  <xdr:twoCellAnchor editAs="absolute">
    <xdr:from>
      <xdr:col>1</xdr:col>
      <xdr:colOff>85725</xdr:colOff>
      <xdr:row>57</xdr:row>
      <xdr:rowOff>13216</xdr:rowOff>
    </xdr:from>
    <xdr:to>
      <xdr:col>2</xdr:col>
      <xdr:colOff>18870</xdr:colOff>
      <xdr:row>57</xdr:row>
      <xdr:rowOff>1085850</xdr:rowOff>
    </xdr:to>
    <xdr:pic>
      <xdr:nvPicPr>
        <xdr:cNvPr id="21" name="Имя 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7248941"/>
          <a:ext cx="1619070" cy="1072634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104776</xdr:colOff>
      <xdr:row>61</xdr:row>
      <xdr:rowOff>22741</xdr:rowOff>
    </xdr:from>
    <xdr:to>
      <xdr:col>1</xdr:col>
      <xdr:colOff>1628776</xdr:colOff>
      <xdr:row>61</xdr:row>
      <xdr:rowOff>1003034</xdr:rowOff>
    </xdr:to>
    <xdr:pic>
      <xdr:nvPicPr>
        <xdr:cNvPr id="22" name="Имя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60687466"/>
          <a:ext cx="1524000" cy="980293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63</xdr:row>
      <xdr:rowOff>1127641</xdr:rowOff>
    </xdr:from>
    <xdr:to>
      <xdr:col>2</xdr:col>
      <xdr:colOff>14017</xdr:colOff>
      <xdr:row>64</xdr:row>
      <xdr:rowOff>1047750</xdr:rowOff>
    </xdr:to>
    <xdr:pic>
      <xdr:nvPicPr>
        <xdr:cNvPr id="23" name="Имя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65221366"/>
          <a:ext cx="1604693" cy="1063109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66</xdr:row>
      <xdr:rowOff>13216</xdr:rowOff>
    </xdr:from>
    <xdr:to>
      <xdr:col>1</xdr:col>
      <xdr:colOff>1724025</xdr:colOff>
      <xdr:row>66</xdr:row>
      <xdr:rowOff>1047750</xdr:rowOff>
    </xdr:to>
    <xdr:pic>
      <xdr:nvPicPr>
        <xdr:cNvPr id="24" name="Имя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67535941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68</xdr:row>
      <xdr:rowOff>22741</xdr:rowOff>
    </xdr:from>
    <xdr:to>
      <xdr:col>1</xdr:col>
      <xdr:colOff>1724025</xdr:colOff>
      <xdr:row>68</xdr:row>
      <xdr:rowOff>1047750</xdr:rowOff>
    </xdr:to>
    <xdr:pic>
      <xdr:nvPicPr>
        <xdr:cNvPr id="25" name="Имя 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69831466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71</xdr:row>
      <xdr:rowOff>60841</xdr:rowOff>
    </xdr:from>
    <xdr:to>
      <xdr:col>1</xdr:col>
      <xdr:colOff>1724025</xdr:colOff>
      <xdr:row>71</xdr:row>
      <xdr:rowOff>1104900</xdr:rowOff>
    </xdr:to>
    <xdr:pic>
      <xdr:nvPicPr>
        <xdr:cNvPr id="26" name="Имя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73298566"/>
          <a:ext cx="1575938" cy="1044059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123824</xdr:colOff>
      <xdr:row>73</xdr:row>
      <xdr:rowOff>13216</xdr:rowOff>
    </xdr:from>
    <xdr:to>
      <xdr:col>1</xdr:col>
      <xdr:colOff>1733010</xdr:colOff>
      <xdr:row>73</xdr:row>
      <xdr:rowOff>1047750</xdr:rowOff>
    </xdr:to>
    <xdr:pic>
      <xdr:nvPicPr>
        <xdr:cNvPr id="27" name="Имя 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4" y="75536941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76</xdr:row>
      <xdr:rowOff>22741</xdr:rowOff>
    </xdr:from>
    <xdr:to>
      <xdr:col>1</xdr:col>
      <xdr:colOff>1724025</xdr:colOff>
      <xdr:row>76</xdr:row>
      <xdr:rowOff>1047750</xdr:rowOff>
    </xdr:to>
    <xdr:pic>
      <xdr:nvPicPr>
        <xdr:cNvPr id="28" name="Имя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78975466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104774</xdr:colOff>
      <xdr:row>80</xdr:row>
      <xdr:rowOff>3691</xdr:rowOff>
    </xdr:from>
    <xdr:to>
      <xdr:col>2</xdr:col>
      <xdr:colOff>9164</xdr:colOff>
      <xdr:row>80</xdr:row>
      <xdr:rowOff>1057275</xdr:rowOff>
    </xdr:to>
    <xdr:pic>
      <xdr:nvPicPr>
        <xdr:cNvPr id="29" name="Имя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83528416"/>
          <a:ext cx="1590315" cy="1053584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83</xdr:row>
      <xdr:rowOff>32266</xdr:rowOff>
    </xdr:from>
    <xdr:to>
      <xdr:col>1</xdr:col>
      <xdr:colOff>1724025</xdr:colOff>
      <xdr:row>83</xdr:row>
      <xdr:rowOff>1057275</xdr:rowOff>
    </xdr:to>
    <xdr:pic>
      <xdr:nvPicPr>
        <xdr:cNvPr id="30" name="Имя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86985991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85</xdr:row>
      <xdr:rowOff>13216</xdr:rowOff>
    </xdr:from>
    <xdr:to>
      <xdr:col>1</xdr:col>
      <xdr:colOff>1724025</xdr:colOff>
      <xdr:row>85</xdr:row>
      <xdr:rowOff>1057275</xdr:rowOff>
    </xdr:to>
    <xdr:pic>
      <xdr:nvPicPr>
        <xdr:cNvPr id="31" name="Имя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89252941"/>
          <a:ext cx="1575938" cy="104405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89</xdr:row>
      <xdr:rowOff>22741</xdr:rowOff>
    </xdr:from>
    <xdr:to>
      <xdr:col>1</xdr:col>
      <xdr:colOff>1724025</xdr:colOff>
      <xdr:row>89</xdr:row>
      <xdr:rowOff>1038225</xdr:rowOff>
    </xdr:to>
    <xdr:pic>
      <xdr:nvPicPr>
        <xdr:cNvPr id="32" name="Имя 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93834466"/>
          <a:ext cx="1532806" cy="1015484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92</xdr:row>
      <xdr:rowOff>32266</xdr:rowOff>
    </xdr:from>
    <xdr:to>
      <xdr:col>2</xdr:col>
      <xdr:colOff>4313</xdr:colOff>
      <xdr:row>92</xdr:row>
      <xdr:rowOff>1076325</xdr:rowOff>
    </xdr:to>
    <xdr:pic>
      <xdr:nvPicPr>
        <xdr:cNvPr id="33" name="Имя 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97272991"/>
          <a:ext cx="1575938" cy="1044059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95</xdr:row>
      <xdr:rowOff>22741</xdr:rowOff>
    </xdr:from>
    <xdr:to>
      <xdr:col>1</xdr:col>
      <xdr:colOff>1733191</xdr:colOff>
      <xdr:row>95</xdr:row>
      <xdr:rowOff>1076325</xdr:rowOff>
    </xdr:to>
    <xdr:pic>
      <xdr:nvPicPr>
        <xdr:cNvPr id="34" name="Имя 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00692466"/>
          <a:ext cx="1590316" cy="1053584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100</xdr:row>
      <xdr:rowOff>13216</xdr:rowOff>
    </xdr:from>
    <xdr:to>
      <xdr:col>1</xdr:col>
      <xdr:colOff>1724025</xdr:colOff>
      <xdr:row>100</xdr:row>
      <xdr:rowOff>1047750</xdr:rowOff>
    </xdr:to>
    <xdr:pic>
      <xdr:nvPicPr>
        <xdr:cNvPr id="35" name="Имя 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106397941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104774</xdr:colOff>
      <xdr:row>104</xdr:row>
      <xdr:rowOff>22741</xdr:rowOff>
    </xdr:from>
    <xdr:to>
      <xdr:col>1</xdr:col>
      <xdr:colOff>1724025</xdr:colOff>
      <xdr:row>104</xdr:row>
      <xdr:rowOff>1057275</xdr:rowOff>
    </xdr:to>
    <xdr:pic>
      <xdr:nvPicPr>
        <xdr:cNvPr id="36" name="Имя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10979466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107</xdr:row>
      <xdr:rowOff>13216</xdr:rowOff>
    </xdr:from>
    <xdr:to>
      <xdr:col>1</xdr:col>
      <xdr:colOff>1724025</xdr:colOff>
      <xdr:row>107</xdr:row>
      <xdr:rowOff>1038225</xdr:rowOff>
    </xdr:to>
    <xdr:pic>
      <xdr:nvPicPr>
        <xdr:cNvPr id="37" name="Имя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14398941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85725</xdr:colOff>
      <xdr:row>109</xdr:row>
      <xdr:rowOff>22741</xdr:rowOff>
    </xdr:from>
    <xdr:to>
      <xdr:col>1</xdr:col>
      <xdr:colOff>1724025</xdr:colOff>
      <xdr:row>109</xdr:row>
      <xdr:rowOff>1066800</xdr:rowOff>
    </xdr:to>
    <xdr:pic>
      <xdr:nvPicPr>
        <xdr:cNvPr id="38" name="Имя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16694466"/>
          <a:ext cx="1575938" cy="1044059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123824</xdr:colOff>
      <xdr:row>112</xdr:row>
      <xdr:rowOff>41791</xdr:rowOff>
    </xdr:from>
    <xdr:to>
      <xdr:col>1</xdr:col>
      <xdr:colOff>1724025</xdr:colOff>
      <xdr:row>112</xdr:row>
      <xdr:rowOff>1047750</xdr:rowOff>
    </xdr:to>
    <xdr:pic>
      <xdr:nvPicPr>
        <xdr:cNvPr id="39" name="Имя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4" y="120142516"/>
          <a:ext cx="1518429" cy="1005959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104774</xdr:colOff>
      <xdr:row>114</xdr:row>
      <xdr:rowOff>41791</xdr:rowOff>
    </xdr:from>
    <xdr:to>
      <xdr:col>1</xdr:col>
      <xdr:colOff>1724025</xdr:colOff>
      <xdr:row>114</xdr:row>
      <xdr:rowOff>1076325</xdr:rowOff>
    </xdr:to>
    <xdr:pic>
      <xdr:nvPicPr>
        <xdr:cNvPr id="40" name="Имя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22428516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118</xdr:row>
      <xdr:rowOff>16669</xdr:rowOff>
    </xdr:from>
    <xdr:to>
      <xdr:col>1</xdr:col>
      <xdr:colOff>1724025</xdr:colOff>
      <xdr:row>118</xdr:row>
      <xdr:rowOff>1085850</xdr:rowOff>
    </xdr:to>
    <xdr:pic>
      <xdr:nvPicPr>
        <xdr:cNvPr id="41" name="Имя 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6975394"/>
          <a:ext cx="1425576" cy="1069181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121</xdr:row>
      <xdr:rowOff>32266</xdr:rowOff>
    </xdr:from>
    <xdr:to>
      <xdr:col>1</xdr:col>
      <xdr:colOff>1724025</xdr:colOff>
      <xdr:row>121</xdr:row>
      <xdr:rowOff>1057275</xdr:rowOff>
    </xdr:to>
    <xdr:pic>
      <xdr:nvPicPr>
        <xdr:cNvPr id="42" name="Имя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30419991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124</xdr:row>
      <xdr:rowOff>13216</xdr:rowOff>
    </xdr:from>
    <xdr:to>
      <xdr:col>1</xdr:col>
      <xdr:colOff>1724025</xdr:colOff>
      <xdr:row>124</xdr:row>
      <xdr:rowOff>1028700</xdr:rowOff>
    </xdr:to>
    <xdr:pic>
      <xdr:nvPicPr>
        <xdr:cNvPr id="43" name="Имя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33829941"/>
          <a:ext cx="1532806" cy="1015484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127</xdr:row>
      <xdr:rowOff>22741</xdr:rowOff>
    </xdr:from>
    <xdr:to>
      <xdr:col>1</xdr:col>
      <xdr:colOff>1724025</xdr:colOff>
      <xdr:row>127</xdr:row>
      <xdr:rowOff>1047750</xdr:rowOff>
    </xdr:to>
    <xdr:pic>
      <xdr:nvPicPr>
        <xdr:cNvPr id="44" name="Имя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7268466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131</xdr:row>
      <xdr:rowOff>13216</xdr:rowOff>
    </xdr:from>
    <xdr:to>
      <xdr:col>1</xdr:col>
      <xdr:colOff>1728338</xdr:colOff>
      <xdr:row>131</xdr:row>
      <xdr:rowOff>1057275</xdr:rowOff>
    </xdr:to>
    <xdr:pic>
      <xdr:nvPicPr>
        <xdr:cNvPr id="45" name="Имя 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41830941"/>
          <a:ext cx="1575938" cy="104405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135</xdr:row>
      <xdr:rowOff>13216</xdr:rowOff>
    </xdr:from>
    <xdr:to>
      <xdr:col>1</xdr:col>
      <xdr:colOff>1724025</xdr:colOff>
      <xdr:row>135</xdr:row>
      <xdr:rowOff>1038225</xdr:rowOff>
    </xdr:to>
    <xdr:pic>
      <xdr:nvPicPr>
        <xdr:cNvPr id="46" name="Имя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46402941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138</xdr:row>
      <xdr:rowOff>22741</xdr:rowOff>
    </xdr:from>
    <xdr:to>
      <xdr:col>1</xdr:col>
      <xdr:colOff>1724025</xdr:colOff>
      <xdr:row>138</xdr:row>
      <xdr:rowOff>1057275</xdr:rowOff>
    </xdr:to>
    <xdr:pic>
      <xdr:nvPicPr>
        <xdr:cNvPr id="47" name="Имя 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149841466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104774</xdr:colOff>
      <xdr:row>142</xdr:row>
      <xdr:rowOff>41791</xdr:rowOff>
    </xdr:from>
    <xdr:to>
      <xdr:col>1</xdr:col>
      <xdr:colOff>1724025</xdr:colOff>
      <xdr:row>142</xdr:row>
      <xdr:rowOff>1076325</xdr:rowOff>
    </xdr:to>
    <xdr:pic>
      <xdr:nvPicPr>
        <xdr:cNvPr id="48" name="Имя 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54432516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76199</xdr:colOff>
      <xdr:row>145</xdr:row>
      <xdr:rowOff>13216</xdr:rowOff>
    </xdr:from>
    <xdr:to>
      <xdr:col>1</xdr:col>
      <xdr:colOff>1724025</xdr:colOff>
      <xdr:row>145</xdr:row>
      <xdr:rowOff>1047750</xdr:rowOff>
    </xdr:to>
    <xdr:pic>
      <xdr:nvPicPr>
        <xdr:cNvPr id="49" name="Имя 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157832941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147</xdr:row>
      <xdr:rowOff>13216</xdr:rowOff>
    </xdr:from>
    <xdr:to>
      <xdr:col>1</xdr:col>
      <xdr:colOff>1724025</xdr:colOff>
      <xdr:row>147</xdr:row>
      <xdr:rowOff>1057275</xdr:rowOff>
    </xdr:to>
    <xdr:pic>
      <xdr:nvPicPr>
        <xdr:cNvPr id="50" name="Имя 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60118941"/>
          <a:ext cx="1575938" cy="1044059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151</xdr:row>
      <xdr:rowOff>22741</xdr:rowOff>
    </xdr:from>
    <xdr:to>
      <xdr:col>1</xdr:col>
      <xdr:colOff>1724025</xdr:colOff>
      <xdr:row>151</xdr:row>
      <xdr:rowOff>1047750</xdr:rowOff>
    </xdr:to>
    <xdr:pic>
      <xdr:nvPicPr>
        <xdr:cNvPr id="51" name="Имя 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64700466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152</xdr:row>
      <xdr:rowOff>3691</xdr:rowOff>
    </xdr:from>
    <xdr:to>
      <xdr:col>1</xdr:col>
      <xdr:colOff>1724025</xdr:colOff>
      <xdr:row>152</xdr:row>
      <xdr:rowOff>1019175</xdr:rowOff>
    </xdr:to>
    <xdr:pic>
      <xdr:nvPicPr>
        <xdr:cNvPr id="52" name="Имя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65824416"/>
          <a:ext cx="1532806" cy="1015484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154</xdr:row>
      <xdr:rowOff>22741</xdr:rowOff>
    </xdr:from>
    <xdr:to>
      <xdr:col>1</xdr:col>
      <xdr:colOff>1724025</xdr:colOff>
      <xdr:row>154</xdr:row>
      <xdr:rowOff>1047750</xdr:rowOff>
    </xdr:to>
    <xdr:pic>
      <xdr:nvPicPr>
        <xdr:cNvPr id="53" name="Имя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68129466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155</xdr:row>
      <xdr:rowOff>22741</xdr:rowOff>
    </xdr:from>
    <xdr:to>
      <xdr:col>1</xdr:col>
      <xdr:colOff>1724025</xdr:colOff>
      <xdr:row>155</xdr:row>
      <xdr:rowOff>1038225</xdr:rowOff>
    </xdr:to>
    <xdr:pic>
      <xdr:nvPicPr>
        <xdr:cNvPr id="54" name="Имя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69272466"/>
          <a:ext cx="1532806" cy="1015484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156</xdr:row>
      <xdr:rowOff>70366</xdr:rowOff>
    </xdr:from>
    <xdr:to>
      <xdr:col>1</xdr:col>
      <xdr:colOff>1724025</xdr:colOff>
      <xdr:row>156</xdr:row>
      <xdr:rowOff>1085850</xdr:rowOff>
    </xdr:to>
    <xdr:pic>
      <xdr:nvPicPr>
        <xdr:cNvPr id="55" name="Имя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69320091"/>
          <a:ext cx="1619250" cy="1015484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159</xdr:row>
      <xdr:rowOff>22741</xdr:rowOff>
    </xdr:from>
    <xdr:to>
      <xdr:col>1</xdr:col>
      <xdr:colOff>1724025</xdr:colOff>
      <xdr:row>159</xdr:row>
      <xdr:rowOff>1057275</xdr:rowOff>
    </xdr:to>
    <xdr:pic>
      <xdr:nvPicPr>
        <xdr:cNvPr id="56" name="Имя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173844466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85724</xdr:colOff>
      <xdr:row>161</xdr:row>
      <xdr:rowOff>1140619</xdr:rowOff>
    </xdr:from>
    <xdr:to>
      <xdr:col>1</xdr:col>
      <xdr:colOff>1724025</xdr:colOff>
      <xdr:row>162</xdr:row>
      <xdr:rowOff>1095375</xdr:rowOff>
    </xdr:to>
    <xdr:pic>
      <xdr:nvPicPr>
        <xdr:cNvPr id="57" name="Имя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4" y="177248344"/>
          <a:ext cx="1463675" cy="1097756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166</xdr:row>
      <xdr:rowOff>22741</xdr:rowOff>
    </xdr:from>
    <xdr:to>
      <xdr:col>1</xdr:col>
      <xdr:colOff>1724025</xdr:colOff>
      <xdr:row>166</xdr:row>
      <xdr:rowOff>1047750</xdr:rowOff>
    </xdr:to>
    <xdr:pic>
      <xdr:nvPicPr>
        <xdr:cNvPr id="58" name="Имя 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81845466"/>
          <a:ext cx="1547184" cy="1025009"/>
        </a:xfrm>
        <a:prstGeom prst="rect">
          <a:avLst/>
        </a:prstGeom>
      </xdr:spPr>
    </xdr:pic>
    <xdr:clientData/>
  </xdr:twoCellAnchor>
  <xdr:twoCellAnchor editAs="absolute">
    <xdr:from>
      <xdr:col>1</xdr:col>
      <xdr:colOff>133350</xdr:colOff>
      <xdr:row>169</xdr:row>
      <xdr:rowOff>108466</xdr:rowOff>
    </xdr:from>
    <xdr:to>
      <xdr:col>2</xdr:col>
      <xdr:colOff>0</xdr:colOff>
      <xdr:row>169</xdr:row>
      <xdr:rowOff>1123950</xdr:rowOff>
    </xdr:to>
    <xdr:pic>
      <xdr:nvPicPr>
        <xdr:cNvPr id="59" name="Имя 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84217191"/>
          <a:ext cx="1600200" cy="1015484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173</xdr:row>
      <xdr:rowOff>32266</xdr:rowOff>
    </xdr:from>
    <xdr:to>
      <xdr:col>1</xdr:col>
      <xdr:colOff>1724025</xdr:colOff>
      <xdr:row>173</xdr:row>
      <xdr:rowOff>1047750</xdr:rowOff>
    </xdr:to>
    <xdr:pic>
      <xdr:nvPicPr>
        <xdr:cNvPr id="60" name="Имя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89855991"/>
          <a:ext cx="1532806" cy="1015484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104774</xdr:colOff>
      <xdr:row>177</xdr:row>
      <xdr:rowOff>13216</xdr:rowOff>
    </xdr:from>
    <xdr:to>
      <xdr:col>1</xdr:col>
      <xdr:colOff>1724025</xdr:colOff>
      <xdr:row>177</xdr:row>
      <xdr:rowOff>1047750</xdr:rowOff>
    </xdr:to>
    <xdr:pic>
      <xdr:nvPicPr>
        <xdr:cNvPr id="61" name="Имя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94408941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181</xdr:row>
      <xdr:rowOff>22741</xdr:rowOff>
    </xdr:from>
    <xdr:to>
      <xdr:col>1</xdr:col>
      <xdr:colOff>1724025</xdr:colOff>
      <xdr:row>181</xdr:row>
      <xdr:rowOff>1057275</xdr:rowOff>
    </xdr:to>
    <xdr:pic>
      <xdr:nvPicPr>
        <xdr:cNvPr id="62" name="Имя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198990466"/>
          <a:ext cx="1561561" cy="1034534"/>
        </a:xfrm>
        <a:prstGeom prst="rect">
          <a:avLst/>
        </a:prstGeom>
      </xdr:spPr>
    </xdr:pic>
    <xdr:clientData/>
  </xdr:twoCellAnchor>
  <xdr:twoCellAnchor editAs="absolute">
    <xdr:from>
      <xdr:col>1</xdr:col>
      <xdr:colOff>219075</xdr:colOff>
      <xdr:row>10</xdr:row>
      <xdr:rowOff>100491</xdr:rowOff>
    </xdr:from>
    <xdr:to>
      <xdr:col>1</xdr:col>
      <xdr:colOff>1620146</xdr:colOff>
      <xdr:row>10</xdr:row>
      <xdr:rowOff>1028700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28675" y="2472216"/>
          <a:ext cx="1401071" cy="928209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136438</xdr:colOff>
      <xdr:row>9</xdr:row>
      <xdr:rowOff>30029</xdr:rowOff>
    </xdr:from>
    <xdr:to>
      <xdr:col>1</xdr:col>
      <xdr:colOff>1643865</xdr:colOff>
      <xdr:row>9</xdr:row>
      <xdr:rowOff>1028700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038" y="1258754"/>
          <a:ext cx="1507427" cy="998671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14</xdr:row>
      <xdr:rowOff>47625</xdr:rowOff>
    </xdr:from>
    <xdr:to>
      <xdr:col>1</xdr:col>
      <xdr:colOff>1662203</xdr:colOff>
      <xdr:row>14</xdr:row>
      <xdr:rowOff>1066800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6515100"/>
          <a:ext cx="1538378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15</xdr:row>
      <xdr:rowOff>9525</xdr:rowOff>
    </xdr:from>
    <xdr:to>
      <xdr:col>1</xdr:col>
      <xdr:colOff>1657528</xdr:colOff>
      <xdr:row>15</xdr:row>
      <xdr:rowOff>1038225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8096250"/>
          <a:ext cx="1552753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16</xdr:row>
      <xdr:rowOff>28574</xdr:rowOff>
    </xdr:from>
    <xdr:to>
      <xdr:col>1</xdr:col>
      <xdr:colOff>1681434</xdr:colOff>
      <xdr:row>16</xdr:row>
      <xdr:rowOff>1066800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9258299"/>
          <a:ext cx="1567134" cy="1038226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18</xdr:row>
      <xdr:rowOff>19050</xdr:rowOff>
    </xdr:from>
    <xdr:to>
      <xdr:col>1</xdr:col>
      <xdr:colOff>1647822</xdr:colOff>
      <xdr:row>18</xdr:row>
      <xdr:rowOff>1028699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534775"/>
          <a:ext cx="1523997" cy="1009649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19</xdr:row>
      <xdr:rowOff>19050</xdr:rowOff>
    </xdr:from>
    <xdr:to>
      <xdr:col>1</xdr:col>
      <xdr:colOff>1638298</xdr:colOff>
      <xdr:row>19</xdr:row>
      <xdr:rowOff>1028700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12677775"/>
          <a:ext cx="1523999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109986</xdr:colOff>
      <xdr:row>20</xdr:row>
      <xdr:rowOff>28575</xdr:rowOff>
    </xdr:from>
    <xdr:to>
      <xdr:col>1</xdr:col>
      <xdr:colOff>1662739</xdr:colOff>
      <xdr:row>20</xdr:row>
      <xdr:rowOff>1057274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586" y="13830300"/>
          <a:ext cx="1552753" cy="1028699"/>
        </a:xfrm>
        <a:prstGeom prst="rect">
          <a:avLst/>
        </a:prstGeom>
      </xdr:spPr>
    </xdr:pic>
    <xdr:clientData/>
  </xdr:twoCellAnchor>
  <xdr:twoCellAnchor editAs="absolute">
    <xdr:from>
      <xdr:col>1</xdr:col>
      <xdr:colOff>90038</xdr:colOff>
      <xdr:row>22</xdr:row>
      <xdr:rowOff>19051</xdr:rowOff>
    </xdr:from>
    <xdr:to>
      <xdr:col>1</xdr:col>
      <xdr:colOff>1657350</xdr:colOff>
      <xdr:row>22</xdr:row>
      <xdr:rowOff>1057395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638" y="16106776"/>
          <a:ext cx="1567312" cy="1038344"/>
        </a:xfrm>
        <a:prstGeom prst="rect">
          <a:avLst/>
        </a:prstGeom>
      </xdr:spPr>
    </xdr:pic>
    <xdr:clientData/>
  </xdr:twoCellAnchor>
  <xdr:twoCellAnchor editAs="absolute">
    <xdr:from>
      <xdr:col>1</xdr:col>
      <xdr:colOff>124004</xdr:colOff>
      <xdr:row>23</xdr:row>
      <xdr:rowOff>28575</xdr:rowOff>
    </xdr:from>
    <xdr:to>
      <xdr:col>1</xdr:col>
      <xdr:colOff>1662381</xdr:colOff>
      <xdr:row>23</xdr:row>
      <xdr:rowOff>1047750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04" y="17259300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24</xdr:row>
      <xdr:rowOff>19050</xdr:rowOff>
    </xdr:from>
    <xdr:to>
      <xdr:col>1</xdr:col>
      <xdr:colOff>1667055</xdr:colOff>
      <xdr:row>24</xdr:row>
      <xdr:rowOff>1047750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839277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24</xdr:row>
      <xdr:rowOff>1104900</xdr:rowOff>
    </xdr:from>
    <xdr:to>
      <xdr:col>1</xdr:col>
      <xdr:colOff>1690957</xdr:colOff>
      <xdr:row>25</xdr:row>
      <xdr:rowOff>1000125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94786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120410</xdr:colOff>
      <xdr:row>27</xdr:row>
      <xdr:rowOff>28574</xdr:rowOff>
    </xdr:from>
    <xdr:to>
      <xdr:col>1</xdr:col>
      <xdr:colOff>1657350</xdr:colOff>
      <xdr:row>27</xdr:row>
      <xdr:rowOff>1046797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010" y="21831299"/>
          <a:ext cx="1536940" cy="1018223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123824</xdr:colOff>
      <xdr:row>29</xdr:row>
      <xdr:rowOff>19049</xdr:rowOff>
    </xdr:from>
    <xdr:to>
      <xdr:col>1</xdr:col>
      <xdr:colOff>1699149</xdr:colOff>
      <xdr:row>30</xdr:row>
      <xdr:rowOff>28574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4" y="24107774"/>
          <a:ext cx="1575325" cy="1152525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31</xdr:row>
      <xdr:rowOff>15240</xdr:rowOff>
    </xdr:from>
    <xdr:to>
      <xdr:col>1</xdr:col>
      <xdr:colOff>1663282</xdr:colOff>
      <xdr:row>31</xdr:row>
      <xdr:rowOff>1047750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6389965"/>
          <a:ext cx="1558507" cy="103251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32</xdr:row>
      <xdr:rowOff>0</xdr:rowOff>
    </xdr:from>
    <xdr:to>
      <xdr:col>1</xdr:col>
      <xdr:colOff>1695810</xdr:colOff>
      <xdr:row>32</xdr:row>
      <xdr:rowOff>1047750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7517725"/>
          <a:ext cx="158151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34</xdr:row>
      <xdr:rowOff>9524</xdr:rowOff>
    </xdr:from>
    <xdr:to>
      <xdr:col>1</xdr:col>
      <xdr:colOff>1666876</xdr:colOff>
      <xdr:row>34</xdr:row>
      <xdr:rowOff>1038105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9813249"/>
          <a:ext cx="1552576" cy="1028581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35</xdr:row>
      <xdr:rowOff>9524</xdr:rowOff>
    </xdr:from>
    <xdr:to>
      <xdr:col>1</xdr:col>
      <xdr:colOff>1671907</xdr:colOff>
      <xdr:row>35</xdr:row>
      <xdr:rowOff>1047749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0956249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37</xdr:row>
      <xdr:rowOff>19050</xdr:rowOff>
    </xdr:from>
    <xdr:to>
      <xdr:col>1</xdr:col>
      <xdr:colOff>1662380</xdr:colOff>
      <xdr:row>37</xdr:row>
      <xdr:rowOff>1057275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33251775"/>
          <a:ext cx="1567131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39</xdr:row>
      <xdr:rowOff>9525</xdr:rowOff>
    </xdr:from>
    <xdr:to>
      <xdr:col>1</xdr:col>
      <xdr:colOff>1690957</xdr:colOff>
      <xdr:row>39</xdr:row>
      <xdr:rowOff>1047750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5528250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41</xdr:row>
      <xdr:rowOff>19050</xdr:rowOff>
    </xdr:from>
    <xdr:to>
      <xdr:col>1</xdr:col>
      <xdr:colOff>1647825</xdr:colOff>
      <xdr:row>41</xdr:row>
      <xdr:rowOff>1028700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7823775"/>
          <a:ext cx="1524000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42</xdr:row>
      <xdr:rowOff>47625</xdr:rowOff>
    </xdr:from>
    <xdr:to>
      <xdr:col>1</xdr:col>
      <xdr:colOff>1647825</xdr:colOff>
      <xdr:row>42</xdr:row>
      <xdr:rowOff>1057275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38995350"/>
          <a:ext cx="1524000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43</xdr:row>
      <xdr:rowOff>0</xdr:rowOff>
    </xdr:from>
    <xdr:to>
      <xdr:col>1</xdr:col>
      <xdr:colOff>1676760</xdr:colOff>
      <xdr:row>43</xdr:row>
      <xdr:rowOff>1047750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0090725"/>
          <a:ext cx="158151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45</xdr:row>
      <xdr:rowOff>0</xdr:rowOff>
    </xdr:from>
    <xdr:to>
      <xdr:col>1</xdr:col>
      <xdr:colOff>1633628</xdr:colOff>
      <xdr:row>45</xdr:row>
      <xdr:rowOff>1019175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2376725"/>
          <a:ext cx="1538378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694967</xdr:colOff>
      <xdr:row>47</xdr:row>
      <xdr:rowOff>0</xdr:rowOff>
    </xdr:from>
    <xdr:to>
      <xdr:col>1</xdr:col>
      <xdr:colOff>1581150</xdr:colOff>
      <xdr:row>47</xdr:row>
      <xdr:rowOff>1047750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67" y="44662725"/>
          <a:ext cx="1581508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1567133</xdr:colOff>
      <xdr:row>47</xdr:row>
      <xdr:rowOff>1038225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5805725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38100</xdr:colOff>
      <xdr:row>49</xdr:row>
      <xdr:rowOff>19050</xdr:rowOff>
    </xdr:from>
    <xdr:to>
      <xdr:col>1</xdr:col>
      <xdr:colOff>1619610</xdr:colOff>
      <xdr:row>49</xdr:row>
      <xdr:rowOff>1066800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6967775"/>
          <a:ext cx="158151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51</xdr:row>
      <xdr:rowOff>0</xdr:rowOff>
    </xdr:from>
    <xdr:to>
      <xdr:col>1</xdr:col>
      <xdr:colOff>1691136</xdr:colOff>
      <xdr:row>51</xdr:row>
      <xdr:rowOff>1057275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50377725"/>
          <a:ext cx="1595886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53</xdr:row>
      <xdr:rowOff>57149</xdr:rowOff>
    </xdr:from>
    <xdr:to>
      <xdr:col>1</xdr:col>
      <xdr:colOff>1643332</xdr:colOff>
      <xdr:row>53</xdr:row>
      <xdr:rowOff>1095374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157787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54</xdr:row>
      <xdr:rowOff>66675</xdr:rowOff>
    </xdr:from>
    <xdr:to>
      <xdr:col>1</xdr:col>
      <xdr:colOff>1676579</xdr:colOff>
      <xdr:row>54</xdr:row>
      <xdr:rowOff>1095375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52730400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56</xdr:row>
      <xdr:rowOff>0</xdr:rowOff>
    </xdr:from>
    <xdr:to>
      <xdr:col>1</xdr:col>
      <xdr:colOff>1676760</xdr:colOff>
      <xdr:row>56</xdr:row>
      <xdr:rowOff>1047750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56092725"/>
          <a:ext cx="158151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58</xdr:row>
      <xdr:rowOff>0</xdr:rowOff>
    </xdr:from>
    <xdr:to>
      <xdr:col>1</xdr:col>
      <xdr:colOff>1676759</xdr:colOff>
      <xdr:row>58</xdr:row>
      <xdr:rowOff>1047750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58378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59</xdr:row>
      <xdr:rowOff>0</xdr:rowOff>
    </xdr:from>
    <xdr:to>
      <xdr:col>1</xdr:col>
      <xdr:colOff>1648006</xdr:colOff>
      <xdr:row>59</xdr:row>
      <xdr:rowOff>1028700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59521725"/>
          <a:ext cx="1552756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59</xdr:row>
      <xdr:rowOff>1142999</xdr:rowOff>
    </xdr:from>
    <xdr:to>
      <xdr:col>1</xdr:col>
      <xdr:colOff>1662382</xdr:colOff>
      <xdr:row>60</xdr:row>
      <xdr:rowOff>1038224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60664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62</xdr:row>
      <xdr:rowOff>0</xdr:rowOff>
    </xdr:from>
    <xdr:to>
      <xdr:col>1</xdr:col>
      <xdr:colOff>1676759</xdr:colOff>
      <xdr:row>62</xdr:row>
      <xdr:rowOff>1047750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62950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63</xdr:row>
      <xdr:rowOff>0</xdr:rowOff>
    </xdr:from>
    <xdr:to>
      <xdr:col>1</xdr:col>
      <xdr:colOff>1676758</xdr:colOff>
      <xdr:row>63</xdr:row>
      <xdr:rowOff>1047750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64093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133350</xdr:colOff>
      <xdr:row>65</xdr:row>
      <xdr:rowOff>19050</xdr:rowOff>
    </xdr:from>
    <xdr:to>
      <xdr:col>1</xdr:col>
      <xdr:colOff>1671727</xdr:colOff>
      <xdr:row>65</xdr:row>
      <xdr:rowOff>1038225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66398775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67</xdr:row>
      <xdr:rowOff>0</xdr:rowOff>
    </xdr:from>
    <xdr:to>
      <xdr:col>1</xdr:col>
      <xdr:colOff>1676758</xdr:colOff>
      <xdr:row>67</xdr:row>
      <xdr:rowOff>1047750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68665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69</xdr:row>
      <xdr:rowOff>0</xdr:rowOff>
    </xdr:from>
    <xdr:to>
      <xdr:col>1</xdr:col>
      <xdr:colOff>1700663</xdr:colOff>
      <xdr:row>69</xdr:row>
      <xdr:rowOff>1057275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70951725"/>
          <a:ext cx="1595888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70</xdr:row>
      <xdr:rowOff>1</xdr:rowOff>
    </xdr:from>
    <xdr:to>
      <xdr:col>1</xdr:col>
      <xdr:colOff>1642111</xdr:colOff>
      <xdr:row>70</xdr:row>
      <xdr:rowOff>1066801</xdr:rowOff>
    </xdr:to>
    <xdr:pic>
      <xdr:nvPicPr>
        <xdr:cNvPr id="1026" name="Рисунок 1025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70951726"/>
          <a:ext cx="1546861" cy="10668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72</xdr:row>
      <xdr:rowOff>0</xdr:rowOff>
    </xdr:from>
    <xdr:to>
      <xdr:col>1</xdr:col>
      <xdr:colOff>1691136</xdr:colOff>
      <xdr:row>72</xdr:row>
      <xdr:rowOff>1057275</xdr:rowOff>
    </xdr:to>
    <xdr:pic>
      <xdr:nvPicPr>
        <xdr:cNvPr id="1027" name="Рисунок 102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74380725"/>
          <a:ext cx="1595887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74</xdr:row>
      <xdr:rowOff>0</xdr:rowOff>
    </xdr:from>
    <xdr:to>
      <xdr:col>1</xdr:col>
      <xdr:colOff>1676760</xdr:colOff>
      <xdr:row>74</xdr:row>
      <xdr:rowOff>1047750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76666725"/>
          <a:ext cx="158151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74</xdr:row>
      <xdr:rowOff>1142999</xdr:rowOff>
    </xdr:from>
    <xdr:to>
      <xdr:col>1</xdr:col>
      <xdr:colOff>1691138</xdr:colOff>
      <xdr:row>75</xdr:row>
      <xdr:rowOff>1057274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77809724"/>
          <a:ext cx="1595888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77</xdr:row>
      <xdr:rowOff>28575</xdr:rowOff>
    </xdr:from>
    <xdr:to>
      <xdr:col>1</xdr:col>
      <xdr:colOff>1647825</xdr:colOff>
      <xdr:row>77</xdr:row>
      <xdr:rowOff>1038225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8981300"/>
          <a:ext cx="1524000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78</xdr:row>
      <xdr:rowOff>19050</xdr:rowOff>
    </xdr:from>
    <xdr:to>
      <xdr:col>1</xdr:col>
      <xdr:colOff>1652678</xdr:colOff>
      <xdr:row>78</xdr:row>
      <xdr:rowOff>1038226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81257775"/>
          <a:ext cx="1538379" cy="1019176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79</xdr:row>
      <xdr:rowOff>9524</xdr:rowOff>
    </xdr:from>
    <xdr:to>
      <xdr:col>1</xdr:col>
      <xdr:colOff>1652677</xdr:colOff>
      <xdr:row>79</xdr:row>
      <xdr:rowOff>1028699</xdr:rowOff>
    </xdr:to>
    <xdr:pic>
      <xdr:nvPicPr>
        <xdr:cNvPr id="1032" name="Рисунок 1031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82391249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133350</xdr:colOff>
      <xdr:row>81</xdr:row>
      <xdr:rowOff>38100</xdr:rowOff>
    </xdr:from>
    <xdr:to>
      <xdr:col>1</xdr:col>
      <xdr:colOff>1686104</xdr:colOff>
      <xdr:row>81</xdr:row>
      <xdr:rowOff>1066800</xdr:rowOff>
    </xdr:to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47058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123824</xdr:colOff>
      <xdr:row>82</xdr:row>
      <xdr:rowOff>0</xdr:rowOff>
    </xdr:from>
    <xdr:to>
      <xdr:col>1</xdr:col>
      <xdr:colOff>1676579</xdr:colOff>
      <xdr:row>82</xdr:row>
      <xdr:rowOff>1028700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4" y="85810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84</xdr:row>
      <xdr:rowOff>0</xdr:rowOff>
    </xdr:from>
    <xdr:to>
      <xdr:col>1</xdr:col>
      <xdr:colOff>1676760</xdr:colOff>
      <xdr:row>84</xdr:row>
      <xdr:rowOff>1047750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88096725"/>
          <a:ext cx="158151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86</xdr:row>
      <xdr:rowOff>19049</xdr:rowOff>
    </xdr:from>
    <xdr:to>
      <xdr:col>1</xdr:col>
      <xdr:colOff>1662380</xdr:colOff>
      <xdr:row>86</xdr:row>
      <xdr:rowOff>1057274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90401774"/>
          <a:ext cx="1567131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87</xdr:row>
      <xdr:rowOff>38099</xdr:rowOff>
    </xdr:from>
    <xdr:to>
      <xdr:col>1</xdr:col>
      <xdr:colOff>1652677</xdr:colOff>
      <xdr:row>87</xdr:row>
      <xdr:rowOff>1057274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91563824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88</xdr:row>
      <xdr:rowOff>28574</xdr:rowOff>
    </xdr:from>
    <xdr:to>
      <xdr:col>1</xdr:col>
      <xdr:colOff>1662383</xdr:colOff>
      <xdr:row>88</xdr:row>
      <xdr:rowOff>1066799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92697299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90</xdr:row>
      <xdr:rowOff>9524</xdr:rowOff>
    </xdr:from>
    <xdr:to>
      <xdr:col>1</xdr:col>
      <xdr:colOff>1671907</xdr:colOff>
      <xdr:row>90</xdr:row>
      <xdr:rowOff>1047749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94964249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91</xdr:row>
      <xdr:rowOff>0</xdr:rowOff>
    </xdr:from>
    <xdr:to>
      <xdr:col>1</xdr:col>
      <xdr:colOff>1633626</xdr:colOff>
      <xdr:row>91</xdr:row>
      <xdr:rowOff>1019175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96097725"/>
          <a:ext cx="1538376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93</xdr:row>
      <xdr:rowOff>9525</xdr:rowOff>
    </xdr:from>
    <xdr:to>
      <xdr:col>1</xdr:col>
      <xdr:colOff>1671909</xdr:colOff>
      <xdr:row>93</xdr:row>
      <xdr:rowOff>1047751</xdr:rowOff>
    </xdr:to>
    <xdr:pic>
      <xdr:nvPicPr>
        <xdr:cNvPr id="1041" name="Рисунок 1040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98393250"/>
          <a:ext cx="1567134" cy="1038226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94</xdr:row>
      <xdr:rowOff>0</xdr:rowOff>
    </xdr:from>
    <xdr:to>
      <xdr:col>1</xdr:col>
      <xdr:colOff>1648004</xdr:colOff>
      <xdr:row>94</xdr:row>
      <xdr:rowOff>1028700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99526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96</xdr:row>
      <xdr:rowOff>38100</xdr:rowOff>
    </xdr:from>
    <xdr:to>
      <xdr:col>1</xdr:col>
      <xdr:colOff>1667055</xdr:colOff>
      <xdr:row>96</xdr:row>
      <xdr:rowOff>1066800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018508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97</xdr:row>
      <xdr:rowOff>9525</xdr:rowOff>
    </xdr:from>
    <xdr:to>
      <xdr:col>1</xdr:col>
      <xdr:colOff>1657529</xdr:colOff>
      <xdr:row>97</xdr:row>
      <xdr:rowOff>1038225</xdr:rowOff>
    </xdr:to>
    <xdr:pic>
      <xdr:nvPicPr>
        <xdr:cNvPr id="1044" name="Рисунок 1043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02965250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98</xdr:row>
      <xdr:rowOff>19050</xdr:rowOff>
    </xdr:from>
    <xdr:to>
      <xdr:col>1</xdr:col>
      <xdr:colOff>1657529</xdr:colOff>
      <xdr:row>98</xdr:row>
      <xdr:rowOff>1047750</xdr:rowOff>
    </xdr:to>
    <xdr:pic>
      <xdr:nvPicPr>
        <xdr:cNvPr id="1045" name="Рисунок 1044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0411777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99</xdr:row>
      <xdr:rowOff>28575</xdr:rowOff>
    </xdr:from>
    <xdr:to>
      <xdr:col>1</xdr:col>
      <xdr:colOff>1676580</xdr:colOff>
      <xdr:row>99</xdr:row>
      <xdr:rowOff>1057275</xdr:rowOff>
    </xdr:to>
    <xdr:pic>
      <xdr:nvPicPr>
        <xdr:cNvPr id="1046" name="Рисунок 1045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05270300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101</xdr:row>
      <xdr:rowOff>0</xdr:rowOff>
    </xdr:from>
    <xdr:to>
      <xdr:col>1</xdr:col>
      <xdr:colOff>1647826</xdr:colOff>
      <xdr:row>101</xdr:row>
      <xdr:rowOff>1009650</xdr:rowOff>
    </xdr:to>
    <xdr:pic>
      <xdr:nvPicPr>
        <xdr:cNvPr id="1047" name="Рисунок 1046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07527725"/>
          <a:ext cx="1524001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102</xdr:row>
      <xdr:rowOff>19049</xdr:rowOff>
    </xdr:from>
    <xdr:to>
      <xdr:col>1</xdr:col>
      <xdr:colOff>1652677</xdr:colOff>
      <xdr:row>102</xdr:row>
      <xdr:rowOff>1038224</xdr:rowOff>
    </xdr:to>
    <xdr:pic>
      <xdr:nvPicPr>
        <xdr:cNvPr id="1048" name="Рисунок 1047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08689774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103</xdr:row>
      <xdr:rowOff>28575</xdr:rowOff>
    </xdr:from>
    <xdr:to>
      <xdr:col>1</xdr:col>
      <xdr:colOff>1657529</xdr:colOff>
      <xdr:row>103</xdr:row>
      <xdr:rowOff>1057275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09842300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105</xdr:row>
      <xdr:rowOff>19049</xdr:rowOff>
    </xdr:from>
    <xdr:to>
      <xdr:col>1</xdr:col>
      <xdr:colOff>1681432</xdr:colOff>
      <xdr:row>105</xdr:row>
      <xdr:rowOff>1057274</xdr:rowOff>
    </xdr:to>
    <xdr:pic>
      <xdr:nvPicPr>
        <xdr:cNvPr id="1050" name="Рисунок 1049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1211877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136406</xdr:colOff>
      <xdr:row>106</xdr:row>
      <xdr:rowOff>28575</xdr:rowOff>
    </xdr:from>
    <xdr:to>
      <xdr:col>1</xdr:col>
      <xdr:colOff>1660403</xdr:colOff>
      <xdr:row>106</xdr:row>
      <xdr:rowOff>1038224</xdr:rowOff>
    </xdr:to>
    <xdr:pic>
      <xdr:nvPicPr>
        <xdr:cNvPr id="1051" name="Рисунок 1050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006" y="113271300"/>
          <a:ext cx="1523997" cy="1009649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108</xdr:row>
      <xdr:rowOff>0</xdr:rowOff>
    </xdr:from>
    <xdr:to>
      <xdr:col>1</xdr:col>
      <xdr:colOff>1662382</xdr:colOff>
      <xdr:row>108</xdr:row>
      <xdr:rowOff>1038225</xdr:rowOff>
    </xdr:to>
    <xdr:pic>
      <xdr:nvPicPr>
        <xdr:cNvPr id="1052" name="Рисунок 1051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15528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110</xdr:row>
      <xdr:rowOff>28575</xdr:rowOff>
    </xdr:from>
    <xdr:to>
      <xdr:col>1</xdr:col>
      <xdr:colOff>1676758</xdr:colOff>
      <xdr:row>110</xdr:row>
      <xdr:rowOff>1076325</xdr:rowOff>
    </xdr:to>
    <xdr:pic>
      <xdr:nvPicPr>
        <xdr:cNvPr id="1053" name="Рисунок 1052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117843300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111</xdr:row>
      <xdr:rowOff>28575</xdr:rowOff>
    </xdr:from>
    <xdr:to>
      <xdr:col>1</xdr:col>
      <xdr:colOff>1652677</xdr:colOff>
      <xdr:row>111</xdr:row>
      <xdr:rowOff>1047750</xdr:rowOff>
    </xdr:to>
    <xdr:pic>
      <xdr:nvPicPr>
        <xdr:cNvPr id="1054" name="Рисунок 1053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18986300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112</xdr:row>
      <xdr:rowOff>1142999</xdr:rowOff>
    </xdr:from>
    <xdr:to>
      <xdr:col>1</xdr:col>
      <xdr:colOff>1662382</xdr:colOff>
      <xdr:row>113</xdr:row>
      <xdr:rowOff>1038224</xdr:rowOff>
    </xdr:to>
    <xdr:pic>
      <xdr:nvPicPr>
        <xdr:cNvPr id="1055" name="Рисунок 1054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1243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115</xdr:row>
      <xdr:rowOff>9525</xdr:rowOff>
    </xdr:from>
    <xdr:to>
      <xdr:col>1</xdr:col>
      <xdr:colOff>1685924</xdr:colOff>
      <xdr:row>115</xdr:row>
      <xdr:rowOff>1038225</xdr:rowOff>
    </xdr:to>
    <xdr:pic>
      <xdr:nvPicPr>
        <xdr:cNvPr id="1056" name="Рисунок 1055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123539250"/>
          <a:ext cx="157162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115</xdr:row>
      <xdr:rowOff>1142999</xdr:rowOff>
    </xdr:from>
    <xdr:to>
      <xdr:col>1</xdr:col>
      <xdr:colOff>1662382</xdr:colOff>
      <xdr:row>116</xdr:row>
      <xdr:rowOff>1038224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4672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117</xdr:row>
      <xdr:rowOff>28575</xdr:rowOff>
    </xdr:from>
    <xdr:to>
      <xdr:col>1</xdr:col>
      <xdr:colOff>1662382</xdr:colOff>
      <xdr:row>117</xdr:row>
      <xdr:rowOff>1066800</xdr:rowOff>
    </xdr:to>
    <xdr:pic>
      <xdr:nvPicPr>
        <xdr:cNvPr id="1058" name="Рисунок 1057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125844300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118</xdr:row>
      <xdr:rowOff>1142999</xdr:rowOff>
    </xdr:from>
    <xdr:to>
      <xdr:col>1</xdr:col>
      <xdr:colOff>1662382</xdr:colOff>
      <xdr:row>119</xdr:row>
      <xdr:rowOff>1038224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8101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120</xdr:row>
      <xdr:rowOff>19050</xdr:rowOff>
    </xdr:from>
    <xdr:to>
      <xdr:col>1</xdr:col>
      <xdr:colOff>1676758</xdr:colOff>
      <xdr:row>120</xdr:row>
      <xdr:rowOff>1066800</xdr:rowOff>
    </xdr:to>
    <xdr:pic>
      <xdr:nvPicPr>
        <xdr:cNvPr id="1060" name="Рисунок 1059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9263775"/>
          <a:ext cx="1581508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128</xdr:row>
      <xdr:rowOff>19049</xdr:rowOff>
    </xdr:from>
    <xdr:to>
      <xdr:col>1</xdr:col>
      <xdr:colOff>1681432</xdr:colOff>
      <xdr:row>128</xdr:row>
      <xdr:rowOff>1057274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3840777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129</xdr:row>
      <xdr:rowOff>28574</xdr:rowOff>
    </xdr:from>
    <xdr:to>
      <xdr:col>1</xdr:col>
      <xdr:colOff>1652677</xdr:colOff>
      <xdr:row>129</xdr:row>
      <xdr:rowOff>1047749</xdr:rowOff>
    </xdr:to>
    <xdr:pic>
      <xdr:nvPicPr>
        <xdr:cNvPr id="1062" name="Рисунок 1061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39560299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130</xdr:row>
      <xdr:rowOff>0</xdr:rowOff>
    </xdr:from>
    <xdr:to>
      <xdr:col>1</xdr:col>
      <xdr:colOff>1506723</xdr:colOff>
      <xdr:row>130</xdr:row>
      <xdr:rowOff>1123950</xdr:rowOff>
    </xdr:to>
    <xdr:pic>
      <xdr:nvPicPr>
        <xdr:cNvPr id="1063" name="Рисунок 1062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40674725"/>
          <a:ext cx="1411473" cy="11239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132</xdr:row>
      <xdr:rowOff>0</xdr:rowOff>
    </xdr:from>
    <xdr:to>
      <xdr:col>1</xdr:col>
      <xdr:colOff>1676759</xdr:colOff>
      <xdr:row>132</xdr:row>
      <xdr:rowOff>1047750</xdr:rowOff>
    </xdr:to>
    <xdr:pic>
      <xdr:nvPicPr>
        <xdr:cNvPr id="1064" name="Рисунок 1063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42960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132</xdr:row>
      <xdr:rowOff>1142999</xdr:rowOff>
    </xdr:from>
    <xdr:to>
      <xdr:col>1</xdr:col>
      <xdr:colOff>1662381</xdr:colOff>
      <xdr:row>133</xdr:row>
      <xdr:rowOff>1038224</xdr:rowOff>
    </xdr:to>
    <xdr:pic>
      <xdr:nvPicPr>
        <xdr:cNvPr id="1065" name="Рисунок 1064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44103724"/>
          <a:ext cx="1567131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133</xdr:row>
      <xdr:rowOff>1142999</xdr:rowOff>
    </xdr:from>
    <xdr:to>
      <xdr:col>1</xdr:col>
      <xdr:colOff>1633628</xdr:colOff>
      <xdr:row>134</xdr:row>
      <xdr:rowOff>1019174</xdr:rowOff>
    </xdr:to>
    <xdr:pic>
      <xdr:nvPicPr>
        <xdr:cNvPr id="1066" name="Рисунок 1065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45246724"/>
          <a:ext cx="1538378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136</xdr:row>
      <xdr:rowOff>0</xdr:rowOff>
    </xdr:from>
    <xdr:to>
      <xdr:col>1</xdr:col>
      <xdr:colOff>1648005</xdr:colOff>
      <xdr:row>136</xdr:row>
      <xdr:rowOff>1028700</xdr:rowOff>
    </xdr:to>
    <xdr:pic>
      <xdr:nvPicPr>
        <xdr:cNvPr id="1067" name="Рисунок 1066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47532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136</xdr:row>
      <xdr:rowOff>1142999</xdr:rowOff>
    </xdr:from>
    <xdr:to>
      <xdr:col>1</xdr:col>
      <xdr:colOff>1662382</xdr:colOff>
      <xdr:row>137</xdr:row>
      <xdr:rowOff>1038224</xdr:rowOff>
    </xdr:to>
    <xdr:pic>
      <xdr:nvPicPr>
        <xdr:cNvPr id="1068" name="Рисунок 1067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48675724"/>
          <a:ext cx="1567132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139</xdr:row>
      <xdr:rowOff>28575</xdr:rowOff>
    </xdr:from>
    <xdr:to>
      <xdr:col>1</xdr:col>
      <xdr:colOff>1524000</xdr:colOff>
      <xdr:row>139</xdr:row>
      <xdr:rowOff>1031915</xdr:rowOff>
    </xdr:to>
    <xdr:pic>
      <xdr:nvPicPr>
        <xdr:cNvPr id="1069" name="Рисунок 1068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50990300"/>
          <a:ext cx="1514475" cy="1003340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139</xdr:row>
      <xdr:rowOff>1123950</xdr:rowOff>
    </xdr:from>
    <xdr:to>
      <xdr:col>1</xdr:col>
      <xdr:colOff>1676580</xdr:colOff>
      <xdr:row>140</xdr:row>
      <xdr:rowOff>1009650</xdr:rowOff>
    </xdr:to>
    <xdr:pic>
      <xdr:nvPicPr>
        <xdr:cNvPr id="1070" name="Рисунок 1069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5208567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141</xdr:row>
      <xdr:rowOff>19050</xdr:rowOff>
    </xdr:from>
    <xdr:to>
      <xdr:col>1</xdr:col>
      <xdr:colOff>1643152</xdr:colOff>
      <xdr:row>141</xdr:row>
      <xdr:rowOff>1038225</xdr:rowOff>
    </xdr:to>
    <xdr:pic>
      <xdr:nvPicPr>
        <xdr:cNvPr id="1071" name="Рисунок 1070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53266775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143</xdr:row>
      <xdr:rowOff>28575</xdr:rowOff>
    </xdr:from>
    <xdr:to>
      <xdr:col>1</xdr:col>
      <xdr:colOff>1609546</xdr:colOff>
      <xdr:row>143</xdr:row>
      <xdr:rowOff>1019175</xdr:rowOff>
    </xdr:to>
    <xdr:pic>
      <xdr:nvPicPr>
        <xdr:cNvPr id="1072" name="Рисунок 1071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55562300"/>
          <a:ext cx="1495246" cy="99060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144</xdr:row>
      <xdr:rowOff>19050</xdr:rowOff>
    </xdr:from>
    <xdr:to>
      <xdr:col>1</xdr:col>
      <xdr:colOff>1652678</xdr:colOff>
      <xdr:row>144</xdr:row>
      <xdr:rowOff>1038225</xdr:rowOff>
    </xdr:to>
    <xdr:pic>
      <xdr:nvPicPr>
        <xdr:cNvPr id="1073" name="Рисунок 1072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56695775"/>
          <a:ext cx="1538378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146</xdr:row>
      <xdr:rowOff>0</xdr:rowOff>
    </xdr:from>
    <xdr:to>
      <xdr:col>1</xdr:col>
      <xdr:colOff>1662382</xdr:colOff>
      <xdr:row>146</xdr:row>
      <xdr:rowOff>1038225</xdr:rowOff>
    </xdr:to>
    <xdr:pic>
      <xdr:nvPicPr>
        <xdr:cNvPr id="1074" name="Рисунок 1073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58962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123824</xdr:colOff>
      <xdr:row>148</xdr:row>
      <xdr:rowOff>38100</xdr:rowOff>
    </xdr:from>
    <xdr:to>
      <xdr:col>1</xdr:col>
      <xdr:colOff>1690957</xdr:colOff>
      <xdr:row>148</xdr:row>
      <xdr:rowOff>1076325</xdr:rowOff>
    </xdr:to>
    <xdr:pic>
      <xdr:nvPicPr>
        <xdr:cNvPr id="1075" name="Рисунок 1074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4" y="161286825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123824</xdr:colOff>
      <xdr:row>149</xdr:row>
      <xdr:rowOff>76200</xdr:rowOff>
    </xdr:from>
    <xdr:to>
      <xdr:col>1</xdr:col>
      <xdr:colOff>1705333</xdr:colOff>
      <xdr:row>149</xdr:row>
      <xdr:rowOff>1123950</xdr:rowOff>
    </xdr:to>
    <xdr:pic>
      <xdr:nvPicPr>
        <xdr:cNvPr id="1076" name="Рисунок 1075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4" y="1624679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209550</xdr:colOff>
      <xdr:row>150</xdr:row>
      <xdr:rowOff>85724</xdr:rowOff>
    </xdr:from>
    <xdr:to>
      <xdr:col>2</xdr:col>
      <xdr:colOff>14377</xdr:colOff>
      <xdr:row>150</xdr:row>
      <xdr:rowOff>1104899</xdr:rowOff>
    </xdr:to>
    <xdr:pic>
      <xdr:nvPicPr>
        <xdr:cNvPr id="1077" name="Рисунок 1076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63620449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153</xdr:row>
      <xdr:rowOff>0</xdr:rowOff>
    </xdr:from>
    <xdr:to>
      <xdr:col>1</xdr:col>
      <xdr:colOff>1619250</xdr:colOff>
      <xdr:row>153</xdr:row>
      <xdr:rowOff>1009650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66963725"/>
          <a:ext cx="1524000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157</xdr:row>
      <xdr:rowOff>0</xdr:rowOff>
    </xdr:from>
    <xdr:to>
      <xdr:col>1</xdr:col>
      <xdr:colOff>1648006</xdr:colOff>
      <xdr:row>157</xdr:row>
      <xdr:rowOff>1028700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71535725"/>
          <a:ext cx="1552756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158</xdr:row>
      <xdr:rowOff>0</xdr:rowOff>
    </xdr:from>
    <xdr:to>
      <xdr:col>1</xdr:col>
      <xdr:colOff>1619250</xdr:colOff>
      <xdr:row>158</xdr:row>
      <xdr:rowOff>1009650</xdr:rowOff>
    </xdr:to>
    <xdr:pic>
      <xdr:nvPicPr>
        <xdr:cNvPr id="1078" name="Рисунок 1077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72678725"/>
          <a:ext cx="1524000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114302</xdr:colOff>
      <xdr:row>160</xdr:row>
      <xdr:rowOff>9525</xdr:rowOff>
    </xdr:from>
    <xdr:to>
      <xdr:col>1</xdr:col>
      <xdr:colOff>1667058</xdr:colOff>
      <xdr:row>160</xdr:row>
      <xdr:rowOff>1038225</xdr:rowOff>
    </xdr:to>
    <xdr:pic>
      <xdr:nvPicPr>
        <xdr:cNvPr id="1079" name="Рисунок 1078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2" y="174974250"/>
          <a:ext cx="1552756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161</xdr:row>
      <xdr:rowOff>24170</xdr:rowOff>
    </xdr:from>
    <xdr:to>
      <xdr:col>1</xdr:col>
      <xdr:colOff>1659326</xdr:colOff>
      <xdr:row>161</xdr:row>
      <xdr:rowOff>1047750</xdr:rowOff>
    </xdr:to>
    <xdr:pic>
      <xdr:nvPicPr>
        <xdr:cNvPr id="1080" name="Рисунок 1079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176131895"/>
          <a:ext cx="1545027" cy="102358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162</xdr:row>
      <xdr:rowOff>1142999</xdr:rowOff>
    </xdr:from>
    <xdr:to>
      <xdr:col>1</xdr:col>
      <xdr:colOff>1662382</xdr:colOff>
      <xdr:row>163</xdr:row>
      <xdr:rowOff>1038224</xdr:rowOff>
    </xdr:to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78393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85725</xdr:colOff>
      <xdr:row>165</xdr:row>
      <xdr:rowOff>28574</xdr:rowOff>
    </xdr:from>
    <xdr:to>
      <xdr:col>1</xdr:col>
      <xdr:colOff>1624103</xdr:colOff>
      <xdr:row>165</xdr:row>
      <xdr:rowOff>1047749</xdr:rowOff>
    </xdr:to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79565299"/>
          <a:ext cx="1538378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85724</xdr:colOff>
      <xdr:row>167</xdr:row>
      <xdr:rowOff>38100</xdr:rowOff>
    </xdr:from>
    <xdr:to>
      <xdr:col>1</xdr:col>
      <xdr:colOff>1652857</xdr:colOff>
      <xdr:row>167</xdr:row>
      <xdr:rowOff>1076325</xdr:rowOff>
    </xdr:to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4" y="183003825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180974</xdr:colOff>
      <xdr:row>168</xdr:row>
      <xdr:rowOff>47625</xdr:rowOff>
    </xdr:from>
    <xdr:to>
      <xdr:col>1</xdr:col>
      <xdr:colOff>1571625</xdr:colOff>
      <xdr:row>168</xdr:row>
      <xdr:rowOff>1090614</xdr:rowOff>
    </xdr:to>
    <xdr:pic>
      <xdr:nvPicPr>
        <xdr:cNvPr id="1085" name="Рисунок 1084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184156350"/>
          <a:ext cx="1390651" cy="1042989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170</xdr:row>
      <xdr:rowOff>9525</xdr:rowOff>
    </xdr:from>
    <xdr:to>
      <xdr:col>1</xdr:col>
      <xdr:colOff>1543049</xdr:colOff>
      <xdr:row>170</xdr:row>
      <xdr:rowOff>1095375</xdr:rowOff>
    </xdr:to>
    <xdr:pic>
      <xdr:nvPicPr>
        <xdr:cNvPr id="1086" name="Рисунок 1085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86404250"/>
          <a:ext cx="1447799" cy="10858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171</xdr:row>
      <xdr:rowOff>0</xdr:rowOff>
    </xdr:from>
    <xdr:to>
      <xdr:col>1</xdr:col>
      <xdr:colOff>1676759</xdr:colOff>
      <xdr:row>171</xdr:row>
      <xdr:rowOff>1047750</xdr:rowOff>
    </xdr:to>
    <xdr:pic>
      <xdr:nvPicPr>
        <xdr:cNvPr id="1087" name="Рисунок 1086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87537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142875</xdr:colOff>
      <xdr:row>172</xdr:row>
      <xdr:rowOff>57149</xdr:rowOff>
    </xdr:from>
    <xdr:to>
      <xdr:col>1</xdr:col>
      <xdr:colOff>1710007</xdr:colOff>
      <xdr:row>172</xdr:row>
      <xdr:rowOff>1095374</xdr:rowOff>
    </xdr:to>
    <xdr:pic>
      <xdr:nvPicPr>
        <xdr:cNvPr id="1088" name="Рисунок 1087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8759487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173</xdr:row>
      <xdr:rowOff>1142999</xdr:rowOff>
    </xdr:from>
    <xdr:to>
      <xdr:col>1</xdr:col>
      <xdr:colOff>1691137</xdr:colOff>
      <xdr:row>174</xdr:row>
      <xdr:rowOff>1057274</xdr:rowOff>
    </xdr:to>
    <xdr:pic>
      <xdr:nvPicPr>
        <xdr:cNvPr id="1089" name="Рисунок 1088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90966724"/>
          <a:ext cx="1595887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175</xdr:row>
      <xdr:rowOff>0</xdr:rowOff>
    </xdr:from>
    <xdr:to>
      <xdr:col>1</xdr:col>
      <xdr:colOff>1648005</xdr:colOff>
      <xdr:row>175</xdr:row>
      <xdr:rowOff>1028700</xdr:rowOff>
    </xdr:to>
    <xdr:pic>
      <xdr:nvPicPr>
        <xdr:cNvPr id="1090" name="Рисунок 1089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92109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176</xdr:row>
      <xdr:rowOff>0</xdr:rowOff>
    </xdr:from>
    <xdr:to>
      <xdr:col>1</xdr:col>
      <xdr:colOff>1691136</xdr:colOff>
      <xdr:row>176</xdr:row>
      <xdr:rowOff>1057275</xdr:rowOff>
    </xdr:to>
    <xdr:pic>
      <xdr:nvPicPr>
        <xdr:cNvPr id="1091" name="Рисунок 1090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93252725"/>
          <a:ext cx="1595886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177</xdr:row>
      <xdr:rowOff>1142999</xdr:rowOff>
    </xdr:from>
    <xdr:to>
      <xdr:col>1</xdr:col>
      <xdr:colOff>1662382</xdr:colOff>
      <xdr:row>178</xdr:row>
      <xdr:rowOff>1038224</xdr:rowOff>
    </xdr:to>
    <xdr:pic>
      <xdr:nvPicPr>
        <xdr:cNvPr id="1092" name="Рисунок 1091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95538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179</xdr:row>
      <xdr:rowOff>38099</xdr:rowOff>
    </xdr:from>
    <xdr:to>
      <xdr:col>1</xdr:col>
      <xdr:colOff>1719711</xdr:colOff>
      <xdr:row>179</xdr:row>
      <xdr:rowOff>1095374</xdr:rowOff>
    </xdr:to>
    <xdr:pic>
      <xdr:nvPicPr>
        <xdr:cNvPr id="1093" name="Рисунок 1092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95576824"/>
          <a:ext cx="1595886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180</xdr:row>
      <xdr:rowOff>0</xdr:rowOff>
    </xdr:from>
    <xdr:to>
      <xdr:col>1</xdr:col>
      <xdr:colOff>1662382</xdr:colOff>
      <xdr:row>180</xdr:row>
      <xdr:rowOff>1038225</xdr:rowOff>
    </xdr:to>
    <xdr:pic>
      <xdr:nvPicPr>
        <xdr:cNvPr id="1094" name="Рисунок 1093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97824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182</xdr:row>
      <xdr:rowOff>9524</xdr:rowOff>
    </xdr:from>
    <xdr:to>
      <xdr:col>1</xdr:col>
      <xdr:colOff>1662202</xdr:colOff>
      <xdr:row>182</xdr:row>
      <xdr:rowOff>1028699</xdr:rowOff>
    </xdr:to>
    <xdr:pic>
      <xdr:nvPicPr>
        <xdr:cNvPr id="1095" name="Рисунок 1094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00120249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183</xdr:row>
      <xdr:rowOff>0</xdr:rowOff>
    </xdr:from>
    <xdr:to>
      <xdr:col>1</xdr:col>
      <xdr:colOff>1676758</xdr:colOff>
      <xdr:row>183</xdr:row>
      <xdr:rowOff>1047750</xdr:rowOff>
    </xdr:to>
    <xdr:pic>
      <xdr:nvPicPr>
        <xdr:cNvPr id="1096" name="Рисунок 1095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01253725"/>
          <a:ext cx="1581508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184</xdr:row>
      <xdr:rowOff>0</xdr:rowOff>
    </xdr:from>
    <xdr:to>
      <xdr:col>1</xdr:col>
      <xdr:colOff>1676759</xdr:colOff>
      <xdr:row>184</xdr:row>
      <xdr:rowOff>1047750</xdr:rowOff>
    </xdr:to>
    <xdr:pic>
      <xdr:nvPicPr>
        <xdr:cNvPr id="1097" name="Рисунок 1096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02396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185</xdr:row>
      <xdr:rowOff>9524</xdr:rowOff>
    </xdr:from>
    <xdr:to>
      <xdr:col>1</xdr:col>
      <xdr:colOff>1671908</xdr:colOff>
      <xdr:row>185</xdr:row>
      <xdr:rowOff>1047749</xdr:rowOff>
    </xdr:to>
    <xdr:pic>
      <xdr:nvPicPr>
        <xdr:cNvPr id="1098" name="Рисунок 1097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03549249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133349</xdr:colOff>
      <xdr:row>186</xdr:row>
      <xdr:rowOff>38099</xdr:rowOff>
    </xdr:from>
    <xdr:to>
      <xdr:col>1</xdr:col>
      <xdr:colOff>1642972</xdr:colOff>
      <xdr:row>186</xdr:row>
      <xdr:rowOff>1038224</xdr:rowOff>
    </xdr:to>
    <xdr:pic>
      <xdr:nvPicPr>
        <xdr:cNvPr id="1099" name="Рисунок 1098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49" y="204720824"/>
          <a:ext cx="1509623" cy="1000125"/>
        </a:xfrm>
        <a:prstGeom prst="rect">
          <a:avLst/>
        </a:prstGeom>
      </xdr:spPr>
    </xdr:pic>
    <xdr:clientData/>
  </xdr:twoCellAnchor>
  <xdr:twoCellAnchor editAs="absolute">
    <xdr:from>
      <xdr:col>1</xdr:col>
      <xdr:colOff>104775</xdr:colOff>
      <xdr:row>187</xdr:row>
      <xdr:rowOff>19050</xdr:rowOff>
    </xdr:from>
    <xdr:to>
      <xdr:col>1</xdr:col>
      <xdr:colOff>1671907</xdr:colOff>
      <xdr:row>187</xdr:row>
      <xdr:rowOff>1057275</xdr:rowOff>
    </xdr:to>
    <xdr:pic>
      <xdr:nvPicPr>
        <xdr:cNvPr id="1100" name="Рисунок 1099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0813077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188</xdr:row>
      <xdr:rowOff>0</xdr:rowOff>
    </xdr:from>
    <xdr:to>
      <xdr:col>1</xdr:col>
      <xdr:colOff>1648004</xdr:colOff>
      <xdr:row>188</xdr:row>
      <xdr:rowOff>1028700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09254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189</xdr:row>
      <xdr:rowOff>57150</xdr:rowOff>
    </xdr:from>
    <xdr:to>
      <xdr:col>1</xdr:col>
      <xdr:colOff>1691136</xdr:colOff>
      <xdr:row>189</xdr:row>
      <xdr:rowOff>1114425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207025875"/>
          <a:ext cx="1595887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133350</xdr:colOff>
      <xdr:row>190</xdr:row>
      <xdr:rowOff>47624</xdr:rowOff>
    </xdr:from>
    <xdr:to>
      <xdr:col>1</xdr:col>
      <xdr:colOff>1642972</xdr:colOff>
      <xdr:row>190</xdr:row>
      <xdr:rowOff>1047749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08159349"/>
          <a:ext cx="1509622" cy="1000125"/>
        </a:xfrm>
        <a:prstGeom prst="rect">
          <a:avLst/>
        </a:prstGeom>
      </xdr:spPr>
    </xdr:pic>
    <xdr:clientData/>
  </xdr:twoCellAnchor>
  <xdr:twoCellAnchor editAs="absolute">
    <xdr:from>
      <xdr:col>1</xdr:col>
      <xdr:colOff>152400</xdr:colOff>
      <xdr:row>191</xdr:row>
      <xdr:rowOff>19050</xdr:rowOff>
    </xdr:from>
    <xdr:to>
      <xdr:col>1</xdr:col>
      <xdr:colOff>1651000</xdr:colOff>
      <xdr:row>192</xdr:row>
      <xdr:rowOff>0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09273775"/>
          <a:ext cx="1498600" cy="1123950"/>
        </a:xfrm>
        <a:prstGeom prst="rect">
          <a:avLst/>
        </a:prstGeom>
      </xdr:spPr>
    </xdr:pic>
    <xdr:clientData/>
  </xdr:twoCellAnchor>
  <xdr:twoCellAnchor editAs="absolute">
    <xdr:from>
      <xdr:col>1</xdr:col>
      <xdr:colOff>66675</xdr:colOff>
      <xdr:row>192</xdr:row>
      <xdr:rowOff>57150</xdr:rowOff>
    </xdr:from>
    <xdr:to>
      <xdr:col>1</xdr:col>
      <xdr:colOff>1633807</xdr:colOff>
      <xdr:row>192</xdr:row>
      <xdr:rowOff>1095375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1159787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133350</xdr:colOff>
      <xdr:row>193</xdr:row>
      <xdr:rowOff>57149</xdr:rowOff>
    </xdr:from>
    <xdr:to>
      <xdr:col>1</xdr:col>
      <xdr:colOff>1642973</xdr:colOff>
      <xdr:row>193</xdr:row>
      <xdr:rowOff>1057274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12740874"/>
          <a:ext cx="1509623" cy="10001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194</xdr:row>
      <xdr:rowOff>57150</xdr:rowOff>
    </xdr:from>
    <xdr:to>
      <xdr:col>1</xdr:col>
      <xdr:colOff>1705334</xdr:colOff>
      <xdr:row>194</xdr:row>
      <xdr:rowOff>1104900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1388387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195</xdr:row>
      <xdr:rowOff>0</xdr:rowOff>
    </xdr:from>
    <xdr:to>
      <xdr:col>1</xdr:col>
      <xdr:colOff>1670908</xdr:colOff>
      <xdr:row>195</xdr:row>
      <xdr:rowOff>1038225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17255725"/>
          <a:ext cx="1575658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195</xdr:row>
      <xdr:rowOff>1142999</xdr:rowOff>
    </xdr:from>
    <xdr:to>
      <xdr:col>1</xdr:col>
      <xdr:colOff>1662382</xdr:colOff>
      <xdr:row>196</xdr:row>
      <xdr:rowOff>1038224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18398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197</xdr:row>
      <xdr:rowOff>0</xdr:rowOff>
    </xdr:from>
    <xdr:to>
      <xdr:col>1</xdr:col>
      <xdr:colOff>1648005</xdr:colOff>
      <xdr:row>197</xdr:row>
      <xdr:rowOff>1028700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19541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142875</xdr:colOff>
      <xdr:row>198</xdr:row>
      <xdr:rowOff>9525</xdr:rowOff>
    </xdr:from>
    <xdr:to>
      <xdr:col>1</xdr:col>
      <xdr:colOff>1724385</xdr:colOff>
      <xdr:row>198</xdr:row>
      <xdr:rowOff>1057275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17265250"/>
          <a:ext cx="158151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199</xdr:row>
      <xdr:rowOff>0</xdr:rowOff>
    </xdr:from>
    <xdr:to>
      <xdr:col>1</xdr:col>
      <xdr:colOff>1648005</xdr:colOff>
      <xdr:row>199</xdr:row>
      <xdr:rowOff>1028700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21827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200</xdr:row>
      <xdr:rowOff>0</xdr:rowOff>
    </xdr:from>
    <xdr:to>
      <xdr:col>1</xdr:col>
      <xdr:colOff>1676759</xdr:colOff>
      <xdr:row>200</xdr:row>
      <xdr:rowOff>1047750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22970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201</xdr:row>
      <xdr:rowOff>0</xdr:rowOff>
    </xdr:from>
    <xdr:to>
      <xdr:col>1</xdr:col>
      <xdr:colOff>1705515</xdr:colOff>
      <xdr:row>201</xdr:row>
      <xdr:rowOff>1066800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24113725"/>
          <a:ext cx="1610265" cy="10668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202</xdr:row>
      <xdr:rowOff>0</xdr:rowOff>
    </xdr:from>
    <xdr:to>
      <xdr:col>1</xdr:col>
      <xdr:colOff>1648004</xdr:colOff>
      <xdr:row>202</xdr:row>
      <xdr:rowOff>1028700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25256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203</xdr:row>
      <xdr:rowOff>0</xdr:rowOff>
    </xdr:from>
    <xdr:to>
      <xdr:col>1</xdr:col>
      <xdr:colOff>1676759</xdr:colOff>
      <xdr:row>203</xdr:row>
      <xdr:rowOff>1047750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26399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123824</xdr:colOff>
      <xdr:row>204</xdr:row>
      <xdr:rowOff>28575</xdr:rowOff>
    </xdr:from>
    <xdr:to>
      <xdr:col>1</xdr:col>
      <xdr:colOff>1676579</xdr:colOff>
      <xdr:row>204</xdr:row>
      <xdr:rowOff>1057275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4" y="225285300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205</xdr:row>
      <xdr:rowOff>9524</xdr:rowOff>
    </xdr:from>
    <xdr:to>
      <xdr:col>1</xdr:col>
      <xdr:colOff>1662382</xdr:colOff>
      <xdr:row>205</xdr:row>
      <xdr:rowOff>1047749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26409249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206</xdr:row>
      <xdr:rowOff>0</xdr:rowOff>
    </xdr:from>
    <xdr:to>
      <xdr:col>1</xdr:col>
      <xdr:colOff>1619250</xdr:colOff>
      <xdr:row>206</xdr:row>
      <xdr:rowOff>1009650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29828725"/>
          <a:ext cx="1524000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207</xdr:row>
      <xdr:rowOff>0</xdr:rowOff>
    </xdr:from>
    <xdr:to>
      <xdr:col>1</xdr:col>
      <xdr:colOff>1633628</xdr:colOff>
      <xdr:row>207</xdr:row>
      <xdr:rowOff>1019175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30971725"/>
          <a:ext cx="1538378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209</xdr:row>
      <xdr:rowOff>0</xdr:rowOff>
    </xdr:from>
    <xdr:to>
      <xdr:col>1</xdr:col>
      <xdr:colOff>1676758</xdr:colOff>
      <xdr:row>209</xdr:row>
      <xdr:rowOff>1047750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232114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207</xdr:row>
      <xdr:rowOff>1133475</xdr:rowOff>
    </xdr:from>
    <xdr:to>
      <xdr:col>1</xdr:col>
      <xdr:colOff>1543050</xdr:colOff>
      <xdr:row>208</xdr:row>
      <xdr:rowOff>1076325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29819200"/>
          <a:ext cx="1447800" cy="1085850"/>
        </a:xfrm>
        <a:prstGeom prst="rect">
          <a:avLst/>
        </a:prstGeom>
      </xdr:spPr>
    </xdr:pic>
    <xdr:clientData/>
  </xdr:twoCellAnchor>
  <xdr:twoCellAnchor editAs="absolute">
    <xdr:from>
      <xdr:col>1</xdr:col>
      <xdr:colOff>142874</xdr:colOff>
      <xdr:row>210</xdr:row>
      <xdr:rowOff>76200</xdr:rowOff>
    </xdr:from>
    <xdr:to>
      <xdr:col>1</xdr:col>
      <xdr:colOff>1695629</xdr:colOff>
      <xdr:row>210</xdr:row>
      <xdr:rowOff>1104900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4" y="2321909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108551</xdr:colOff>
      <xdr:row>211</xdr:row>
      <xdr:rowOff>56436</xdr:rowOff>
    </xdr:from>
    <xdr:to>
      <xdr:col>1</xdr:col>
      <xdr:colOff>1619251</xdr:colOff>
      <xdr:row>211</xdr:row>
      <xdr:rowOff>1057275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51" y="233314161"/>
          <a:ext cx="1510700" cy="1000839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212</xdr:row>
      <xdr:rowOff>0</xdr:rowOff>
    </xdr:from>
    <xdr:to>
      <xdr:col>1</xdr:col>
      <xdr:colOff>1648005</xdr:colOff>
      <xdr:row>212</xdr:row>
      <xdr:rowOff>1028700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36686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213</xdr:row>
      <xdr:rowOff>0</xdr:rowOff>
    </xdr:from>
    <xdr:to>
      <xdr:col>1</xdr:col>
      <xdr:colOff>1648004</xdr:colOff>
      <xdr:row>213</xdr:row>
      <xdr:rowOff>1028700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37829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214</xdr:row>
      <xdr:rowOff>0</xdr:rowOff>
    </xdr:from>
    <xdr:to>
      <xdr:col>1</xdr:col>
      <xdr:colOff>1648004</xdr:colOff>
      <xdr:row>214</xdr:row>
      <xdr:rowOff>1028700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38972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142875</xdr:colOff>
      <xdr:row>215</xdr:row>
      <xdr:rowOff>57150</xdr:rowOff>
    </xdr:from>
    <xdr:to>
      <xdr:col>1</xdr:col>
      <xdr:colOff>1710007</xdr:colOff>
      <xdr:row>215</xdr:row>
      <xdr:rowOff>1095375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3788687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161924</xdr:colOff>
      <xdr:row>216</xdr:row>
      <xdr:rowOff>85725</xdr:rowOff>
    </xdr:from>
    <xdr:to>
      <xdr:col>1</xdr:col>
      <xdr:colOff>1700301</xdr:colOff>
      <xdr:row>216</xdr:row>
      <xdr:rowOff>1104900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4" y="239058450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217</xdr:row>
      <xdr:rowOff>28575</xdr:rowOff>
    </xdr:from>
    <xdr:to>
      <xdr:col>1</xdr:col>
      <xdr:colOff>1705334</xdr:colOff>
      <xdr:row>217</xdr:row>
      <xdr:rowOff>1076325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40144300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218</xdr:row>
      <xdr:rowOff>0</xdr:rowOff>
    </xdr:from>
    <xdr:to>
      <xdr:col>1</xdr:col>
      <xdr:colOff>1648005</xdr:colOff>
      <xdr:row>218</xdr:row>
      <xdr:rowOff>1028700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43544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219</xdr:row>
      <xdr:rowOff>0</xdr:rowOff>
    </xdr:from>
    <xdr:to>
      <xdr:col>1</xdr:col>
      <xdr:colOff>1662382</xdr:colOff>
      <xdr:row>219</xdr:row>
      <xdr:rowOff>1038225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44687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220</xdr:row>
      <xdr:rowOff>0</xdr:rowOff>
    </xdr:from>
    <xdr:to>
      <xdr:col>1</xdr:col>
      <xdr:colOff>1648005</xdr:colOff>
      <xdr:row>220</xdr:row>
      <xdr:rowOff>1028700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45830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220</xdr:row>
      <xdr:rowOff>1142999</xdr:rowOff>
    </xdr:from>
    <xdr:to>
      <xdr:col>1</xdr:col>
      <xdr:colOff>1662383</xdr:colOff>
      <xdr:row>221</xdr:row>
      <xdr:rowOff>1038224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46973724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222</xdr:row>
      <xdr:rowOff>0</xdr:rowOff>
    </xdr:from>
    <xdr:to>
      <xdr:col>1</xdr:col>
      <xdr:colOff>1648004</xdr:colOff>
      <xdr:row>222</xdr:row>
      <xdr:rowOff>1028700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48116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223</xdr:row>
      <xdr:rowOff>0</xdr:rowOff>
    </xdr:from>
    <xdr:to>
      <xdr:col>1</xdr:col>
      <xdr:colOff>1662382</xdr:colOff>
      <xdr:row>223</xdr:row>
      <xdr:rowOff>1038225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49259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95251</xdr:colOff>
      <xdr:row>223</xdr:row>
      <xdr:rowOff>1142999</xdr:rowOff>
    </xdr:from>
    <xdr:to>
      <xdr:col>1</xdr:col>
      <xdr:colOff>1648007</xdr:colOff>
      <xdr:row>224</xdr:row>
      <xdr:rowOff>1028700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250402724"/>
          <a:ext cx="1552756" cy="1028701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225</xdr:row>
      <xdr:rowOff>0</xdr:rowOff>
    </xdr:from>
    <xdr:to>
      <xdr:col>1</xdr:col>
      <xdr:colOff>1648005</xdr:colOff>
      <xdr:row>225</xdr:row>
      <xdr:rowOff>1028700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51545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225</xdr:row>
      <xdr:rowOff>1142999</xdr:rowOff>
    </xdr:from>
    <xdr:to>
      <xdr:col>1</xdr:col>
      <xdr:colOff>1662382</xdr:colOff>
      <xdr:row>226</xdr:row>
      <xdr:rowOff>1038224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52688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227</xdr:row>
      <xdr:rowOff>1142999</xdr:rowOff>
    </xdr:from>
    <xdr:to>
      <xdr:col>1</xdr:col>
      <xdr:colOff>1691138</xdr:colOff>
      <xdr:row>228</xdr:row>
      <xdr:rowOff>1057274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54974724"/>
          <a:ext cx="1595888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229</xdr:row>
      <xdr:rowOff>0</xdr:rowOff>
    </xdr:from>
    <xdr:to>
      <xdr:col>1</xdr:col>
      <xdr:colOff>1662382</xdr:colOff>
      <xdr:row>229</xdr:row>
      <xdr:rowOff>1038225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56117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230</xdr:row>
      <xdr:rowOff>0</xdr:rowOff>
    </xdr:from>
    <xdr:to>
      <xdr:col>1</xdr:col>
      <xdr:colOff>1633628</xdr:colOff>
      <xdr:row>230</xdr:row>
      <xdr:rowOff>1019175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57260725"/>
          <a:ext cx="1538378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232</xdr:row>
      <xdr:rowOff>0</xdr:rowOff>
    </xdr:from>
    <xdr:to>
      <xdr:col>1</xdr:col>
      <xdr:colOff>1676758</xdr:colOff>
      <xdr:row>232</xdr:row>
      <xdr:rowOff>1047750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9" y="258403725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231</xdr:row>
      <xdr:rowOff>19050</xdr:rowOff>
    </xdr:from>
    <xdr:to>
      <xdr:col>1</xdr:col>
      <xdr:colOff>1543050</xdr:colOff>
      <xdr:row>231</xdr:row>
      <xdr:rowOff>1104900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56136775"/>
          <a:ext cx="1447800" cy="1085850"/>
        </a:xfrm>
        <a:prstGeom prst="rect">
          <a:avLst/>
        </a:prstGeom>
      </xdr:spPr>
    </xdr:pic>
    <xdr:clientData/>
  </xdr:twoCellAnchor>
  <xdr:twoCellAnchor editAs="absolute">
    <xdr:from>
      <xdr:col>1</xdr:col>
      <xdr:colOff>142876</xdr:colOff>
      <xdr:row>233</xdr:row>
      <xdr:rowOff>95249</xdr:rowOff>
    </xdr:from>
    <xdr:to>
      <xdr:col>1</xdr:col>
      <xdr:colOff>1695632</xdr:colOff>
      <xdr:row>233</xdr:row>
      <xdr:rowOff>1123950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6" y="258498974"/>
          <a:ext cx="1552756" cy="1028701"/>
        </a:xfrm>
        <a:prstGeom prst="rect">
          <a:avLst/>
        </a:prstGeom>
      </xdr:spPr>
    </xdr:pic>
    <xdr:clientData/>
  </xdr:twoCellAnchor>
  <xdr:twoCellAnchor editAs="absolute">
    <xdr:from>
      <xdr:col>1</xdr:col>
      <xdr:colOff>161924</xdr:colOff>
      <xdr:row>234</xdr:row>
      <xdr:rowOff>85725</xdr:rowOff>
    </xdr:from>
    <xdr:to>
      <xdr:col>1</xdr:col>
      <xdr:colOff>1714679</xdr:colOff>
      <xdr:row>234</xdr:row>
      <xdr:rowOff>1114425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4" y="259632450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235</xdr:row>
      <xdr:rowOff>66675</xdr:rowOff>
    </xdr:from>
    <xdr:to>
      <xdr:col>1</xdr:col>
      <xdr:colOff>1695808</xdr:colOff>
      <xdr:row>235</xdr:row>
      <xdr:rowOff>1114425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260756400"/>
          <a:ext cx="1581509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114299</xdr:colOff>
      <xdr:row>236</xdr:row>
      <xdr:rowOff>95249</xdr:rowOff>
    </xdr:from>
    <xdr:to>
      <xdr:col>1</xdr:col>
      <xdr:colOff>1652676</xdr:colOff>
      <xdr:row>236</xdr:row>
      <xdr:rowOff>1114424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9" y="261927974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152400</xdr:colOff>
      <xdr:row>237</xdr:row>
      <xdr:rowOff>76201</xdr:rowOff>
    </xdr:from>
    <xdr:to>
      <xdr:col>1</xdr:col>
      <xdr:colOff>1657350</xdr:colOff>
      <xdr:row>237</xdr:row>
      <xdr:rowOff>1123951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63051926"/>
          <a:ext cx="150495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142874</xdr:colOff>
      <xdr:row>238</xdr:row>
      <xdr:rowOff>57149</xdr:rowOff>
    </xdr:from>
    <xdr:to>
      <xdr:col>1</xdr:col>
      <xdr:colOff>1681251</xdr:colOff>
      <xdr:row>238</xdr:row>
      <xdr:rowOff>1076324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4" y="264175874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142875</xdr:colOff>
      <xdr:row>239</xdr:row>
      <xdr:rowOff>0</xdr:rowOff>
    </xdr:from>
    <xdr:to>
      <xdr:col>1</xdr:col>
      <xdr:colOff>1710007</xdr:colOff>
      <xdr:row>239</xdr:row>
      <xdr:rowOff>1038225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65261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240</xdr:row>
      <xdr:rowOff>0</xdr:rowOff>
    </xdr:from>
    <xdr:to>
      <xdr:col>1</xdr:col>
      <xdr:colOff>1648005</xdr:colOff>
      <xdr:row>240</xdr:row>
      <xdr:rowOff>1028700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68690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240</xdr:row>
      <xdr:rowOff>1142999</xdr:rowOff>
    </xdr:from>
    <xdr:to>
      <xdr:col>1</xdr:col>
      <xdr:colOff>1633628</xdr:colOff>
      <xdr:row>241</xdr:row>
      <xdr:rowOff>1019174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69833724"/>
          <a:ext cx="1538378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242</xdr:row>
      <xdr:rowOff>95250</xdr:rowOff>
    </xdr:from>
    <xdr:to>
      <xdr:col>1</xdr:col>
      <xdr:colOff>1690956</xdr:colOff>
      <xdr:row>242</xdr:row>
      <xdr:rowOff>1133475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68785975"/>
          <a:ext cx="1567131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133350</xdr:colOff>
      <xdr:row>243</xdr:row>
      <xdr:rowOff>38100</xdr:rowOff>
    </xdr:from>
    <xdr:to>
      <xdr:col>1</xdr:col>
      <xdr:colOff>1686105</xdr:colOff>
      <xdr:row>243</xdr:row>
      <xdr:rowOff>1066800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698718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152399</xdr:colOff>
      <xdr:row>244</xdr:row>
      <xdr:rowOff>0</xdr:rowOff>
    </xdr:from>
    <xdr:to>
      <xdr:col>1</xdr:col>
      <xdr:colOff>1705154</xdr:colOff>
      <xdr:row>244</xdr:row>
      <xdr:rowOff>1028700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2709767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152399</xdr:colOff>
      <xdr:row>245</xdr:row>
      <xdr:rowOff>47625</xdr:rowOff>
    </xdr:from>
    <xdr:to>
      <xdr:col>1</xdr:col>
      <xdr:colOff>1705154</xdr:colOff>
      <xdr:row>245</xdr:row>
      <xdr:rowOff>1076325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272167350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161925</xdr:colOff>
      <xdr:row>246</xdr:row>
      <xdr:rowOff>66675</xdr:rowOff>
    </xdr:from>
    <xdr:to>
      <xdr:col>1</xdr:col>
      <xdr:colOff>1714680</xdr:colOff>
      <xdr:row>246</xdr:row>
      <xdr:rowOff>1095375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73329400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200025</xdr:colOff>
      <xdr:row>247</xdr:row>
      <xdr:rowOff>104776</xdr:rowOff>
    </xdr:from>
    <xdr:to>
      <xdr:col>1</xdr:col>
      <xdr:colOff>1637761</xdr:colOff>
      <xdr:row>247</xdr:row>
      <xdr:rowOff>1057276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74510501"/>
          <a:ext cx="1437736" cy="952500"/>
        </a:xfrm>
        <a:prstGeom prst="rect">
          <a:avLst/>
        </a:prstGeom>
      </xdr:spPr>
    </xdr:pic>
    <xdr:clientData/>
  </xdr:twoCellAnchor>
  <xdr:twoCellAnchor editAs="absolute">
    <xdr:from>
      <xdr:col>1</xdr:col>
      <xdr:colOff>200024</xdr:colOff>
      <xdr:row>248</xdr:row>
      <xdr:rowOff>95250</xdr:rowOff>
    </xdr:from>
    <xdr:to>
      <xdr:col>1</xdr:col>
      <xdr:colOff>1590675</xdr:colOff>
      <xdr:row>248</xdr:row>
      <xdr:rowOff>1016557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4" y="275643975"/>
          <a:ext cx="1390651" cy="921307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248</xdr:row>
      <xdr:rowOff>1133475</xdr:rowOff>
    </xdr:from>
    <xdr:to>
      <xdr:col>1</xdr:col>
      <xdr:colOff>1676579</xdr:colOff>
      <xdr:row>249</xdr:row>
      <xdr:rowOff>1019175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76682200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250</xdr:row>
      <xdr:rowOff>0</xdr:rowOff>
    </xdr:from>
    <xdr:to>
      <xdr:col>1</xdr:col>
      <xdr:colOff>1648004</xdr:colOff>
      <xdr:row>250</xdr:row>
      <xdr:rowOff>1028700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80120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251</xdr:row>
      <xdr:rowOff>0</xdr:rowOff>
    </xdr:from>
    <xdr:to>
      <xdr:col>1</xdr:col>
      <xdr:colOff>1648004</xdr:colOff>
      <xdr:row>251</xdr:row>
      <xdr:rowOff>1028700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81263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85724</xdr:colOff>
      <xdr:row>252</xdr:row>
      <xdr:rowOff>57150</xdr:rowOff>
    </xdr:from>
    <xdr:to>
      <xdr:col>1</xdr:col>
      <xdr:colOff>1638479</xdr:colOff>
      <xdr:row>252</xdr:row>
      <xdr:rowOff>1085850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4" y="28017787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171450</xdr:colOff>
      <xdr:row>253</xdr:row>
      <xdr:rowOff>57150</xdr:rowOff>
    </xdr:from>
    <xdr:to>
      <xdr:col>1</xdr:col>
      <xdr:colOff>1724204</xdr:colOff>
      <xdr:row>253</xdr:row>
      <xdr:rowOff>1085850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8132087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254</xdr:row>
      <xdr:rowOff>66675</xdr:rowOff>
    </xdr:from>
    <xdr:to>
      <xdr:col>1</xdr:col>
      <xdr:colOff>1667054</xdr:colOff>
      <xdr:row>254</xdr:row>
      <xdr:rowOff>1095375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82473400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255</xdr:row>
      <xdr:rowOff>0</xdr:rowOff>
    </xdr:from>
    <xdr:to>
      <xdr:col>1</xdr:col>
      <xdr:colOff>1662382</xdr:colOff>
      <xdr:row>255</xdr:row>
      <xdr:rowOff>1038225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85835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255</xdr:row>
      <xdr:rowOff>1142999</xdr:rowOff>
    </xdr:from>
    <xdr:to>
      <xdr:col>1</xdr:col>
      <xdr:colOff>1662383</xdr:colOff>
      <xdr:row>256</xdr:row>
      <xdr:rowOff>1038224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86978724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257</xdr:row>
      <xdr:rowOff>0</xdr:rowOff>
    </xdr:from>
    <xdr:to>
      <xdr:col>1</xdr:col>
      <xdr:colOff>1662382</xdr:colOff>
      <xdr:row>257</xdr:row>
      <xdr:rowOff>1038225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88121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258</xdr:row>
      <xdr:rowOff>0</xdr:rowOff>
    </xdr:from>
    <xdr:to>
      <xdr:col>1</xdr:col>
      <xdr:colOff>1662382</xdr:colOff>
      <xdr:row>258</xdr:row>
      <xdr:rowOff>1038225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8926472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259</xdr:row>
      <xdr:rowOff>0</xdr:rowOff>
    </xdr:from>
    <xdr:to>
      <xdr:col>1</xdr:col>
      <xdr:colOff>1648004</xdr:colOff>
      <xdr:row>259</xdr:row>
      <xdr:rowOff>1028700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90407725"/>
          <a:ext cx="1552754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260</xdr:row>
      <xdr:rowOff>0</xdr:rowOff>
    </xdr:from>
    <xdr:to>
      <xdr:col>1</xdr:col>
      <xdr:colOff>1676760</xdr:colOff>
      <xdr:row>260</xdr:row>
      <xdr:rowOff>1047750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91550725"/>
          <a:ext cx="158151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261</xdr:row>
      <xdr:rowOff>0</xdr:rowOff>
    </xdr:from>
    <xdr:to>
      <xdr:col>1</xdr:col>
      <xdr:colOff>1691136</xdr:colOff>
      <xdr:row>261</xdr:row>
      <xdr:rowOff>1057275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92693725"/>
          <a:ext cx="1595886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261</xdr:row>
      <xdr:rowOff>1142999</xdr:rowOff>
    </xdr:from>
    <xdr:to>
      <xdr:col>1</xdr:col>
      <xdr:colOff>1633628</xdr:colOff>
      <xdr:row>262</xdr:row>
      <xdr:rowOff>1019174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93836724"/>
          <a:ext cx="1538378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262</xdr:row>
      <xdr:rowOff>1142999</xdr:rowOff>
    </xdr:from>
    <xdr:to>
      <xdr:col>1</xdr:col>
      <xdr:colOff>1662382</xdr:colOff>
      <xdr:row>263</xdr:row>
      <xdr:rowOff>1038224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94979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263</xdr:row>
      <xdr:rowOff>1142999</xdr:rowOff>
    </xdr:from>
    <xdr:to>
      <xdr:col>1</xdr:col>
      <xdr:colOff>1633627</xdr:colOff>
      <xdr:row>264</xdr:row>
      <xdr:rowOff>1019174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96122724"/>
          <a:ext cx="1538377" cy="101917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265</xdr:row>
      <xdr:rowOff>0</xdr:rowOff>
    </xdr:from>
    <xdr:to>
      <xdr:col>1</xdr:col>
      <xdr:colOff>1662383</xdr:colOff>
      <xdr:row>265</xdr:row>
      <xdr:rowOff>1038225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97265725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266</xdr:row>
      <xdr:rowOff>0</xdr:rowOff>
    </xdr:from>
    <xdr:to>
      <xdr:col>1</xdr:col>
      <xdr:colOff>1492250</xdr:colOff>
      <xdr:row>266</xdr:row>
      <xdr:rowOff>1047750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98408725"/>
          <a:ext cx="1397000" cy="1047750"/>
        </a:xfrm>
        <a:prstGeom prst="rect">
          <a:avLst/>
        </a:prstGeom>
      </xdr:spPr>
    </xdr:pic>
    <xdr:clientData/>
  </xdr:twoCellAnchor>
  <xdr:twoCellAnchor editAs="absolute">
    <xdr:from>
      <xdr:col>1</xdr:col>
      <xdr:colOff>66675</xdr:colOff>
      <xdr:row>267</xdr:row>
      <xdr:rowOff>28575</xdr:rowOff>
    </xdr:from>
    <xdr:to>
      <xdr:col>1</xdr:col>
      <xdr:colOff>1633807</xdr:colOff>
      <xdr:row>267</xdr:row>
      <xdr:rowOff>1066800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97360975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152400</xdr:colOff>
      <xdr:row>268</xdr:row>
      <xdr:rowOff>66674</xdr:rowOff>
    </xdr:from>
    <xdr:to>
      <xdr:col>1</xdr:col>
      <xdr:colOff>1719532</xdr:colOff>
      <xdr:row>268</xdr:row>
      <xdr:rowOff>1104899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9739907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133349</xdr:colOff>
      <xdr:row>269</xdr:row>
      <xdr:rowOff>57150</xdr:rowOff>
    </xdr:from>
    <xdr:to>
      <xdr:col>1</xdr:col>
      <xdr:colOff>1686104</xdr:colOff>
      <xdr:row>269</xdr:row>
      <xdr:rowOff>1085850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49" y="299675550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114300</xdr:colOff>
      <xdr:row>270</xdr:row>
      <xdr:rowOff>57150</xdr:rowOff>
    </xdr:from>
    <xdr:to>
      <xdr:col>1</xdr:col>
      <xdr:colOff>1562100</xdr:colOff>
      <xdr:row>271</xdr:row>
      <xdr:rowOff>0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00818550"/>
          <a:ext cx="1447800" cy="1085850"/>
        </a:xfrm>
        <a:prstGeom prst="rect">
          <a:avLst/>
        </a:prstGeom>
      </xdr:spPr>
    </xdr:pic>
    <xdr:clientData/>
  </xdr:twoCellAnchor>
  <xdr:twoCellAnchor editAs="absolute">
    <xdr:from>
      <xdr:col>1</xdr:col>
      <xdr:colOff>219075</xdr:colOff>
      <xdr:row>271</xdr:row>
      <xdr:rowOff>38100</xdr:rowOff>
    </xdr:from>
    <xdr:to>
      <xdr:col>1</xdr:col>
      <xdr:colOff>1679575</xdr:colOff>
      <xdr:row>271</xdr:row>
      <xdr:rowOff>1133475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301942500"/>
          <a:ext cx="1460500" cy="1095375"/>
        </a:xfrm>
        <a:prstGeom prst="rect">
          <a:avLst/>
        </a:prstGeom>
      </xdr:spPr>
    </xdr:pic>
    <xdr:clientData/>
  </xdr:twoCellAnchor>
  <xdr:twoCellAnchor editAs="absolute">
    <xdr:from>
      <xdr:col>1</xdr:col>
      <xdr:colOff>161925</xdr:colOff>
      <xdr:row>272</xdr:row>
      <xdr:rowOff>47624</xdr:rowOff>
    </xdr:from>
    <xdr:to>
      <xdr:col>1</xdr:col>
      <xdr:colOff>1721569</xdr:colOff>
      <xdr:row>272</xdr:row>
      <xdr:rowOff>1085849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03095024"/>
          <a:ext cx="1559644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190499</xdr:colOff>
      <xdr:row>273</xdr:row>
      <xdr:rowOff>47624</xdr:rowOff>
    </xdr:from>
    <xdr:to>
      <xdr:col>2</xdr:col>
      <xdr:colOff>24080</xdr:colOff>
      <xdr:row>273</xdr:row>
      <xdr:rowOff>1085849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99" y="304238024"/>
          <a:ext cx="1567131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161925</xdr:colOff>
      <xdr:row>274</xdr:row>
      <xdr:rowOff>47625</xdr:rowOff>
    </xdr:from>
    <xdr:to>
      <xdr:col>1</xdr:col>
      <xdr:colOff>1714680</xdr:colOff>
      <xdr:row>274</xdr:row>
      <xdr:rowOff>1076325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05381025"/>
          <a:ext cx="1552755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275</xdr:row>
      <xdr:rowOff>0</xdr:rowOff>
    </xdr:from>
    <xdr:to>
      <xdr:col>1</xdr:col>
      <xdr:colOff>1662383</xdr:colOff>
      <xdr:row>275</xdr:row>
      <xdr:rowOff>1038225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08695725"/>
          <a:ext cx="1567133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275</xdr:row>
      <xdr:rowOff>1142999</xdr:rowOff>
    </xdr:from>
    <xdr:to>
      <xdr:col>1</xdr:col>
      <xdr:colOff>1662382</xdr:colOff>
      <xdr:row>276</xdr:row>
      <xdr:rowOff>1038224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09838724"/>
          <a:ext cx="1567132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277</xdr:row>
      <xdr:rowOff>0</xdr:rowOff>
    </xdr:from>
    <xdr:to>
      <xdr:col>1</xdr:col>
      <xdr:colOff>1662381</xdr:colOff>
      <xdr:row>277</xdr:row>
      <xdr:rowOff>1038225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10981725"/>
          <a:ext cx="1567131" cy="1038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95250</xdr:colOff>
      <xdr:row>277</xdr:row>
      <xdr:rowOff>1142999</xdr:rowOff>
    </xdr:from>
    <xdr:to>
      <xdr:col>1</xdr:col>
      <xdr:colOff>1628776</xdr:colOff>
      <xdr:row>278</xdr:row>
      <xdr:rowOff>1057274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12124724"/>
          <a:ext cx="1533526" cy="1057275"/>
        </a:xfrm>
        <a:prstGeom prst="rect">
          <a:avLst/>
        </a:prstGeom>
      </xdr:spPr>
    </xdr:pic>
    <xdr:clientData/>
  </xdr:twoCellAnchor>
  <xdr:twoCellAnchor editAs="absolute">
    <xdr:from>
      <xdr:col>1</xdr:col>
      <xdr:colOff>133350</xdr:colOff>
      <xdr:row>164</xdr:row>
      <xdr:rowOff>66675</xdr:rowOff>
    </xdr:from>
    <xdr:to>
      <xdr:col>1</xdr:col>
      <xdr:colOff>1657350</xdr:colOff>
      <xdr:row>164</xdr:row>
      <xdr:rowOff>1076325</xdr:rowOff>
    </xdr:to>
    <xdr:pic>
      <xdr:nvPicPr>
        <xdr:cNvPr id="270" name="Рисунок 269" descr="321 63 01.jpg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742950" y="179603400"/>
          <a:ext cx="1524000" cy="1009650"/>
        </a:xfrm>
        <a:prstGeom prst="rect">
          <a:avLst/>
        </a:prstGeom>
      </xdr:spPr>
    </xdr:pic>
    <xdr:clientData/>
  </xdr:twoCellAnchor>
  <xdr:twoCellAnchor editAs="absolute">
    <xdr:from>
      <xdr:col>1</xdr:col>
      <xdr:colOff>161925</xdr:colOff>
      <xdr:row>122</xdr:row>
      <xdr:rowOff>47626</xdr:rowOff>
    </xdr:from>
    <xdr:to>
      <xdr:col>1</xdr:col>
      <xdr:colOff>1600200</xdr:colOff>
      <xdr:row>122</xdr:row>
      <xdr:rowOff>1124308</xdr:rowOff>
    </xdr:to>
    <xdr:pic>
      <xdr:nvPicPr>
        <xdr:cNvPr id="271" name="Рисунок 270" descr="297 28 20.jpg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771525" y="131578351"/>
          <a:ext cx="1438275" cy="1076682"/>
        </a:xfrm>
        <a:prstGeom prst="rect">
          <a:avLst/>
        </a:prstGeom>
      </xdr:spPr>
    </xdr:pic>
    <xdr:clientData/>
  </xdr:twoCellAnchor>
  <xdr:twoCellAnchor editAs="absolute">
    <xdr:from>
      <xdr:col>1</xdr:col>
      <xdr:colOff>180974</xdr:colOff>
      <xdr:row>123</xdr:row>
      <xdr:rowOff>0</xdr:rowOff>
    </xdr:from>
    <xdr:to>
      <xdr:col>1</xdr:col>
      <xdr:colOff>1619249</xdr:colOff>
      <xdr:row>123</xdr:row>
      <xdr:rowOff>1078706</xdr:rowOff>
    </xdr:to>
    <xdr:pic>
      <xdr:nvPicPr>
        <xdr:cNvPr id="272" name="Рисунок 271" descr="297 34 33.jpg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790574" y="132673725"/>
          <a:ext cx="1438275" cy="1078706"/>
        </a:xfrm>
        <a:prstGeom prst="rect">
          <a:avLst/>
        </a:prstGeom>
      </xdr:spPr>
    </xdr:pic>
    <xdr:clientData/>
  </xdr:twoCellAnchor>
  <xdr:twoCellAnchor editAs="absolute">
    <xdr:from>
      <xdr:col>1</xdr:col>
      <xdr:colOff>228600</xdr:colOff>
      <xdr:row>125</xdr:row>
      <xdr:rowOff>38100</xdr:rowOff>
    </xdr:from>
    <xdr:to>
      <xdr:col>1</xdr:col>
      <xdr:colOff>1600200</xdr:colOff>
      <xdr:row>125</xdr:row>
      <xdr:rowOff>1066800</xdr:rowOff>
    </xdr:to>
    <xdr:pic>
      <xdr:nvPicPr>
        <xdr:cNvPr id="273" name="Рисунок 272" descr="297 57 18.jpg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838200" y="134997825"/>
          <a:ext cx="1371600" cy="1028700"/>
        </a:xfrm>
        <a:prstGeom prst="rect">
          <a:avLst/>
        </a:prstGeom>
      </xdr:spPr>
    </xdr:pic>
    <xdr:clientData/>
  </xdr:twoCellAnchor>
  <xdr:twoCellAnchor editAs="absolute">
    <xdr:from>
      <xdr:col>1</xdr:col>
      <xdr:colOff>212725</xdr:colOff>
      <xdr:row>126</xdr:row>
      <xdr:rowOff>104775</xdr:rowOff>
    </xdr:from>
    <xdr:to>
      <xdr:col>1</xdr:col>
      <xdr:colOff>1571625</xdr:colOff>
      <xdr:row>126</xdr:row>
      <xdr:rowOff>1123950</xdr:rowOff>
    </xdr:to>
    <xdr:pic>
      <xdr:nvPicPr>
        <xdr:cNvPr id="274" name="Рисунок 273" descr="297 76 10.jpg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822325" y="136207500"/>
          <a:ext cx="1358900" cy="1019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353"/>
  <sheetViews>
    <sheetView tabSelected="1" workbookViewId="0">
      <pane ySplit="9" topLeftCell="A10" activePane="bottomLeft" state="frozenSplit"/>
      <selection pane="bottomLeft" activeCell="C11" sqref="C11"/>
    </sheetView>
  </sheetViews>
  <sheetFormatPr defaultColWidth="10.1640625" defaultRowHeight="11.45" customHeight="1" outlineLevelRow="4"/>
  <cols>
    <col min="1" max="1" width="10.6640625" style="50" customWidth="1"/>
    <col min="2" max="2" width="30.33203125" style="1" customWidth="1"/>
    <col min="3" max="3" width="16.5" style="21" customWidth="1"/>
    <col min="4" max="4" width="23.1640625" style="6" customWidth="1"/>
    <col min="5" max="5" width="11.83203125" style="19" customWidth="1"/>
    <col min="6" max="6" width="11.6640625" style="6" customWidth="1"/>
    <col min="7" max="7" width="14.5" style="6" customWidth="1"/>
    <col min="8" max="8" width="16.6640625" style="6" customWidth="1"/>
    <col min="9" max="9" width="21.6640625" style="6" customWidth="1"/>
  </cols>
  <sheetData>
    <row r="1" spans="1:9" s="1" customFormat="1" ht="34.5" customHeight="1">
      <c r="A1" s="53" t="s">
        <v>498</v>
      </c>
      <c r="B1" s="53"/>
      <c r="C1" s="53"/>
      <c r="D1" s="53"/>
      <c r="E1" s="53"/>
      <c r="F1" s="53"/>
      <c r="G1" s="53"/>
      <c r="H1" s="53"/>
      <c r="I1" s="53"/>
    </row>
    <row r="2" spans="1:9" s="1" customFormat="1" ht="50.25" hidden="1" customHeight="1">
      <c r="A2" s="41"/>
      <c r="B2" s="27"/>
      <c r="C2" s="27"/>
      <c r="D2" s="27"/>
      <c r="E2" s="27"/>
      <c r="F2" s="27"/>
      <c r="G2" s="27"/>
      <c r="H2" s="27"/>
      <c r="I2" s="27"/>
    </row>
    <row r="3" spans="1:9" s="1" customFormat="1" ht="41.25" hidden="1" customHeight="1">
      <c r="A3" s="41"/>
      <c r="B3" s="27"/>
      <c r="C3" s="27"/>
      <c r="D3" s="27"/>
      <c r="E3" s="27"/>
      <c r="F3" s="27"/>
      <c r="G3" s="27"/>
      <c r="H3" s="27"/>
      <c r="I3" s="27"/>
    </row>
    <row r="4" spans="1:9" s="1" customFormat="1" ht="46.5" hidden="1" customHeight="1">
      <c r="A4" s="41"/>
      <c r="B4" s="27"/>
      <c r="C4" s="27"/>
      <c r="D4" s="27"/>
      <c r="E4" s="27"/>
      <c r="F4" s="27"/>
      <c r="G4" s="27"/>
      <c r="H4" s="27"/>
      <c r="I4" s="27"/>
    </row>
    <row r="5" spans="1:9" s="1" customFormat="1" ht="42" hidden="1" customHeight="1">
      <c r="A5" s="41"/>
      <c r="B5" s="27"/>
      <c r="C5" s="27"/>
      <c r="D5" s="27"/>
      <c r="E5" s="27"/>
      <c r="F5" s="27"/>
      <c r="G5" s="27"/>
      <c r="H5" s="27"/>
      <c r="I5" s="27"/>
    </row>
    <row r="6" spans="1:9" s="1" customFormat="1" ht="43.5" hidden="1" customHeight="1">
      <c r="A6" s="41"/>
      <c r="B6" s="27"/>
      <c r="C6" s="27"/>
      <c r="D6" s="27"/>
      <c r="E6" s="27"/>
      <c r="F6" s="27"/>
      <c r="G6" s="27"/>
      <c r="H6" s="27"/>
      <c r="I6" s="27"/>
    </row>
    <row r="7" spans="1:9" s="1" customFormat="1" ht="33" hidden="1" customHeight="1">
      <c r="A7" s="41"/>
      <c r="B7" s="27"/>
      <c r="C7" s="27"/>
      <c r="D7" s="27"/>
      <c r="E7" s="27"/>
      <c r="F7" s="27"/>
      <c r="G7" s="27"/>
      <c r="H7" s="27"/>
      <c r="I7" s="27"/>
    </row>
    <row r="8" spans="1:9" s="1" customFormat="1" ht="20.25" customHeight="1">
      <c r="A8" s="58" t="s">
        <v>3</v>
      </c>
      <c r="B8" s="60" t="s">
        <v>0</v>
      </c>
      <c r="C8" s="61" t="s">
        <v>1</v>
      </c>
      <c r="D8" s="54" t="s">
        <v>2</v>
      </c>
      <c r="E8" s="54" t="s">
        <v>500</v>
      </c>
      <c r="F8" s="56" t="s">
        <v>499</v>
      </c>
      <c r="G8" s="56" t="s">
        <v>501</v>
      </c>
      <c r="H8" s="57" t="s">
        <v>502</v>
      </c>
      <c r="I8" s="56" t="s">
        <v>503</v>
      </c>
    </row>
    <row r="9" spans="1:9" s="2" customFormat="1" ht="42" customHeight="1">
      <c r="A9" s="59"/>
      <c r="B9" s="60"/>
      <c r="C9" s="61"/>
      <c r="D9" s="55"/>
      <c r="E9" s="55"/>
      <c r="F9" s="56"/>
      <c r="G9" s="56"/>
      <c r="H9" s="57"/>
      <c r="I9" s="56"/>
    </row>
    <row r="10" spans="1:9" s="2" customFormat="1" ht="90" customHeight="1" outlineLevel="3">
      <c r="A10" s="42" t="s">
        <v>510</v>
      </c>
      <c r="B10" s="30"/>
      <c r="C10" s="29" t="s">
        <v>8</v>
      </c>
      <c r="D10" s="52" t="s">
        <v>5</v>
      </c>
      <c r="E10" s="32">
        <v>440</v>
      </c>
      <c r="F10" s="37"/>
      <c r="G10" s="28">
        <v>50</v>
      </c>
      <c r="H10" s="28">
        <f t="shared" ref="H10:H73" si="0">E10*F10</f>
        <v>0</v>
      </c>
      <c r="I10" s="28">
        <f>E10*2</f>
        <v>880</v>
      </c>
    </row>
    <row r="11" spans="1:9" s="2" customFormat="1" ht="90" customHeight="1" outlineLevel="3">
      <c r="A11" s="42"/>
      <c r="B11"/>
      <c r="C11" s="22" t="s">
        <v>6</v>
      </c>
      <c r="D11" s="7" t="s">
        <v>7</v>
      </c>
      <c r="E11" s="32">
        <v>550</v>
      </c>
      <c r="F11" s="38"/>
      <c r="G11" s="8">
        <v>50</v>
      </c>
      <c r="H11" s="28">
        <f t="shared" si="0"/>
        <v>0</v>
      </c>
      <c r="I11" s="28">
        <f t="shared" ref="I11:I73" si="1">E11*2</f>
        <v>1100</v>
      </c>
    </row>
    <row r="12" spans="1:9" s="2" customFormat="1" ht="90" customHeight="1" outlineLevel="3">
      <c r="A12" s="42"/>
      <c r="B12" s="4"/>
      <c r="C12" s="22" t="s">
        <v>9</v>
      </c>
      <c r="D12" s="7" t="s">
        <v>7</v>
      </c>
      <c r="E12" s="32">
        <v>690</v>
      </c>
      <c r="F12" s="38"/>
      <c r="G12" s="8">
        <v>50</v>
      </c>
      <c r="H12" s="28">
        <f t="shared" si="0"/>
        <v>0</v>
      </c>
      <c r="I12" s="28">
        <f t="shared" si="1"/>
        <v>1380</v>
      </c>
    </row>
    <row r="13" spans="1:9" s="2" customFormat="1" ht="90" customHeight="1" outlineLevel="3">
      <c r="A13" s="42"/>
      <c r="B13" s="4"/>
      <c r="C13" s="22" t="s">
        <v>10</v>
      </c>
      <c r="D13" s="7" t="s">
        <v>7</v>
      </c>
      <c r="E13" s="32">
        <v>550</v>
      </c>
      <c r="F13" s="38"/>
      <c r="G13" s="8">
        <v>50</v>
      </c>
      <c r="H13" s="28">
        <f t="shared" si="0"/>
        <v>0</v>
      </c>
      <c r="I13" s="28">
        <f t="shared" si="1"/>
        <v>1100</v>
      </c>
    </row>
    <row r="14" spans="1:9" s="2" customFormat="1" ht="90" customHeight="1" outlineLevel="3">
      <c r="A14" s="42"/>
      <c r="B14" s="4"/>
      <c r="C14" s="22" t="s">
        <v>11</v>
      </c>
      <c r="D14" s="7" t="s">
        <v>15</v>
      </c>
      <c r="E14" s="32">
        <v>480</v>
      </c>
      <c r="F14" s="38"/>
      <c r="G14" s="8">
        <v>50</v>
      </c>
      <c r="H14" s="28">
        <f t="shared" si="0"/>
        <v>0</v>
      </c>
      <c r="I14" s="28">
        <f t="shared" si="1"/>
        <v>960</v>
      </c>
    </row>
    <row r="15" spans="1:9" s="2" customFormat="1" ht="90" customHeight="1" outlineLevel="4">
      <c r="A15" s="26" t="s">
        <v>510</v>
      </c>
      <c r="B15" s="5"/>
      <c r="C15" s="22" t="s">
        <v>12</v>
      </c>
      <c r="D15" s="7" t="s">
        <v>15</v>
      </c>
      <c r="E15" s="33">
        <v>480</v>
      </c>
      <c r="F15" s="39"/>
      <c r="G15" s="8">
        <v>50</v>
      </c>
      <c r="H15" s="28">
        <f t="shared" si="0"/>
        <v>0</v>
      </c>
      <c r="I15" s="28">
        <f t="shared" si="1"/>
        <v>960</v>
      </c>
    </row>
    <row r="16" spans="1:9" s="2" customFormat="1" ht="90" customHeight="1" outlineLevel="4">
      <c r="A16" s="26"/>
      <c r="B16" s="5"/>
      <c r="C16" s="22" t="s">
        <v>13</v>
      </c>
      <c r="D16" s="7" t="s">
        <v>15</v>
      </c>
      <c r="E16" s="33">
        <v>480</v>
      </c>
      <c r="F16" s="39"/>
      <c r="G16" s="8">
        <v>50</v>
      </c>
      <c r="H16" s="28">
        <f t="shared" si="0"/>
        <v>0</v>
      </c>
      <c r="I16" s="28">
        <f t="shared" si="1"/>
        <v>960</v>
      </c>
    </row>
    <row r="17" spans="1:9" s="2" customFormat="1" ht="90" customHeight="1" outlineLevel="4">
      <c r="A17" s="26" t="s">
        <v>510</v>
      </c>
      <c r="B17" s="5"/>
      <c r="C17" s="22" t="s">
        <v>14</v>
      </c>
      <c r="D17" s="7" t="s">
        <v>15</v>
      </c>
      <c r="E17" s="33">
        <v>480</v>
      </c>
      <c r="F17" s="39"/>
      <c r="G17" s="8">
        <v>50</v>
      </c>
      <c r="H17" s="28">
        <f t="shared" si="0"/>
        <v>0</v>
      </c>
      <c r="I17" s="28">
        <f t="shared" si="1"/>
        <v>960</v>
      </c>
    </row>
    <row r="18" spans="1:9" s="2" customFormat="1" ht="90" customHeight="1" outlineLevel="3">
      <c r="A18" s="42"/>
      <c r="B18" s="4"/>
      <c r="C18" s="22" t="s">
        <v>16</v>
      </c>
      <c r="D18" s="7" t="s">
        <v>17</v>
      </c>
      <c r="E18" s="32">
        <v>630</v>
      </c>
      <c r="F18" s="38"/>
      <c r="G18" s="8">
        <v>50</v>
      </c>
      <c r="H18" s="28">
        <f t="shared" si="0"/>
        <v>0</v>
      </c>
      <c r="I18" s="28">
        <f t="shared" si="1"/>
        <v>1260</v>
      </c>
    </row>
    <row r="19" spans="1:9" s="2" customFormat="1" ht="90" customHeight="1" outlineLevel="4">
      <c r="A19" s="26"/>
      <c r="B19" s="5"/>
      <c r="C19" s="22" t="s">
        <v>18</v>
      </c>
      <c r="D19" s="7" t="s">
        <v>17</v>
      </c>
      <c r="E19" s="33">
        <v>630</v>
      </c>
      <c r="F19" s="39"/>
      <c r="G19" s="8">
        <v>50</v>
      </c>
      <c r="H19" s="28">
        <f t="shared" si="0"/>
        <v>0</v>
      </c>
      <c r="I19" s="28">
        <f t="shared" si="1"/>
        <v>1260</v>
      </c>
    </row>
    <row r="20" spans="1:9" s="2" customFormat="1" ht="90" customHeight="1" outlineLevel="4">
      <c r="A20" s="26"/>
      <c r="B20" s="5"/>
      <c r="C20" s="22" t="s">
        <v>19</v>
      </c>
      <c r="D20" s="7" t="s">
        <v>17</v>
      </c>
      <c r="E20" s="33">
        <v>525</v>
      </c>
      <c r="F20" s="39"/>
      <c r="G20" s="8">
        <v>50</v>
      </c>
      <c r="H20" s="28">
        <f t="shared" si="0"/>
        <v>0</v>
      </c>
      <c r="I20" s="28">
        <f t="shared" si="1"/>
        <v>1050</v>
      </c>
    </row>
    <row r="21" spans="1:9" s="2" customFormat="1" ht="90" customHeight="1" outlineLevel="4">
      <c r="A21" s="26"/>
      <c r="B21" s="5"/>
      <c r="C21" s="22" t="s">
        <v>20</v>
      </c>
      <c r="D21" s="7" t="s">
        <v>23</v>
      </c>
      <c r="E21" s="33">
        <v>690</v>
      </c>
      <c r="F21" s="39"/>
      <c r="G21" s="8">
        <v>50</v>
      </c>
      <c r="H21" s="28">
        <f t="shared" si="0"/>
        <v>0</v>
      </c>
      <c r="I21" s="28">
        <f t="shared" si="1"/>
        <v>1380</v>
      </c>
    </row>
    <row r="22" spans="1:9" s="2" customFormat="1" ht="90" customHeight="1" outlineLevel="3">
      <c r="A22" s="42"/>
      <c r="B22" s="4"/>
      <c r="C22" s="22" t="s">
        <v>21</v>
      </c>
      <c r="D22" s="7" t="s">
        <v>24</v>
      </c>
      <c r="E22" s="33">
        <v>690</v>
      </c>
      <c r="F22" s="38"/>
      <c r="G22" s="8">
        <v>50</v>
      </c>
      <c r="H22" s="28">
        <f t="shared" si="0"/>
        <v>0</v>
      </c>
      <c r="I22" s="28">
        <f t="shared" si="1"/>
        <v>1380</v>
      </c>
    </row>
    <row r="23" spans="1:9" s="2" customFormat="1" ht="90" customHeight="1" outlineLevel="4">
      <c r="A23" s="26"/>
      <c r="B23" s="5"/>
      <c r="C23" s="22" t="s">
        <v>22</v>
      </c>
      <c r="D23" s="7" t="s">
        <v>25</v>
      </c>
      <c r="E23" s="33">
        <v>690</v>
      </c>
      <c r="F23" s="39"/>
      <c r="G23" s="8">
        <v>50</v>
      </c>
      <c r="H23" s="28">
        <f t="shared" si="0"/>
        <v>0</v>
      </c>
      <c r="I23" s="28">
        <f t="shared" si="1"/>
        <v>1380</v>
      </c>
    </row>
    <row r="24" spans="1:9" s="2" customFormat="1" ht="90" customHeight="1" outlineLevel="4">
      <c r="A24" s="26"/>
      <c r="B24" s="5"/>
      <c r="C24" s="22" t="s">
        <v>26</v>
      </c>
      <c r="D24" s="7" t="s">
        <v>32</v>
      </c>
      <c r="E24" s="33">
        <v>490</v>
      </c>
      <c r="F24" s="39"/>
      <c r="G24" s="8">
        <v>50</v>
      </c>
      <c r="H24" s="28">
        <f t="shared" si="0"/>
        <v>0</v>
      </c>
      <c r="I24" s="28">
        <f t="shared" si="1"/>
        <v>980</v>
      </c>
    </row>
    <row r="25" spans="1:9" s="2" customFormat="1" ht="90" customHeight="1" outlineLevel="4">
      <c r="A25" s="26"/>
      <c r="B25" s="5"/>
      <c r="C25" s="22" t="s">
        <v>27</v>
      </c>
      <c r="D25" s="7" t="s">
        <v>33</v>
      </c>
      <c r="E25" s="33">
        <v>490</v>
      </c>
      <c r="F25" s="39"/>
      <c r="G25" s="8">
        <v>50</v>
      </c>
      <c r="H25" s="28">
        <f t="shared" si="0"/>
        <v>0</v>
      </c>
      <c r="I25" s="28">
        <f t="shared" si="1"/>
        <v>980</v>
      </c>
    </row>
    <row r="26" spans="1:9" s="2" customFormat="1" ht="90" customHeight="1" outlineLevel="4">
      <c r="A26" s="26"/>
      <c r="B26" s="5"/>
      <c r="C26" s="22" t="s">
        <v>28</v>
      </c>
      <c r="D26" s="7" t="s">
        <v>34</v>
      </c>
      <c r="E26" s="33">
        <v>490</v>
      </c>
      <c r="F26" s="39"/>
      <c r="G26" s="8">
        <v>50</v>
      </c>
      <c r="H26" s="28">
        <f t="shared" si="0"/>
        <v>0</v>
      </c>
      <c r="I26" s="28">
        <f t="shared" si="1"/>
        <v>980</v>
      </c>
    </row>
    <row r="27" spans="1:9" s="2" customFormat="1" ht="90" customHeight="1" outlineLevel="3">
      <c r="A27" s="42"/>
      <c r="B27" s="4"/>
      <c r="C27" s="22" t="s">
        <v>29</v>
      </c>
      <c r="D27" s="7" t="s">
        <v>35</v>
      </c>
      <c r="E27" s="33">
        <v>490</v>
      </c>
      <c r="F27" s="38"/>
      <c r="G27" s="8">
        <v>50</v>
      </c>
      <c r="H27" s="28">
        <f t="shared" si="0"/>
        <v>0</v>
      </c>
      <c r="I27" s="28">
        <f t="shared" si="1"/>
        <v>980</v>
      </c>
    </row>
    <row r="28" spans="1:9" s="2" customFormat="1" ht="90" customHeight="1" outlineLevel="4">
      <c r="A28" s="26"/>
      <c r="B28" s="5"/>
      <c r="C28" s="22" t="s">
        <v>30</v>
      </c>
      <c r="D28" s="7" t="s">
        <v>36</v>
      </c>
      <c r="E28" s="33">
        <v>490</v>
      </c>
      <c r="F28" s="39"/>
      <c r="G28" s="8">
        <v>50</v>
      </c>
      <c r="H28" s="28">
        <f t="shared" si="0"/>
        <v>0</v>
      </c>
      <c r="I28" s="28">
        <f t="shared" si="1"/>
        <v>980</v>
      </c>
    </row>
    <row r="29" spans="1:9" s="2" customFormat="1" ht="90" customHeight="1" outlineLevel="3">
      <c r="A29" s="42"/>
      <c r="B29" s="4"/>
      <c r="C29" s="22" t="s">
        <v>31</v>
      </c>
      <c r="D29" s="7" t="s">
        <v>37</v>
      </c>
      <c r="E29" s="33">
        <v>490</v>
      </c>
      <c r="F29" s="38"/>
      <c r="G29" s="8">
        <v>50</v>
      </c>
      <c r="H29" s="28">
        <f t="shared" si="0"/>
        <v>0</v>
      </c>
      <c r="I29" s="28">
        <f t="shared" si="1"/>
        <v>980</v>
      </c>
    </row>
    <row r="30" spans="1:9" s="2" customFormat="1" ht="90" customHeight="1" outlineLevel="4">
      <c r="A30" s="26"/>
      <c r="B30" s="5"/>
      <c r="C30" s="22" t="s">
        <v>38</v>
      </c>
      <c r="D30" s="7" t="s">
        <v>41</v>
      </c>
      <c r="E30" s="33">
        <v>680</v>
      </c>
      <c r="F30" s="39"/>
      <c r="G30" s="8">
        <v>50</v>
      </c>
      <c r="H30" s="28">
        <f t="shared" si="0"/>
        <v>0</v>
      </c>
      <c r="I30" s="28">
        <f t="shared" si="1"/>
        <v>1360</v>
      </c>
    </row>
    <row r="31" spans="1:9" s="2" customFormat="1" ht="90" customHeight="1" outlineLevel="3">
      <c r="A31" s="42"/>
      <c r="B31" s="4"/>
      <c r="C31" s="22" t="s">
        <v>39</v>
      </c>
      <c r="D31" s="7" t="s">
        <v>41</v>
      </c>
      <c r="E31" s="33">
        <v>680</v>
      </c>
      <c r="F31" s="38"/>
      <c r="G31" s="8">
        <v>50</v>
      </c>
      <c r="H31" s="28">
        <f t="shared" si="0"/>
        <v>0</v>
      </c>
      <c r="I31" s="28">
        <f t="shared" si="1"/>
        <v>1360</v>
      </c>
    </row>
    <row r="32" spans="1:9" s="2" customFormat="1" ht="90" customHeight="1" outlineLevel="4">
      <c r="A32" s="26"/>
      <c r="B32" s="5"/>
      <c r="C32" s="22" t="s">
        <v>40</v>
      </c>
      <c r="D32" s="7" t="s">
        <v>41</v>
      </c>
      <c r="E32" s="33">
        <v>680</v>
      </c>
      <c r="F32" s="39"/>
      <c r="G32" s="8">
        <v>50</v>
      </c>
      <c r="H32" s="28">
        <f t="shared" si="0"/>
        <v>0</v>
      </c>
      <c r="I32" s="28">
        <f t="shared" si="1"/>
        <v>1360</v>
      </c>
    </row>
    <row r="33" spans="1:9" s="2" customFormat="1" ht="90" customHeight="1" outlineLevel="4">
      <c r="A33" s="26" t="s">
        <v>510</v>
      </c>
      <c r="B33" s="5"/>
      <c r="C33" s="22" t="s">
        <v>42</v>
      </c>
      <c r="D33" s="7" t="s">
        <v>46</v>
      </c>
      <c r="E33" s="33">
        <v>720</v>
      </c>
      <c r="F33" s="39"/>
      <c r="G33" s="8">
        <v>50</v>
      </c>
      <c r="H33" s="28">
        <f t="shared" si="0"/>
        <v>0</v>
      </c>
      <c r="I33" s="28">
        <f t="shared" si="1"/>
        <v>1440</v>
      </c>
    </row>
    <row r="34" spans="1:9" s="2" customFormat="1" ht="90" customHeight="1" outlineLevel="3">
      <c r="A34" s="42" t="s">
        <v>510</v>
      </c>
      <c r="B34" s="4"/>
      <c r="C34" s="22" t="s">
        <v>43</v>
      </c>
      <c r="D34" s="7" t="s">
        <v>47</v>
      </c>
      <c r="E34" s="33">
        <v>720</v>
      </c>
      <c r="F34" s="38"/>
      <c r="G34" s="8">
        <v>50</v>
      </c>
      <c r="H34" s="28">
        <f t="shared" si="0"/>
        <v>0</v>
      </c>
      <c r="I34" s="28">
        <f t="shared" si="1"/>
        <v>1440</v>
      </c>
    </row>
    <row r="35" spans="1:9" s="2" customFormat="1" ht="90" customHeight="1" outlineLevel="4">
      <c r="A35" s="26" t="s">
        <v>510</v>
      </c>
      <c r="B35" s="5"/>
      <c r="C35" s="22" t="s">
        <v>44</v>
      </c>
      <c r="D35" s="7" t="s">
        <v>48</v>
      </c>
      <c r="E35" s="33">
        <v>720</v>
      </c>
      <c r="F35" s="39"/>
      <c r="G35" s="8">
        <v>50</v>
      </c>
      <c r="H35" s="28">
        <f t="shared" si="0"/>
        <v>0</v>
      </c>
      <c r="I35" s="28">
        <f t="shared" si="1"/>
        <v>1440</v>
      </c>
    </row>
    <row r="36" spans="1:9" s="2" customFormat="1" ht="90" customHeight="1" outlineLevel="4">
      <c r="A36" s="26"/>
      <c r="B36" s="5"/>
      <c r="C36" s="22" t="s">
        <v>45</v>
      </c>
      <c r="D36" s="7" t="s">
        <v>49</v>
      </c>
      <c r="E36" s="33">
        <v>720</v>
      </c>
      <c r="F36" s="39"/>
      <c r="G36" s="8">
        <v>50</v>
      </c>
      <c r="H36" s="28">
        <f t="shared" si="0"/>
        <v>0</v>
      </c>
      <c r="I36" s="28">
        <f t="shared" si="1"/>
        <v>1440</v>
      </c>
    </row>
    <row r="37" spans="1:9" s="2" customFormat="1" ht="90" customHeight="1" outlineLevel="3">
      <c r="A37" s="42"/>
      <c r="B37" s="4"/>
      <c r="C37" s="22" t="s">
        <v>50</v>
      </c>
      <c r="D37" s="7" t="s">
        <v>52</v>
      </c>
      <c r="E37" s="32">
        <v>350</v>
      </c>
      <c r="F37" s="38"/>
      <c r="G37" s="8">
        <v>50</v>
      </c>
      <c r="H37" s="28">
        <f t="shared" si="0"/>
        <v>0</v>
      </c>
      <c r="I37" s="28">
        <f t="shared" si="1"/>
        <v>700</v>
      </c>
    </row>
    <row r="38" spans="1:9" s="2" customFormat="1" ht="90" customHeight="1" outlineLevel="4">
      <c r="A38" s="26"/>
      <c r="B38" s="5"/>
      <c r="C38" s="22" t="s">
        <v>51</v>
      </c>
      <c r="D38" s="7" t="s">
        <v>53</v>
      </c>
      <c r="E38" s="33">
        <v>550</v>
      </c>
      <c r="F38" s="39"/>
      <c r="G38" s="8">
        <v>50</v>
      </c>
      <c r="H38" s="28">
        <f t="shared" si="0"/>
        <v>0</v>
      </c>
      <c r="I38" s="28">
        <f t="shared" si="1"/>
        <v>1100</v>
      </c>
    </row>
    <row r="39" spans="1:9" s="2" customFormat="1" ht="90" customHeight="1" outlineLevel="3">
      <c r="A39" s="42"/>
      <c r="B39" s="4"/>
      <c r="C39" s="22" t="s">
        <v>54</v>
      </c>
      <c r="D39" s="7" t="s">
        <v>56</v>
      </c>
      <c r="E39" s="32">
        <v>470</v>
      </c>
      <c r="F39" s="38"/>
      <c r="G39" s="8">
        <v>50</v>
      </c>
      <c r="H39" s="28">
        <f t="shared" si="0"/>
        <v>0</v>
      </c>
      <c r="I39" s="28">
        <f t="shared" si="1"/>
        <v>940</v>
      </c>
    </row>
    <row r="40" spans="1:9" s="2" customFormat="1" ht="90" customHeight="1" outlineLevel="4">
      <c r="A40" s="26"/>
      <c r="B40" s="5"/>
      <c r="C40" s="22" t="s">
        <v>55</v>
      </c>
      <c r="D40" s="7" t="s">
        <v>56</v>
      </c>
      <c r="E40" s="33">
        <v>530</v>
      </c>
      <c r="F40" s="39"/>
      <c r="G40" s="8">
        <v>50</v>
      </c>
      <c r="H40" s="28">
        <f t="shared" si="0"/>
        <v>0</v>
      </c>
      <c r="I40" s="28">
        <f t="shared" si="1"/>
        <v>1060</v>
      </c>
    </row>
    <row r="41" spans="1:9" s="2" customFormat="1" ht="90" customHeight="1" outlineLevel="3">
      <c r="A41" s="43"/>
      <c r="B41" s="4"/>
      <c r="C41" s="22" t="s">
        <v>57</v>
      </c>
      <c r="D41" s="7" t="s">
        <v>59</v>
      </c>
      <c r="E41" s="32">
        <v>650</v>
      </c>
      <c r="F41" s="38"/>
      <c r="G41" s="8">
        <v>50</v>
      </c>
      <c r="H41" s="28">
        <f t="shared" si="0"/>
        <v>0</v>
      </c>
      <c r="I41" s="28">
        <f t="shared" si="1"/>
        <v>1300</v>
      </c>
    </row>
    <row r="42" spans="1:9" s="2" customFormat="1" ht="90" customHeight="1" outlineLevel="4">
      <c r="A42" s="26"/>
      <c r="B42" s="5"/>
      <c r="C42" s="22" t="s">
        <v>55</v>
      </c>
      <c r="D42" s="7" t="s">
        <v>58</v>
      </c>
      <c r="E42" s="33">
        <v>800</v>
      </c>
      <c r="F42" s="39"/>
      <c r="G42" s="8">
        <v>50</v>
      </c>
      <c r="H42" s="28">
        <f t="shared" si="0"/>
        <v>0</v>
      </c>
      <c r="I42" s="28">
        <f t="shared" si="1"/>
        <v>1600</v>
      </c>
    </row>
    <row r="43" spans="1:9" s="2" customFormat="1" ht="90" customHeight="1" outlineLevel="4">
      <c r="A43" s="26"/>
      <c r="B43" s="5"/>
      <c r="C43" s="22" t="s">
        <v>60</v>
      </c>
      <c r="D43" s="7" t="s">
        <v>64</v>
      </c>
      <c r="E43" s="33">
        <v>780</v>
      </c>
      <c r="F43" s="39"/>
      <c r="G43" s="8">
        <v>50</v>
      </c>
      <c r="H43" s="28">
        <f t="shared" si="0"/>
        <v>0</v>
      </c>
      <c r="I43" s="28">
        <f t="shared" si="1"/>
        <v>1560</v>
      </c>
    </row>
    <row r="44" spans="1:9" s="2" customFormat="1" ht="90" customHeight="1" outlineLevel="4">
      <c r="A44" s="26"/>
      <c r="B44" s="5"/>
      <c r="C44" s="22" t="s">
        <v>61</v>
      </c>
      <c r="D44" s="7" t="s">
        <v>65</v>
      </c>
      <c r="E44" s="33">
        <v>680</v>
      </c>
      <c r="F44" s="39"/>
      <c r="G44" s="8">
        <v>50</v>
      </c>
      <c r="H44" s="28">
        <f t="shared" si="0"/>
        <v>0</v>
      </c>
      <c r="I44" s="28">
        <f t="shared" si="1"/>
        <v>1360</v>
      </c>
    </row>
    <row r="45" spans="1:9" s="2" customFormat="1" ht="90" customHeight="1" outlineLevel="3">
      <c r="A45" s="43"/>
      <c r="B45" s="4"/>
      <c r="C45" s="22" t="s">
        <v>62</v>
      </c>
      <c r="D45" s="7" t="s">
        <v>66</v>
      </c>
      <c r="E45" s="32">
        <v>680</v>
      </c>
      <c r="F45" s="38"/>
      <c r="G45" s="8">
        <v>50</v>
      </c>
      <c r="H45" s="28">
        <f t="shared" si="0"/>
        <v>0</v>
      </c>
      <c r="I45" s="28">
        <f t="shared" si="1"/>
        <v>1360</v>
      </c>
    </row>
    <row r="46" spans="1:9" s="2" customFormat="1" ht="90" customHeight="1" outlineLevel="4">
      <c r="A46" s="26"/>
      <c r="B46" s="5"/>
      <c r="C46" s="22" t="s">
        <v>63</v>
      </c>
      <c r="D46" s="7" t="s">
        <v>67</v>
      </c>
      <c r="E46" s="33">
        <v>680</v>
      </c>
      <c r="F46" s="39"/>
      <c r="G46" s="8">
        <v>50</v>
      </c>
      <c r="H46" s="28">
        <f t="shared" si="0"/>
        <v>0</v>
      </c>
      <c r="I46" s="28">
        <f t="shared" si="1"/>
        <v>1360</v>
      </c>
    </row>
    <row r="47" spans="1:9" s="2" customFormat="1" ht="90" customHeight="1" outlineLevel="3">
      <c r="A47" s="43"/>
      <c r="B47" s="4"/>
      <c r="C47" s="22" t="s">
        <v>68</v>
      </c>
      <c r="D47" s="7" t="s">
        <v>69</v>
      </c>
      <c r="E47" s="32">
        <v>650</v>
      </c>
      <c r="F47" s="38"/>
      <c r="G47" s="8">
        <v>50</v>
      </c>
      <c r="H47" s="28">
        <f t="shared" si="0"/>
        <v>0</v>
      </c>
      <c r="I47" s="28">
        <f t="shared" si="1"/>
        <v>1300</v>
      </c>
    </row>
    <row r="48" spans="1:9" s="2" customFormat="1" ht="90" customHeight="1" outlineLevel="4">
      <c r="A48" s="26"/>
      <c r="B48" s="5"/>
      <c r="C48" s="22" t="s">
        <v>70</v>
      </c>
      <c r="D48" s="7" t="s">
        <v>71</v>
      </c>
      <c r="E48" s="33">
        <v>700</v>
      </c>
      <c r="F48" s="39"/>
      <c r="G48" s="8">
        <v>50</v>
      </c>
      <c r="H48" s="28">
        <f t="shared" si="0"/>
        <v>0</v>
      </c>
      <c r="I48" s="28">
        <f t="shared" si="1"/>
        <v>1400</v>
      </c>
    </row>
    <row r="49" spans="1:9" s="2" customFormat="1" ht="90" customHeight="1" outlineLevel="3">
      <c r="A49" s="43"/>
      <c r="B49" s="4"/>
      <c r="C49" s="22" t="s">
        <v>72</v>
      </c>
      <c r="D49" s="7" t="s">
        <v>73</v>
      </c>
      <c r="E49" s="32">
        <v>385</v>
      </c>
      <c r="F49" s="38"/>
      <c r="G49" s="8">
        <v>50</v>
      </c>
      <c r="H49" s="28">
        <f t="shared" si="0"/>
        <v>0</v>
      </c>
      <c r="I49" s="28">
        <f t="shared" si="1"/>
        <v>770</v>
      </c>
    </row>
    <row r="50" spans="1:9" s="2" customFormat="1" ht="90" customHeight="1" outlineLevel="4">
      <c r="A50" s="26" t="s">
        <v>510</v>
      </c>
      <c r="B50" s="5"/>
      <c r="C50" s="22" t="s">
        <v>74</v>
      </c>
      <c r="D50" s="7" t="s">
        <v>77</v>
      </c>
      <c r="E50" s="33">
        <v>750</v>
      </c>
      <c r="F50" s="39"/>
      <c r="G50" s="8">
        <v>50</v>
      </c>
      <c r="H50" s="28">
        <f t="shared" si="0"/>
        <v>0</v>
      </c>
      <c r="I50" s="28">
        <f t="shared" si="1"/>
        <v>1500</v>
      </c>
    </row>
    <row r="51" spans="1:9" s="2" customFormat="1" ht="90" customHeight="1" outlineLevel="3">
      <c r="A51" s="51" t="s">
        <v>510</v>
      </c>
      <c r="B51" s="4"/>
      <c r="C51" s="22" t="s">
        <v>75</v>
      </c>
      <c r="D51" s="7" t="s">
        <v>78</v>
      </c>
      <c r="E51" s="33">
        <v>750</v>
      </c>
      <c r="F51" s="38"/>
      <c r="G51" s="8">
        <v>50</v>
      </c>
      <c r="H51" s="28">
        <f t="shared" si="0"/>
        <v>0</v>
      </c>
      <c r="I51" s="28">
        <f t="shared" si="1"/>
        <v>1500</v>
      </c>
    </row>
    <row r="52" spans="1:9" s="2" customFormat="1" ht="90" customHeight="1" outlineLevel="4">
      <c r="A52" s="26"/>
      <c r="B52" s="5"/>
      <c r="C52" s="22" t="s">
        <v>76</v>
      </c>
      <c r="D52" s="7" t="s">
        <v>79</v>
      </c>
      <c r="E52" s="33">
        <v>750</v>
      </c>
      <c r="F52" s="39"/>
      <c r="G52" s="8">
        <v>50</v>
      </c>
      <c r="H52" s="28">
        <f t="shared" si="0"/>
        <v>0</v>
      </c>
      <c r="I52" s="28">
        <f t="shared" si="1"/>
        <v>1500</v>
      </c>
    </row>
    <row r="53" spans="1:9" s="2" customFormat="1" ht="90" customHeight="1" outlineLevel="3">
      <c r="A53" s="43"/>
      <c r="B53" s="4"/>
      <c r="C53" s="22" t="s">
        <v>80</v>
      </c>
      <c r="D53" s="7" t="s">
        <v>81</v>
      </c>
      <c r="E53" s="32">
        <v>620</v>
      </c>
      <c r="F53" s="38"/>
      <c r="G53" s="8">
        <v>0</v>
      </c>
      <c r="H53" s="28">
        <f t="shared" si="0"/>
        <v>0</v>
      </c>
      <c r="I53" s="28">
        <f t="shared" si="1"/>
        <v>1240</v>
      </c>
    </row>
    <row r="54" spans="1:9" s="2" customFormat="1" ht="90" customHeight="1" outlineLevel="4">
      <c r="A54" s="26"/>
      <c r="B54" s="5"/>
      <c r="C54" s="22" t="s">
        <v>82</v>
      </c>
      <c r="D54" s="7" t="s">
        <v>302</v>
      </c>
      <c r="E54" s="33">
        <v>520</v>
      </c>
      <c r="F54" s="39"/>
      <c r="G54" s="8">
        <v>0</v>
      </c>
      <c r="H54" s="28">
        <f t="shared" si="0"/>
        <v>0</v>
      </c>
      <c r="I54" s="28">
        <f t="shared" si="1"/>
        <v>1040</v>
      </c>
    </row>
    <row r="55" spans="1:9" s="2" customFormat="1" ht="90" customHeight="1" outlineLevel="4">
      <c r="A55" s="26"/>
      <c r="B55" s="5"/>
      <c r="C55" s="22" t="s">
        <v>83</v>
      </c>
      <c r="D55" s="7" t="s">
        <v>303</v>
      </c>
      <c r="E55" s="33">
        <v>520</v>
      </c>
      <c r="F55" s="39"/>
      <c r="G55" s="8">
        <v>50</v>
      </c>
      <c r="H55" s="28">
        <f t="shared" si="0"/>
        <v>0</v>
      </c>
      <c r="I55" s="28">
        <f t="shared" si="1"/>
        <v>1040</v>
      </c>
    </row>
    <row r="56" spans="1:9" s="2" customFormat="1" ht="90" customHeight="1" outlineLevel="3">
      <c r="A56" s="43"/>
      <c r="B56" s="4"/>
      <c r="C56" s="22" t="s">
        <v>84</v>
      </c>
      <c r="D56" s="7" t="s">
        <v>304</v>
      </c>
      <c r="E56" s="33">
        <v>520</v>
      </c>
      <c r="F56" s="38"/>
      <c r="G56" s="8">
        <v>0</v>
      </c>
      <c r="H56" s="28">
        <f t="shared" si="0"/>
        <v>0</v>
      </c>
      <c r="I56" s="28">
        <f t="shared" si="1"/>
        <v>1040</v>
      </c>
    </row>
    <row r="57" spans="1:9" s="2" customFormat="1" ht="90" customHeight="1" outlineLevel="4">
      <c r="A57" s="26"/>
      <c r="B57" s="5"/>
      <c r="C57" s="22" t="s">
        <v>85</v>
      </c>
      <c r="D57" s="7" t="s">
        <v>305</v>
      </c>
      <c r="E57" s="33">
        <v>750</v>
      </c>
      <c r="F57" s="39"/>
      <c r="G57" s="8">
        <v>0</v>
      </c>
      <c r="H57" s="28">
        <f t="shared" si="0"/>
        <v>0</v>
      </c>
      <c r="I57" s="28">
        <f t="shared" si="1"/>
        <v>1500</v>
      </c>
    </row>
    <row r="58" spans="1:9" s="2" customFormat="1" ht="90" customHeight="1" outlineLevel="3">
      <c r="A58" s="43"/>
      <c r="B58" s="4"/>
      <c r="C58" s="22" t="s">
        <v>86</v>
      </c>
      <c r="D58" s="7" t="s">
        <v>306</v>
      </c>
      <c r="E58" s="32">
        <v>750</v>
      </c>
      <c r="F58" s="38"/>
      <c r="G58" s="8">
        <v>0</v>
      </c>
      <c r="H58" s="28">
        <f t="shared" si="0"/>
        <v>0</v>
      </c>
      <c r="I58" s="28">
        <f t="shared" si="1"/>
        <v>1500</v>
      </c>
    </row>
    <row r="59" spans="1:9" s="2" customFormat="1" ht="90" customHeight="1" outlineLevel="4">
      <c r="A59" s="26"/>
      <c r="B59" s="5"/>
      <c r="C59" s="22" t="s">
        <v>87</v>
      </c>
      <c r="D59" s="7" t="s">
        <v>307</v>
      </c>
      <c r="E59" s="33">
        <v>750</v>
      </c>
      <c r="F59" s="39"/>
      <c r="G59" s="8">
        <v>50</v>
      </c>
      <c r="H59" s="28">
        <f t="shared" si="0"/>
        <v>0</v>
      </c>
      <c r="I59" s="28">
        <f t="shared" si="1"/>
        <v>1500</v>
      </c>
    </row>
    <row r="60" spans="1:9" s="2" customFormat="1" ht="90" customHeight="1" outlineLevel="4">
      <c r="A60" s="26" t="s">
        <v>510</v>
      </c>
      <c r="B60" s="5"/>
      <c r="C60" s="22" t="s">
        <v>88</v>
      </c>
      <c r="D60" s="7" t="s">
        <v>308</v>
      </c>
      <c r="E60" s="33">
        <v>700</v>
      </c>
      <c r="F60" s="39"/>
      <c r="G60" s="8">
        <v>50</v>
      </c>
      <c r="H60" s="28">
        <f t="shared" si="0"/>
        <v>0</v>
      </c>
      <c r="I60" s="28">
        <f t="shared" si="1"/>
        <v>1400</v>
      </c>
    </row>
    <row r="61" spans="1:9" s="2" customFormat="1" ht="90" customHeight="1" outlineLevel="4">
      <c r="A61" s="26"/>
      <c r="B61" s="5"/>
      <c r="C61" s="22" t="s">
        <v>89</v>
      </c>
      <c r="D61" s="7" t="s">
        <v>309</v>
      </c>
      <c r="E61" s="33">
        <v>630</v>
      </c>
      <c r="F61" s="39"/>
      <c r="G61" s="8">
        <v>50</v>
      </c>
      <c r="H61" s="28">
        <f t="shared" si="0"/>
        <v>0</v>
      </c>
      <c r="I61" s="28">
        <f t="shared" si="1"/>
        <v>1260</v>
      </c>
    </row>
    <row r="62" spans="1:9" s="2" customFormat="1" ht="90" customHeight="1" outlineLevel="3">
      <c r="A62" s="51" t="s">
        <v>510</v>
      </c>
      <c r="B62" s="4"/>
      <c r="C62" s="22" t="s">
        <v>90</v>
      </c>
      <c r="D62" s="7" t="s">
        <v>310</v>
      </c>
      <c r="E62" s="32">
        <v>640</v>
      </c>
      <c r="F62" s="38"/>
      <c r="G62" s="8">
        <v>50</v>
      </c>
      <c r="H62" s="28">
        <f t="shared" si="0"/>
        <v>0</v>
      </c>
      <c r="I62" s="28">
        <f t="shared" si="1"/>
        <v>1280</v>
      </c>
    </row>
    <row r="63" spans="1:9" s="2" customFormat="1" ht="90" customHeight="1" outlineLevel="4">
      <c r="A63" s="26" t="s">
        <v>510</v>
      </c>
      <c r="B63" s="5"/>
      <c r="C63" s="22" t="s">
        <v>91</v>
      </c>
      <c r="D63" s="7" t="s">
        <v>311</v>
      </c>
      <c r="E63" s="32">
        <v>640</v>
      </c>
      <c r="F63" s="39"/>
      <c r="G63" s="8">
        <v>50</v>
      </c>
      <c r="H63" s="28">
        <f t="shared" si="0"/>
        <v>0</v>
      </c>
      <c r="I63" s="28">
        <f t="shared" si="1"/>
        <v>1280</v>
      </c>
    </row>
    <row r="64" spans="1:9" s="2" customFormat="1" ht="90" customHeight="1" outlineLevel="4">
      <c r="A64" s="26" t="s">
        <v>510</v>
      </c>
      <c r="B64" s="5"/>
      <c r="C64" s="22" t="s">
        <v>92</v>
      </c>
      <c r="D64" s="7" t="s">
        <v>312</v>
      </c>
      <c r="E64" s="32">
        <v>640</v>
      </c>
      <c r="F64" s="39"/>
      <c r="G64" s="8">
        <v>50</v>
      </c>
      <c r="H64" s="28">
        <f t="shared" si="0"/>
        <v>0</v>
      </c>
      <c r="I64" s="28">
        <f t="shared" si="1"/>
        <v>1280</v>
      </c>
    </row>
    <row r="65" spans="1:9" s="2" customFormat="1" ht="90" customHeight="1" outlineLevel="3">
      <c r="A65" s="42" t="s">
        <v>510</v>
      </c>
      <c r="B65" s="4"/>
      <c r="C65" s="22" t="s">
        <v>93</v>
      </c>
      <c r="D65" s="7" t="s">
        <v>313</v>
      </c>
      <c r="E65" s="32">
        <v>630</v>
      </c>
      <c r="F65" s="38"/>
      <c r="G65" s="8">
        <v>50</v>
      </c>
      <c r="H65" s="28">
        <f t="shared" si="0"/>
        <v>0</v>
      </c>
      <c r="I65" s="28">
        <f t="shared" si="1"/>
        <v>1260</v>
      </c>
    </row>
    <row r="66" spans="1:9" s="2" customFormat="1" ht="90" customHeight="1" outlineLevel="4">
      <c r="A66" s="26" t="s">
        <v>510</v>
      </c>
      <c r="B66" s="5"/>
      <c r="C66" s="22" t="s">
        <v>94</v>
      </c>
      <c r="D66" s="7" t="s">
        <v>314</v>
      </c>
      <c r="E66" s="32">
        <v>630</v>
      </c>
      <c r="F66" s="39"/>
      <c r="G66" s="8">
        <v>50</v>
      </c>
      <c r="H66" s="28">
        <f t="shared" si="0"/>
        <v>0</v>
      </c>
      <c r="I66" s="28">
        <f t="shared" si="1"/>
        <v>1260</v>
      </c>
    </row>
    <row r="67" spans="1:9" s="2" customFormat="1" ht="90" customHeight="1" outlineLevel="3">
      <c r="A67" s="26" t="s">
        <v>510</v>
      </c>
      <c r="B67" s="4"/>
      <c r="C67" s="22" t="s">
        <v>95</v>
      </c>
      <c r="D67" s="7" t="s">
        <v>315</v>
      </c>
      <c r="E67" s="32">
        <v>550</v>
      </c>
      <c r="F67" s="38"/>
      <c r="G67" s="8">
        <v>50</v>
      </c>
      <c r="H67" s="28">
        <f t="shared" si="0"/>
        <v>0</v>
      </c>
      <c r="I67" s="28">
        <f t="shared" si="1"/>
        <v>1100</v>
      </c>
    </row>
    <row r="68" spans="1:9" s="2" customFormat="1" ht="90" customHeight="1" outlineLevel="4">
      <c r="A68" s="26" t="s">
        <v>510</v>
      </c>
      <c r="B68" s="5"/>
      <c r="C68" s="22" t="s">
        <v>96</v>
      </c>
      <c r="D68" s="7" t="s">
        <v>315</v>
      </c>
      <c r="E68" s="32">
        <v>550</v>
      </c>
      <c r="F68" s="39"/>
      <c r="G68" s="8">
        <v>50</v>
      </c>
      <c r="H68" s="28">
        <f t="shared" si="0"/>
        <v>0</v>
      </c>
      <c r="I68" s="28">
        <f t="shared" si="1"/>
        <v>1100</v>
      </c>
    </row>
    <row r="69" spans="1:9" s="2" customFormat="1" ht="90" customHeight="1" outlineLevel="3">
      <c r="A69" s="26" t="s">
        <v>510</v>
      </c>
      <c r="B69" s="4"/>
      <c r="C69" s="22" t="s">
        <v>97</v>
      </c>
      <c r="D69" s="7" t="s">
        <v>315</v>
      </c>
      <c r="E69" s="32">
        <v>550</v>
      </c>
      <c r="F69" s="38"/>
      <c r="G69" s="8">
        <v>50</v>
      </c>
      <c r="H69" s="28">
        <f t="shared" si="0"/>
        <v>0</v>
      </c>
      <c r="I69" s="28">
        <f t="shared" si="1"/>
        <v>1100</v>
      </c>
    </row>
    <row r="70" spans="1:9" s="2" customFormat="1" ht="90" customHeight="1" outlineLevel="4">
      <c r="A70" s="26" t="s">
        <v>510</v>
      </c>
      <c r="B70" s="5"/>
      <c r="C70" s="22" t="s">
        <v>98</v>
      </c>
      <c r="D70" s="7" t="s">
        <v>315</v>
      </c>
      <c r="E70" s="32">
        <v>550</v>
      </c>
      <c r="F70" s="39"/>
      <c r="G70" s="8">
        <v>50</v>
      </c>
      <c r="H70" s="28">
        <f t="shared" si="0"/>
        <v>0</v>
      </c>
      <c r="I70" s="28">
        <f t="shared" si="1"/>
        <v>1100</v>
      </c>
    </row>
    <row r="71" spans="1:9" s="2" customFormat="1" ht="90" customHeight="1" outlineLevel="4">
      <c r="A71" s="26" t="s">
        <v>510</v>
      </c>
      <c r="B71" s="5"/>
      <c r="C71" s="22" t="s">
        <v>99</v>
      </c>
      <c r="D71" s="7" t="s">
        <v>315</v>
      </c>
      <c r="E71" s="32">
        <v>550</v>
      </c>
      <c r="F71" s="39"/>
      <c r="G71" s="8">
        <v>50</v>
      </c>
      <c r="H71" s="28">
        <f t="shared" si="0"/>
        <v>0</v>
      </c>
      <c r="I71" s="28">
        <f t="shared" si="1"/>
        <v>1100</v>
      </c>
    </row>
    <row r="72" spans="1:9" s="2" customFormat="1" ht="90" customHeight="1" outlineLevel="3">
      <c r="A72" s="42"/>
      <c r="B72" s="4"/>
      <c r="C72" s="22" t="s">
        <v>100</v>
      </c>
      <c r="D72" s="7" t="s">
        <v>315</v>
      </c>
      <c r="E72" s="32">
        <v>550</v>
      </c>
      <c r="F72" s="38"/>
      <c r="G72" s="8">
        <v>50</v>
      </c>
      <c r="H72" s="28">
        <f t="shared" si="0"/>
        <v>0</v>
      </c>
      <c r="I72" s="28">
        <f t="shared" si="1"/>
        <v>1100</v>
      </c>
    </row>
    <row r="73" spans="1:9" s="2" customFormat="1" ht="90" customHeight="1" outlineLevel="4">
      <c r="A73" s="26" t="s">
        <v>510</v>
      </c>
      <c r="B73" s="5"/>
      <c r="C73" s="22" t="s">
        <v>101</v>
      </c>
      <c r="D73" s="7" t="s">
        <v>315</v>
      </c>
      <c r="E73" s="32">
        <v>550</v>
      </c>
      <c r="F73" s="39"/>
      <c r="G73" s="8">
        <v>50</v>
      </c>
      <c r="H73" s="28">
        <f t="shared" si="0"/>
        <v>0</v>
      </c>
      <c r="I73" s="28">
        <f t="shared" si="1"/>
        <v>1100</v>
      </c>
    </row>
    <row r="74" spans="1:9" s="2" customFormat="1" ht="90" customHeight="1" outlineLevel="3">
      <c r="A74" s="42" t="s">
        <v>510</v>
      </c>
      <c r="B74" s="4"/>
      <c r="C74" s="22" t="s">
        <v>102</v>
      </c>
      <c r="D74" s="7" t="s">
        <v>315</v>
      </c>
      <c r="E74" s="32">
        <v>550</v>
      </c>
      <c r="F74" s="38"/>
      <c r="G74" s="8">
        <v>50</v>
      </c>
      <c r="H74" s="28">
        <f t="shared" ref="H74:H137" si="2">E74*F74</f>
        <v>0</v>
      </c>
      <c r="I74" s="28">
        <f t="shared" ref="I74:I137" si="3">E74*2</f>
        <v>1100</v>
      </c>
    </row>
    <row r="75" spans="1:9" s="2" customFormat="1" ht="90" customHeight="1" outlineLevel="4">
      <c r="A75" s="26"/>
      <c r="B75" s="5"/>
      <c r="C75" s="22" t="s">
        <v>103</v>
      </c>
      <c r="D75" s="7" t="s">
        <v>315</v>
      </c>
      <c r="E75" s="32">
        <v>550</v>
      </c>
      <c r="F75" s="39"/>
      <c r="G75" s="8">
        <v>50</v>
      </c>
      <c r="H75" s="28">
        <f t="shared" si="2"/>
        <v>0</v>
      </c>
      <c r="I75" s="28">
        <f t="shared" si="3"/>
        <v>1100</v>
      </c>
    </row>
    <row r="76" spans="1:9" s="2" customFormat="1" ht="90" customHeight="1" outlineLevel="2">
      <c r="A76" s="44"/>
      <c r="B76" s="9"/>
      <c r="C76" s="23" t="s">
        <v>4</v>
      </c>
      <c r="D76" s="7" t="s">
        <v>316</v>
      </c>
      <c r="E76" s="34">
        <v>530</v>
      </c>
      <c r="F76" s="40"/>
      <c r="G76" s="10">
        <v>50</v>
      </c>
      <c r="H76" s="28">
        <f t="shared" si="2"/>
        <v>0</v>
      </c>
      <c r="I76" s="28">
        <f t="shared" si="3"/>
        <v>1060</v>
      </c>
    </row>
    <row r="77" spans="1:9" s="2" customFormat="1" ht="90" customHeight="1" outlineLevel="3">
      <c r="A77" s="42"/>
      <c r="B77" s="4"/>
      <c r="C77" s="22" t="s">
        <v>104</v>
      </c>
      <c r="D77" s="7" t="s">
        <v>317</v>
      </c>
      <c r="E77" s="32">
        <v>530</v>
      </c>
      <c r="F77" s="38"/>
      <c r="G77" s="8">
        <v>50</v>
      </c>
      <c r="H77" s="28">
        <f t="shared" si="2"/>
        <v>0</v>
      </c>
      <c r="I77" s="28">
        <f t="shared" si="3"/>
        <v>1060</v>
      </c>
    </row>
    <row r="78" spans="1:9" s="2" customFormat="1" ht="90" customHeight="1" outlineLevel="4">
      <c r="A78" s="26"/>
      <c r="B78" s="5"/>
      <c r="C78" s="22" t="s">
        <v>105</v>
      </c>
      <c r="D78" s="7" t="s">
        <v>318</v>
      </c>
      <c r="E78" s="33">
        <v>720</v>
      </c>
      <c r="F78" s="39"/>
      <c r="G78" s="8">
        <v>50</v>
      </c>
      <c r="H78" s="28">
        <f t="shared" si="2"/>
        <v>0</v>
      </c>
      <c r="I78" s="28">
        <f t="shared" si="3"/>
        <v>1440</v>
      </c>
    </row>
    <row r="79" spans="1:9" s="2" customFormat="1" ht="90" customHeight="1" outlineLevel="4">
      <c r="A79" s="26" t="s">
        <v>510</v>
      </c>
      <c r="B79" s="5"/>
      <c r="C79" s="22" t="s">
        <v>106</v>
      </c>
      <c r="D79" s="7" t="s">
        <v>319</v>
      </c>
      <c r="E79" s="33">
        <v>720</v>
      </c>
      <c r="F79" s="39"/>
      <c r="G79" s="8">
        <v>50</v>
      </c>
      <c r="H79" s="28">
        <f t="shared" si="2"/>
        <v>0</v>
      </c>
      <c r="I79" s="28">
        <f t="shared" si="3"/>
        <v>1440</v>
      </c>
    </row>
    <row r="80" spans="1:9" s="2" customFormat="1" ht="90" customHeight="1" outlineLevel="4">
      <c r="A80" s="26" t="s">
        <v>510</v>
      </c>
      <c r="B80" s="5"/>
      <c r="C80" s="22" t="s">
        <v>107</v>
      </c>
      <c r="D80" s="7" t="s">
        <v>320</v>
      </c>
      <c r="E80" s="33">
        <v>720</v>
      </c>
      <c r="F80" s="39"/>
      <c r="G80" s="8">
        <v>50</v>
      </c>
      <c r="H80" s="28">
        <f t="shared" si="2"/>
        <v>0</v>
      </c>
      <c r="I80" s="28">
        <f t="shared" si="3"/>
        <v>1440</v>
      </c>
    </row>
    <row r="81" spans="1:9" s="2" customFormat="1" ht="90" customHeight="1" outlineLevel="3">
      <c r="A81" s="26" t="s">
        <v>510</v>
      </c>
      <c r="B81" s="4"/>
      <c r="C81" s="22" t="s">
        <v>108</v>
      </c>
      <c r="D81" s="7" t="s">
        <v>321</v>
      </c>
      <c r="E81" s="33">
        <v>720</v>
      </c>
      <c r="F81" s="38"/>
      <c r="G81" s="8">
        <v>50</v>
      </c>
      <c r="H81" s="28">
        <f t="shared" si="2"/>
        <v>0</v>
      </c>
      <c r="I81" s="28">
        <f t="shared" si="3"/>
        <v>1440</v>
      </c>
    </row>
    <row r="82" spans="1:9" s="2" customFormat="1" ht="90" customHeight="1" outlineLevel="4">
      <c r="A82" s="26" t="s">
        <v>510</v>
      </c>
      <c r="B82" s="5"/>
      <c r="C82" s="22" t="s">
        <v>109</v>
      </c>
      <c r="D82" s="7" t="s">
        <v>322</v>
      </c>
      <c r="E82" s="33">
        <v>720</v>
      </c>
      <c r="F82" s="39"/>
      <c r="G82" s="8">
        <v>50</v>
      </c>
      <c r="H82" s="28">
        <f t="shared" si="2"/>
        <v>0</v>
      </c>
      <c r="I82" s="28">
        <f t="shared" si="3"/>
        <v>1440</v>
      </c>
    </row>
    <row r="83" spans="1:9" s="2" customFormat="1" ht="90" customHeight="1" outlineLevel="4">
      <c r="A83" s="26" t="s">
        <v>510</v>
      </c>
      <c r="B83" s="5"/>
      <c r="C83" s="22" t="s">
        <v>110</v>
      </c>
      <c r="D83" s="7" t="s">
        <v>323</v>
      </c>
      <c r="E83" s="33">
        <v>720</v>
      </c>
      <c r="F83" s="39"/>
      <c r="G83" s="8">
        <v>50</v>
      </c>
      <c r="H83" s="28">
        <f t="shared" si="2"/>
        <v>0</v>
      </c>
      <c r="I83" s="28">
        <f t="shared" si="3"/>
        <v>1440</v>
      </c>
    </row>
    <row r="84" spans="1:9" s="2" customFormat="1" ht="90" customHeight="1" outlineLevel="3">
      <c r="A84" s="26" t="s">
        <v>510</v>
      </c>
      <c r="B84" s="4"/>
      <c r="C84" s="22" t="s">
        <v>111</v>
      </c>
      <c r="D84" s="7" t="s">
        <v>324</v>
      </c>
      <c r="E84" s="32">
        <v>530</v>
      </c>
      <c r="F84" s="38"/>
      <c r="G84" s="8">
        <v>50</v>
      </c>
      <c r="H84" s="28">
        <f t="shared" si="2"/>
        <v>0</v>
      </c>
      <c r="I84" s="28">
        <f t="shared" si="3"/>
        <v>1060</v>
      </c>
    </row>
    <row r="85" spans="1:9" s="2" customFormat="1" ht="90" customHeight="1" outlineLevel="4">
      <c r="A85" s="26"/>
      <c r="B85" s="5"/>
      <c r="C85" s="22" t="s">
        <v>112</v>
      </c>
      <c r="D85" s="7" t="s">
        <v>324</v>
      </c>
      <c r="E85" s="33">
        <v>530</v>
      </c>
      <c r="F85" s="39"/>
      <c r="G85" s="8">
        <v>50</v>
      </c>
      <c r="H85" s="28">
        <f t="shared" si="2"/>
        <v>0</v>
      </c>
      <c r="I85" s="28">
        <f t="shared" si="3"/>
        <v>1060</v>
      </c>
    </row>
    <row r="86" spans="1:9" s="2" customFormat="1" ht="90" customHeight="1" outlineLevel="3">
      <c r="A86" s="42"/>
      <c r="B86" s="4"/>
      <c r="C86" s="22" t="s">
        <v>113</v>
      </c>
      <c r="D86" s="7" t="s">
        <v>325</v>
      </c>
      <c r="E86" s="32">
        <v>590</v>
      </c>
      <c r="F86" s="38"/>
      <c r="G86" s="8">
        <v>50</v>
      </c>
      <c r="H86" s="28">
        <f t="shared" si="2"/>
        <v>0</v>
      </c>
      <c r="I86" s="28">
        <f t="shared" si="3"/>
        <v>1180</v>
      </c>
    </row>
    <row r="87" spans="1:9" s="2" customFormat="1" ht="90" customHeight="1" outlineLevel="4">
      <c r="A87" s="26"/>
      <c r="B87" s="5"/>
      <c r="C87" s="22" t="s">
        <v>114</v>
      </c>
      <c r="D87" s="7" t="s">
        <v>326</v>
      </c>
      <c r="E87" s="33">
        <v>590</v>
      </c>
      <c r="F87" s="39"/>
      <c r="G87" s="8">
        <v>50</v>
      </c>
      <c r="H87" s="28">
        <f t="shared" si="2"/>
        <v>0</v>
      </c>
      <c r="I87" s="28">
        <f t="shared" si="3"/>
        <v>1180</v>
      </c>
    </row>
    <row r="88" spans="1:9" s="2" customFormat="1" ht="90" customHeight="1" outlineLevel="4">
      <c r="A88" s="26"/>
      <c r="B88" s="5"/>
      <c r="C88" s="22" t="s">
        <v>115</v>
      </c>
      <c r="D88" s="7" t="s">
        <v>327</v>
      </c>
      <c r="E88" s="33">
        <v>700</v>
      </c>
      <c r="F88" s="39"/>
      <c r="G88" s="8">
        <v>50</v>
      </c>
      <c r="H88" s="28">
        <f t="shared" si="2"/>
        <v>0</v>
      </c>
      <c r="I88" s="28">
        <f t="shared" si="3"/>
        <v>1400</v>
      </c>
    </row>
    <row r="89" spans="1:9" s="2" customFormat="1" ht="90" customHeight="1" outlineLevel="4">
      <c r="A89" s="26"/>
      <c r="B89" s="5"/>
      <c r="C89" s="22" t="s">
        <v>116</v>
      </c>
      <c r="D89" s="7" t="s">
        <v>328</v>
      </c>
      <c r="E89" s="33">
        <v>700</v>
      </c>
      <c r="F89" s="39"/>
      <c r="G89" s="8">
        <v>50</v>
      </c>
      <c r="H89" s="28">
        <f t="shared" si="2"/>
        <v>0</v>
      </c>
      <c r="I89" s="28">
        <f t="shared" si="3"/>
        <v>1400</v>
      </c>
    </row>
    <row r="90" spans="1:9" s="2" customFormat="1" ht="90" customHeight="1" outlineLevel="3">
      <c r="A90" s="42"/>
      <c r="B90" s="4"/>
      <c r="C90" s="22" t="s">
        <v>117</v>
      </c>
      <c r="D90" s="7" t="s">
        <v>329</v>
      </c>
      <c r="E90" s="33">
        <v>700</v>
      </c>
      <c r="F90" s="38"/>
      <c r="G90" s="8">
        <v>50</v>
      </c>
      <c r="H90" s="28">
        <f t="shared" si="2"/>
        <v>0</v>
      </c>
      <c r="I90" s="28">
        <f t="shared" si="3"/>
        <v>1400</v>
      </c>
    </row>
    <row r="91" spans="1:9" s="2" customFormat="1" ht="90" customHeight="1" outlineLevel="4">
      <c r="A91" s="26" t="s">
        <v>510</v>
      </c>
      <c r="B91" s="5"/>
      <c r="C91" s="22" t="s">
        <v>118</v>
      </c>
      <c r="D91" s="7" t="s">
        <v>330</v>
      </c>
      <c r="E91" s="33">
        <v>700</v>
      </c>
      <c r="F91" s="39"/>
      <c r="G91" s="8">
        <v>50</v>
      </c>
      <c r="H91" s="28">
        <f t="shared" si="2"/>
        <v>0</v>
      </c>
      <c r="I91" s="28">
        <f t="shared" si="3"/>
        <v>1400</v>
      </c>
    </row>
    <row r="92" spans="1:9" s="2" customFormat="1" ht="90" customHeight="1" outlineLevel="4">
      <c r="A92" s="26" t="s">
        <v>510</v>
      </c>
      <c r="B92" s="5"/>
      <c r="C92" s="22" t="s">
        <v>119</v>
      </c>
      <c r="D92" s="7" t="s">
        <v>331</v>
      </c>
      <c r="E92" s="33">
        <v>700</v>
      </c>
      <c r="F92" s="39"/>
      <c r="G92" s="8">
        <v>50</v>
      </c>
      <c r="H92" s="28">
        <f t="shared" si="2"/>
        <v>0</v>
      </c>
      <c r="I92" s="28">
        <f t="shared" si="3"/>
        <v>1400</v>
      </c>
    </row>
    <row r="93" spans="1:9" s="2" customFormat="1" ht="90" customHeight="1" outlineLevel="3">
      <c r="A93" s="42"/>
      <c r="B93" s="4"/>
      <c r="C93" s="22" t="s">
        <v>120</v>
      </c>
      <c r="D93" s="7" t="s">
        <v>332</v>
      </c>
      <c r="E93" s="33">
        <v>700</v>
      </c>
      <c r="F93" s="38"/>
      <c r="G93" s="8">
        <v>50</v>
      </c>
      <c r="H93" s="28">
        <f t="shared" si="2"/>
        <v>0</v>
      </c>
      <c r="I93" s="28">
        <f t="shared" si="3"/>
        <v>1400</v>
      </c>
    </row>
    <row r="94" spans="1:9" s="2" customFormat="1" ht="90" customHeight="1" outlineLevel="4">
      <c r="A94" s="26" t="s">
        <v>510</v>
      </c>
      <c r="B94" s="5"/>
      <c r="C94" s="22" t="s">
        <v>121</v>
      </c>
      <c r="D94" s="7" t="s">
        <v>333</v>
      </c>
      <c r="E94" s="33">
        <v>550</v>
      </c>
      <c r="F94" s="39"/>
      <c r="G94" s="8">
        <v>50</v>
      </c>
      <c r="H94" s="28">
        <f t="shared" si="2"/>
        <v>0</v>
      </c>
      <c r="I94" s="28">
        <f t="shared" si="3"/>
        <v>1100</v>
      </c>
    </row>
    <row r="95" spans="1:9" s="2" customFormat="1" ht="90" customHeight="1" outlineLevel="4">
      <c r="A95" s="26"/>
      <c r="B95" s="5"/>
      <c r="C95" s="22" t="s">
        <v>122</v>
      </c>
      <c r="D95" s="7" t="s">
        <v>334</v>
      </c>
      <c r="E95" s="33">
        <v>680</v>
      </c>
      <c r="F95" s="39"/>
      <c r="G95" s="8">
        <v>0</v>
      </c>
      <c r="H95" s="28">
        <f t="shared" si="2"/>
        <v>0</v>
      </c>
      <c r="I95" s="28">
        <f t="shared" si="3"/>
        <v>1360</v>
      </c>
    </row>
    <row r="96" spans="1:9" s="2" customFormat="1" ht="90" customHeight="1" outlineLevel="3">
      <c r="A96" s="42"/>
      <c r="B96" s="4"/>
      <c r="C96" s="22" t="s">
        <v>123</v>
      </c>
      <c r="D96" s="7" t="s">
        <v>335</v>
      </c>
      <c r="E96" s="33">
        <v>680</v>
      </c>
      <c r="F96" s="38"/>
      <c r="G96" s="8">
        <v>0</v>
      </c>
      <c r="H96" s="28">
        <f t="shared" si="2"/>
        <v>0</v>
      </c>
      <c r="I96" s="28">
        <f t="shared" si="3"/>
        <v>1360</v>
      </c>
    </row>
    <row r="97" spans="1:9" s="2" customFormat="1" ht="90" customHeight="1" outlineLevel="4">
      <c r="A97" s="26"/>
      <c r="B97" s="5"/>
      <c r="C97" s="22" t="s">
        <v>124</v>
      </c>
      <c r="D97" s="7" t="s">
        <v>336</v>
      </c>
      <c r="E97" s="33">
        <v>680</v>
      </c>
      <c r="F97" s="39"/>
      <c r="G97" s="8">
        <v>0</v>
      </c>
      <c r="H97" s="28">
        <f t="shared" si="2"/>
        <v>0</v>
      </c>
      <c r="I97" s="28">
        <f t="shared" si="3"/>
        <v>1360</v>
      </c>
    </row>
    <row r="98" spans="1:9" s="2" customFormat="1" ht="90" customHeight="1" outlineLevel="4">
      <c r="A98" s="26"/>
      <c r="B98" s="5"/>
      <c r="C98" s="22" t="s">
        <v>125</v>
      </c>
      <c r="D98" s="7" t="s">
        <v>337</v>
      </c>
      <c r="E98" s="33">
        <v>680</v>
      </c>
      <c r="F98" s="39"/>
      <c r="G98" s="8">
        <v>0</v>
      </c>
      <c r="H98" s="28">
        <f t="shared" si="2"/>
        <v>0</v>
      </c>
      <c r="I98" s="28">
        <f t="shared" si="3"/>
        <v>1360</v>
      </c>
    </row>
    <row r="99" spans="1:9" s="2" customFormat="1" ht="90" customHeight="1" outlineLevel="4">
      <c r="A99" s="26"/>
      <c r="B99" s="5"/>
      <c r="C99" s="22" t="s">
        <v>126</v>
      </c>
      <c r="D99" s="7" t="s">
        <v>338</v>
      </c>
      <c r="E99" s="33">
        <v>550</v>
      </c>
      <c r="F99" s="39"/>
      <c r="G99" s="8">
        <v>0</v>
      </c>
      <c r="H99" s="28">
        <f t="shared" si="2"/>
        <v>0</v>
      </c>
      <c r="I99" s="28">
        <f t="shared" si="3"/>
        <v>1100</v>
      </c>
    </row>
    <row r="100" spans="1:9" s="2" customFormat="1" ht="90" customHeight="1" outlineLevel="4">
      <c r="A100" s="26"/>
      <c r="B100" s="5"/>
      <c r="C100" s="22" t="s">
        <v>127</v>
      </c>
      <c r="D100" s="7" t="s">
        <v>339</v>
      </c>
      <c r="E100" s="33">
        <v>800</v>
      </c>
      <c r="F100" s="39"/>
      <c r="G100" s="8">
        <v>50</v>
      </c>
      <c r="H100" s="28">
        <f t="shared" si="2"/>
        <v>0</v>
      </c>
      <c r="I100" s="28">
        <f t="shared" si="3"/>
        <v>1600</v>
      </c>
    </row>
    <row r="101" spans="1:9" s="2" customFormat="1" ht="90" customHeight="1" outlineLevel="3">
      <c r="A101" s="42"/>
      <c r="B101" s="4"/>
      <c r="C101" s="22" t="s">
        <v>128</v>
      </c>
      <c r="D101" s="7" t="s">
        <v>340</v>
      </c>
      <c r="E101" s="33">
        <v>800</v>
      </c>
      <c r="F101" s="38"/>
      <c r="G101" s="8">
        <v>50</v>
      </c>
      <c r="H101" s="28">
        <f t="shared" si="2"/>
        <v>0</v>
      </c>
      <c r="I101" s="28">
        <f t="shared" si="3"/>
        <v>1600</v>
      </c>
    </row>
    <row r="102" spans="1:9" s="2" customFormat="1" ht="90" customHeight="1" outlineLevel="4">
      <c r="A102" s="26"/>
      <c r="B102" s="5"/>
      <c r="C102" s="22" t="s">
        <v>129</v>
      </c>
      <c r="D102" s="7" t="s">
        <v>341</v>
      </c>
      <c r="E102" s="33">
        <v>800</v>
      </c>
      <c r="F102" s="39"/>
      <c r="G102" s="8">
        <v>50</v>
      </c>
      <c r="H102" s="28">
        <f t="shared" si="2"/>
        <v>0</v>
      </c>
      <c r="I102" s="28">
        <f t="shared" si="3"/>
        <v>1600</v>
      </c>
    </row>
    <row r="103" spans="1:9" s="2" customFormat="1" ht="90" customHeight="1" outlineLevel="4">
      <c r="A103" s="26"/>
      <c r="B103" s="5"/>
      <c r="C103" s="22" t="s">
        <v>130</v>
      </c>
      <c r="D103" s="7" t="s">
        <v>342</v>
      </c>
      <c r="E103" s="33">
        <v>760</v>
      </c>
      <c r="F103" s="39"/>
      <c r="G103" s="8">
        <v>50</v>
      </c>
      <c r="H103" s="28">
        <f t="shared" si="2"/>
        <v>0</v>
      </c>
      <c r="I103" s="28">
        <f t="shared" si="3"/>
        <v>1520</v>
      </c>
    </row>
    <row r="104" spans="1:9" s="2" customFormat="1" ht="90" customHeight="1" outlineLevel="4">
      <c r="A104" s="26"/>
      <c r="B104" s="5"/>
      <c r="C104" s="22" t="s">
        <v>131</v>
      </c>
      <c r="D104" s="7" t="s">
        <v>343</v>
      </c>
      <c r="E104" s="33">
        <v>760</v>
      </c>
      <c r="F104" s="39"/>
      <c r="G104" s="8">
        <v>50</v>
      </c>
      <c r="H104" s="28">
        <f t="shared" si="2"/>
        <v>0</v>
      </c>
      <c r="I104" s="28">
        <f t="shared" si="3"/>
        <v>1520</v>
      </c>
    </row>
    <row r="105" spans="1:9" s="2" customFormat="1" ht="90" customHeight="1" outlineLevel="3">
      <c r="A105" s="42"/>
      <c r="B105" s="4"/>
      <c r="C105" s="22" t="s">
        <v>132</v>
      </c>
      <c r="D105" s="7" t="s">
        <v>344</v>
      </c>
      <c r="E105" s="32">
        <v>680</v>
      </c>
      <c r="F105" s="38"/>
      <c r="G105" s="8">
        <v>0</v>
      </c>
      <c r="H105" s="28">
        <f t="shared" si="2"/>
        <v>0</v>
      </c>
      <c r="I105" s="28">
        <f t="shared" si="3"/>
        <v>1360</v>
      </c>
    </row>
    <row r="106" spans="1:9" s="2" customFormat="1" ht="90" customHeight="1" outlineLevel="4">
      <c r="A106" s="26"/>
      <c r="B106" s="5"/>
      <c r="C106" s="22" t="s">
        <v>133</v>
      </c>
      <c r="D106" s="7" t="s">
        <v>345</v>
      </c>
      <c r="E106" s="32">
        <v>680</v>
      </c>
      <c r="F106" s="39"/>
      <c r="G106" s="8">
        <v>50</v>
      </c>
      <c r="H106" s="28">
        <f t="shared" si="2"/>
        <v>0</v>
      </c>
      <c r="I106" s="28">
        <f t="shared" si="3"/>
        <v>1360</v>
      </c>
    </row>
    <row r="107" spans="1:9" s="2" customFormat="1" ht="90" customHeight="1" outlineLevel="4">
      <c r="A107" s="42"/>
      <c r="B107" s="5"/>
      <c r="C107" s="22" t="s">
        <v>134</v>
      </c>
      <c r="D107" s="7" t="s">
        <v>346</v>
      </c>
      <c r="E107" s="32">
        <v>680</v>
      </c>
      <c r="F107" s="39"/>
      <c r="G107" s="8">
        <v>0</v>
      </c>
      <c r="H107" s="28">
        <f t="shared" si="2"/>
        <v>0</v>
      </c>
      <c r="I107" s="28">
        <f t="shared" si="3"/>
        <v>1360</v>
      </c>
    </row>
    <row r="108" spans="1:9" s="2" customFormat="1" ht="90" customHeight="1" outlineLevel="3">
      <c r="A108" s="45"/>
      <c r="B108" s="4"/>
      <c r="C108" s="22" t="s">
        <v>135</v>
      </c>
      <c r="D108" s="7" t="s">
        <v>347</v>
      </c>
      <c r="E108" s="32">
        <v>680</v>
      </c>
      <c r="F108" s="38"/>
      <c r="G108" s="8">
        <v>0</v>
      </c>
      <c r="H108" s="28">
        <f t="shared" si="2"/>
        <v>0</v>
      </c>
      <c r="I108" s="28">
        <f t="shared" si="3"/>
        <v>1360</v>
      </c>
    </row>
    <row r="109" spans="1:9" s="2" customFormat="1" ht="90" customHeight="1" outlineLevel="4">
      <c r="A109" s="26"/>
      <c r="B109" s="5"/>
      <c r="C109" s="22" t="s">
        <v>136</v>
      </c>
      <c r="D109" s="7" t="s">
        <v>348</v>
      </c>
      <c r="E109" s="33">
        <v>850</v>
      </c>
      <c r="F109" s="39"/>
      <c r="G109" s="8">
        <v>50</v>
      </c>
      <c r="H109" s="28">
        <f t="shared" si="2"/>
        <v>0</v>
      </c>
      <c r="I109" s="28">
        <f t="shared" si="3"/>
        <v>1700</v>
      </c>
    </row>
    <row r="110" spans="1:9" s="2" customFormat="1" ht="90" customHeight="1" outlineLevel="3">
      <c r="A110" s="42"/>
      <c r="B110" s="4"/>
      <c r="C110" s="22" t="s">
        <v>137</v>
      </c>
      <c r="D110" s="7" t="s">
        <v>348</v>
      </c>
      <c r="E110" s="32">
        <v>850</v>
      </c>
      <c r="F110" s="38"/>
      <c r="G110" s="8">
        <v>50</v>
      </c>
      <c r="H110" s="28">
        <f t="shared" si="2"/>
        <v>0</v>
      </c>
      <c r="I110" s="28">
        <f t="shared" si="3"/>
        <v>1700</v>
      </c>
    </row>
    <row r="111" spans="1:9" s="2" customFormat="1" ht="90" customHeight="1" outlineLevel="4">
      <c r="A111" s="26"/>
      <c r="B111" s="5"/>
      <c r="C111" s="22" t="s">
        <v>138</v>
      </c>
      <c r="D111" s="7" t="s">
        <v>349</v>
      </c>
      <c r="E111" s="33">
        <v>730</v>
      </c>
      <c r="F111" s="39"/>
      <c r="G111" s="8">
        <v>50</v>
      </c>
      <c r="H111" s="28">
        <f t="shared" si="2"/>
        <v>0</v>
      </c>
      <c r="I111" s="28">
        <f t="shared" si="3"/>
        <v>1460</v>
      </c>
    </row>
    <row r="112" spans="1:9" s="2" customFormat="1" ht="90" customHeight="1" outlineLevel="4">
      <c r="A112" s="26"/>
      <c r="B112" s="5"/>
      <c r="C112" s="22" t="s">
        <v>139</v>
      </c>
      <c r="D112" s="7" t="s">
        <v>350</v>
      </c>
      <c r="E112" s="33">
        <v>730</v>
      </c>
      <c r="F112" s="39"/>
      <c r="G112" s="8">
        <v>0</v>
      </c>
      <c r="H112" s="28">
        <f t="shared" si="2"/>
        <v>0</v>
      </c>
      <c r="I112" s="28">
        <f t="shared" si="3"/>
        <v>1460</v>
      </c>
    </row>
    <row r="113" spans="1:9" s="2" customFormat="1" ht="90" customHeight="1" outlineLevel="3">
      <c r="A113" s="42"/>
      <c r="B113" s="4"/>
      <c r="C113" s="22" t="s">
        <v>140</v>
      </c>
      <c r="D113" s="7" t="s">
        <v>351</v>
      </c>
      <c r="E113" s="33">
        <v>730</v>
      </c>
      <c r="F113" s="38"/>
      <c r="G113" s="8">
        <v>50</v>
      </c>
      <c r="H113" s="28">
        <f t="shared" si="2"/>
        <v>0</v>
      </c>
      <c r="I113" s="28">
        <f t="shared" si="3"/>
        <v>1460</v>
      </c>
    </row>
    <row r="114" spans="1:9" s="2" customFormat="1" ht="90" customHeight="1" outlineLevel="4">
      <c r="A114" s="26"/>
      <c r="B114" s="5"/>
      <c r="C114" s="22" t="s">
        <v>141</v>
      </c>
      <c r="D114" s="7" t="s">
        <v>352</v>
      </c>
      <c r="E114" s="33">
        <v>623</v>
      </c>
      <c r="F114" s="39"/>
      <c r="G114" s="8">
        <v>50</v>
      </c>
      <c r="H114" s="28">
        <f t="shared" si="2"/>
        <v>0</v>
      </c>
      <c r="I114" s="28">
        <f t="shared" si="3"/>
        <v>1246</v>
      </c>
    </row>
    <row r="115" spans="1:9" s="2" customFormat="1" ht="90" customHeight="1" outlineLevel="3">
      <c r="A115" s="42"/>
      <c r="B115" s="4"/>
      <c r="C115" s="22" t="s">
        <v>142</v>
      </c>
      <c r="D115" s="7" t="s">
        <v>353</v>
      </c>
      <c r="E115" s="32">
        <v>620</v>
      </c>
      <c r="F115" s="38"/>
      <c r="G115" s="8">
        <v>50</v>
      </c>
      <c r="H115" s="28">
        <f t="shared" si="2"/>
        <v>0</v>
      </c>
      <c r="I115" s="28">
        <f t="shared" si="3"/>
        <v>1240</v>
      </c>
    </row>
    <row r="116" spans="1:9" s="2" customFormat="1" ht="90" customHeight="1" outlineLevel="4">
      <c r="A116" s="42"/>
      <c r="B116" s="5"/>
      <c r="C116" s="22" t="s">
        <v>143</v>
      </c>
      <c r="D116" s="7" t="s">
        <v>354</v>
      </c>
      <c r="E116" s="32">
        <v>620</v>
      </c>
      <c r="F116" s="39"/>
      <c r="G116" s="8">
        <v>50</v>
      </c>
      <c r="H116" s="28">
        <f t="shared" si="2"/>
        <v>0</v>
      </c>
      <c r="I116" s="28">
        <f t="shared" si="3"/>
        <v>1240</v>
      </c>
    </row>
    <row r="117" spans="1:9" s="2" customFormat="1" ht="90" customHeight="1" outlineLevel="4">
      <c r="A117" s="42"/>
      <c r="B117" s="5"/>
      <c r="C117" s="22" t="s">
        <v>144</v>
      </c>
      <c r="D117" s="7" t="s">
        <v>355</v>
      </c>
      <c r="E117" s="32">
        <v>620</v>
      </c>
      <c r="F117" s="39"/>
      <c r="G117" s="8">
        <v>50</v>
      </c>
      <c r="H117" s="28">
        <f t="shared" si="2"/>
        <v>0</v>
      </c>
      <c r="I117" s="28">
        <f t="shared" si="3"/>
        <v>1240</v>
      </c>
    </row>
    <row r="118" spans="1:9" s="2" customFormat="1" ht="90" customHeight="1" outlineLevel="2">
      <c r="A118" s="42"/>
      <c r="B118" s="3"/>
      <c r="C118" s="22" t="s">
        <v>145</v>
      </c>
      <c r="D118" s="7" t="s">
        <v>356</v>
      </c>
      <c r="E118" s="32">
        <v>620</v>
      </c>
      <c r="F118" s="40"/>
      <c r="G118" s="8">
        <v>50</v>
      </c>
      <c r="H118" s="28">
        <f t="shared" si="2"/>
        <v>0</v>
      </c>
      <c r="I118" s="28">
        <f t="shared" si="3"/>
        <v>1240</v>
      </c>
    </row>
    <row r="119" spans="1:9" s="2" customFormat="1" ht="90" customHeight="1" outlineLevel="3">
      <c r="A119" s="42"/>
      <c r="B119" s="4"/>
      <c r="C119" s="22" t="s">
        <v>146</v>
      </c>
      <c r="D119" s="7" t="s">
        <v>357</v>
      </c>
      <c r="E119" s="32">
        <v>620</v>
      </c>
      <c r="F119" s="38"/>
      <c r="G119" s="8">
        <v>50</v>
      </c>
      <c r="H119" s="28">
        <f t="shared" si="2"/>
        <v>0</v>
      </c>
      <c r="I119" s="28">
        <f t="shared" si="3"/>
        <v>1240</v>
      </c>
    </row>
    <row r="120" spans="1:9" s="2" customFormat="1" ht="90" customHeight="1" outlineLevel="4">
      <c r="A120" s="26"/>
      <c r="B120" s="5"/>
      <c r="C120" s="22" t="s">
        <v>147</v>
      </c>
      <c r="D120" s="7" t="s">
        <v>358</v>
      </c>
      <c r="E120" s="32">
        <v>620</v>
      </c>
      <c r="F120" s="39"/>
      <c r="G120" s="8">
        <v>0</v>
      </c>
      <c r="H120" s="28">
        <f t="shared" si="2"/>
        <v>0</v>
      </c>
      <c r="I120" s="28">
        <f t="shared" si="3"/>
        <v>1240</v>
      </c>
    </row>
    <row r="121" spans="1:9" s="2" customFormat="1" ht="90" customHeight="1" outlineLevel="4">
      <c r="A121" s="26"/>
      <c r="B121" s="5"/>
      <c r="C121" s="22" t="s">
        <v>148</v>
      </c>
      <c r="D121" s="7" t="s">
        <v>359</v>
      </c>
      <c r="E121" s="32">
        <v>620</v>
      </c>
      <c r="F121" s="39"/>
      <c r="G121" s="8">
        <v>50</v>
      </c>
      <c r="H121" s="28">
        <f t="shared" si="2"/>
        <v>0</v>
      </c>
      <c r="I121" s="28">
        <f t="shared" si="3"/>
        <v>1240</v>
      </c>
    </row>
    <row r="122" spans="1:9" s="2" customFormat="1" ht="90" customHeight="1" outlineLevel="3">
      <c r="A122" s="42"/>
      <c r="B122" s="4"/>
      <c r="C122" s="22" t="s">
        <v>149</v>
      </c>
      <c r="D122" s="7" t="s">
        <v>360</v>
      </c>
      <c r="E122" s="32">
        <v>590</v>
      </c>
      <c r="F122" s="38"/>
      <c r="G122" s="8">
        <v>50</v>
      </c>
      <c r="H122" s="28">
        <f t="shared" si="2"/>
        <v>0</v>
      </c>
      <c r="I122" s="28">
        <f t="shared" si="3"/>
        <v>1180</v>
      </c>
    </row>
    <row r="123" spans="1:9" s="2" customFormat="1" ht="90" customHeight="1" outlineLevel="4">
      <c r="A123" s="26"/>
      <c r="B123" s="5"/>
      <c r="C123" s="22" t="s">
        <v>505</v>
      </c>
      <c r="D123" s="7" t="s">
        <v>361</v>
      </c>
      <c r="E123" s="32">
        <v>590</v>
      </c>
      <c r="F123" s="39"/>
      <c r="G123" s="8">
        <v>50</v>
      </c>
      <c r="H123" s="28">
        <f t="shared" si="2"/>
        <v>0</v>
      </c>
      <c r="I123" s="28">
        <f t="shared" si="3"/>
        <v>1180</v>
      </c>
    </row>
    <row r="124" spans="1:9" s="2" customFormat="1" ht="90" customHeight="1" outlineLevel="4">
      <c r="A124" s="26"/>
      <c r="B124" s="5"/>
      <c r="C124" s="22" t="s">
        <v>506</v>
      </c>
      <c r="D124" s="7" t="s">
        <v>362</v>
      </c>
      <c r="E124" s="32">
        <v>590</v>
      </c>
      <c r="F124" s="39"/>
      <c r="G124" s="8">
        <v>50</v>
      </c>
      <c r="H124" s="28">
        <f t="shared" si="2"/>
        <v>0</v>
      </c>
      <c r="I124" s="28">
        <f t="shared" si="3"/>
        <v>1180</v>
      </c>
    </row>
    <row r="125" spans="1:9" s="2" customFormat="1" ht="90" customHeight="1" outlineLevel="3">
      <c r="A125" s="42"/>
      <c r="B125" s="4"/>
      <c r="C125" s="22" t="s">
        <v>151</v>
      </c>
      <c r="D125" s="7" t="s">
        <v>363</v>
      </c>
      <c r="E125" s="32">
        <v>590</v>
      </c>
      <c r="F125" s="38"/>
      <c r="G125" s="8">
        <v>50</v>
      </c>
      <c r="H125" s="28">
        <f t="shared" si="2"/>
        <v>0</v>
      </c>
      <c r="I125" s="28">
        <f t="shared" si="3"/>
        <v>1180</v>
      </c>
    </row>
    <row r="126" spans="1:9" s="2" customFormat="1" ht="90" customHeight="1" outlineLevel="4">
      <c r="A126" s="26"/>
      <c r="B126" s="5"/>
      <c r="C126" s="22" t="s">
        <v>507</v>
      </c>
      <c r="D126" s="7" t="s">
        <v>363</v>
      </c>
      <c r="E126" s="33">
        <v>590</v>
      </c>
      <c r="F126" s="39"/>
      <c r="G126" s="8">
        <v>50</v>
      </c>
      <c r="H126" s="28">
        <f t="shared" si="2"/>
        <v>0</v>
      </c>
      <c r="I126" s="28">
        <f t="shared" si="3"/>
        <v>1180</v>
      </c>
    </row>
    <row r="127" spans="1:9" s="2" customFormat="1" ht="90" customHeight="1" outlineLevel="4">
      <c r="A127" s="26"/>
      <c r="B127" s="5"/>
      <c r="C127" s="22" t="s">
        <v>508</v>
      </c>
      <c r="D127" s="7" t="s">
        <v>363</v>
      </c>
      <c r="E127" s="33">
        <v>590</v>
      </c>
      <c r="F127" s="39"/>
      <c r="G127" s="8">
        <v>50</v>
      </c>
      <c r="H127" s="28">
        <f t="shared" si="2"/>
        <v>0</v>
      </c>
      <c r="I127" s="28">
        <f t="shared" si="3"/>
        <v>1180</v>
      </c>
    </row>
    <row r="128" spans="1:9" s="2" customFormat="1" ht="90" customHeight="1" outlineLevel="3">
      <c r="A128" s="42"/>
      <c r="B128" s="4"/>
      <c r="C128" s="22" t="s">
        <v>150</v>
      </c>
      <c r="D128" s="7" t="s">
        <v>364</v>
      </c>
      <c r="E128" s="32">
        <v>770</v>
      </c>
      <c r="F128" s="38"/>
      <c r="G128" s="8">
        <v>50</v>
      </c>
      <c r="H128" s="28">
        <f t="shared" si="2"/>
        <v>0</v>
      </c>
      <c r="I128" s="28">
        <f t="shared" si="3"/>
        <v>1540</v>
      </c>
    </row>
    <row r="129" spans="1:9" s="2" customFormat="1" ht="90" customHeight="1" outlineLevel="4">
      <c r="A129" s="26"/>
      <c r="B129" s="5"/>
      <c r="C129" s="22" t="s">
        <v>152</v>
      </c>
      <c r="D129" s="7" t="s">
        <v>365</v>
      </c>
      <c r="E129" s="33">
        <v>600</v>
      </c>
      <c r="F129" s="39"/>
      <c r="G129" s="8">
        <v>50</v>
      </c>
      <c r="H129" s="28">
        <f t="shared" si="2"/>
        <v>0</v>
      </c>
      <c r="I129" s="28">
        <f t="shared" si="3"/>
        <v>1200</v>
      </c>
    </row>
    <row r="130" spans="1:9" s="2" customFormat="1" ht="90" customHeight="1" outlineLevel="4">
      <c r="A130" s="26"/>
      <c r="B130" s="5"/>
      <c r="C130" s="22" t="s">
        <v>153</v>
      </c>
      <c r="D130" s="7" t="s">
        <v>366</v>
      </c>
      <c r="E130" s="33">
        <v>600</v>
      </c>
      <c r="F130" s="39"/>
      <c r="G130" s="8">
        <v>50</v>
      </c>
      <c r="H130" s="28">
        <f t="shared" si="2"/>
        <v>0</v>
      </c>
      <c r="I130" s="28">
        <f t="shared" si="3"/>
        <v>1200</v>
      </c>
    </row>
    <row r="131" spans="1:9" s="11" customFormat="1" ht="90" customHeight="1" outlineLevel="2">
      <c r="A131" s="44"/>
      <c r="B131" s="9"/>
      <c r="C131" s="23" t="s">
        <v>154</v>
      </c>
      <c r="D131" s="7" t="s">
        <v>367</v>
      </c>
      <c r="E131" s="33">
        <v>600</v>
      </c>
      <c r="F131" s="40"/>
      <c r="G131" s="10">
        <v>50</v>
      </c>
      <c r="H131" s="28">
        <f t="shared" si="2"/>
        <v>0</v>
      </c>
      <c r="I131" s="28">
        <f t="shared" si="3"/>
        <v>1200</v>
      </c>
    </row>
    <row r="132" spans="1:9" s="2" customFormat="1" ht="90" customHeight="1" outlineLevel="3">
      <c r="A132" s="42"/>
      <c r="B132" s="4"/>
      <c r="C132" s="22" t="s">
        <v>155</v>
      </c>
      <c r="D132" s="7" t="s">
        <v>368</v>
      </c>
      <c r="E132" s="32">
        <v>570</v>
      </c>
      <c r="F132" s="38"/>
      <c r="G132" s="8">
        <v>50</v>
      </c>
      <c r="H132" s="28">
        <f t="shared" si="2"/>
        <v>0</v>
      </c>
      <c r="I132" s="28">
        <f t="shared" si="3"/>
        <v>1140</v>
      </c>
    </row>
    <row r="133" spans="1:9" s="2" customFormat="1" ht="90" customHeight="1" outlineLevel="4">
      <c r="A133" s="26"/>
      <c r="B133" s="5"/>
      <c r="C133" s="22" t="s">
        <v>156</v>
      </c>
      <c r="D133" s="7" t="s">
        <v>369</v>
      </c>
      <c r="E133" s="32">
        <v>570</v>
      </c>
      <c r="F133" s="39"/>
      <c r="G133" s="8">
        <v>50</v>
      </c>
      <c r="H133" s="28">
        <f t="shared" si="2"/>
        <v>0</v>
      </c>
      <c r="I133" s="28">
        <f t="shared" si="3"/>
        <v>1140</v>
      </c>
    </row>
    <row r="134" spans="1:9" s="2" customFormat="1" ht="90" customHeight="1" outlineLevel="4">
      <c r="A134" s="26"/>
      <c r="B134" s="5"/>
      <c r="C134" s="22" t="s">
        <v>157</v>
      </c>
      <c r="D134" s="7" t="s">
        <v>370</v>
      </c>
      <c r="E134" s="32">
        <v>570</v>
      </c>
      <c r="F134" s="39"/>
      <c r="G134" s="8">
        <v>50</v>
      </c>
      <c r="H134" s="28">
        <f t="shared" si="2"/>
        <v>0</v>
      </c>
      <c r="I134" s="28">
        <f t="shared" si="3"/>
        <v>1140</v>
      </c>
    </row>
    <row r="135" spans="1:9" s="2" customFormat="1" ht="90" customHeight="1" outlineLevel="4">
      <c r="A135" s="26"/>
      <c r="B135" s="5"/>
      <c r="C135" s="22" t="s">
        <v>158</v>
      </c>
      <c r="D135" s="7" t="s">
        <v>371</v>
      </c>
      <c r="E135" s="33">
        <v>650</v>
      </c>
      <c r="F135" s="39"/>
      <c r="G135" s="8">
        <v>0</v>
      </c>
      <c r="H135" s="28">
        <f t="shared" si="2"/>
        <v>0</v>
      </c>
      <c r="I135" s="28">
        <f t="shared" si="3"/>
        <v>1300</v>
      </c>
    </row>
    <row r="136" spans="1:9" s="2" customFormat="1" ht="90" customHeight="1" outlineLevel="3">
      <c r="A136" s="42"/>
      <c r="B136" s="4"/>
      <c r="C136" s="22" t="s">
        <v>159</v>
      </c>
      <c r="D136" s="7" t="s">
        <v>372</v>
      </c>
      <c r="E136" s="33">
        <v>650</v>
      </c>
      <c r="F136" s="38"/>
      <c r="G136" s="8">
        <v>0</v>
      </c>
      <c r="H136" s="28">
        <f t="shared" si="2"/>
        <v>0</v>
      </c>
      <c r="I136" s="28">
        <f t="shared" si="3"/>
        <v>1300</v>
      </c>
    </row>
    <row r="137" spans="1:9" s="2" customFormat="1" ht="90" customHeight="1" outlineLevel="4">
      <c r="A137" s="26"/>
      <c r="B137" s="5"/>
      <c r="C137" s="22" t="s">
        <v>509</v>
      </c>
      <c r="D137" s="7" t="s">
        <v>373</v>
      </c>
      <c r="E137" s="33">
        <v>650</v>
      </c>
      <c r="F137" s="39"/>
      <c r="G137" s="8">
        <v>50</v>
      </c>
      <c r="H137" s="28">
        <f t="shared" si="2"/>
        <v>0</v>
      </c>
      <c r="I137" s="28">
        <f t="shared" si="3"/>
        <v>1300</v>
      </c>
    </row>
    <row r="138" spans="1:9" s="2" customFormat="1" ht="90" customHeight="1" outlineLevel="4">
      <c r="A138" s="26"/>
      <c r="B138" s="5"/>
      <c r="C138" s="22" t="s">
        <v>160</v>
      </c>
      <c r="D138" s="7" t="s">
        <v>374</v>
      </c>
      <c r="E138" s="33">
        <v>520</v>
      </c>
      <c r="F138" s="39"/>
      <c r="G138" s="8">
        <v>50</v>
      </c>
      <c r="H138" s="28">
        <f t="shared" ref="H138:H201" si="4">E138*F138</f>
        <v>0</v>
      </c>
      <c r="I138" s="28">
        <f t="shared" ref="I138:I185" si="5">E138*2</f>
        <v>1040</v>
      </c>
    </row>
    <row r="139" spans="1:9" s="2" customFormat="1" ht="90" customHeight="1" outlineLevel="3">
      <c r="A139" s="42"/>
      <c r="B139" s="4"/>
      <c r="C139" s="22" t="s">
        <v>161</v>
      </c>
      <c r="D139" s="7" t="s">
        <v>375</v>
      </c>
      <c r="E139" s="33">
        <v>520</v>
      </c>
      <c r="F139" s="38"/>
      <c r="G139" s="8">
        <v>50</v>
      </c>
      <c r="H139" s="28">
        <f t="shared" si="4"/>
        <v>0</v>
      </c>
      <c r="I139" s="28">
        <f t="shared" si="5"/>
        <v>1040</v>
      </c>
    </row>
    <row r="140" spans="1:9" s="2" customFormat="1" ht="90" customHeight="1" outlineLevel="4">
      <c r="A140" s="26"/>
      <c r="B140" s="5"/>
      <c r="C140" s="22" t="s">
        <v>162</v>
      </c>
      <c r="D140" s="7" t="s">
        <v>376</v>
      </c>
      <c r="E140" s="33">
        <v>520</v>
      </c>
      <c r="F140" s="39"/>
      <c r="G140" s="8">
        <v>50</v>
      </c>
      <c r="H140" s="28">
        <f t="shared" si="4"/>
        <v>0</v>
      </c>
      <c r="I140" s="28">
        <f t="shared" si="5"/>
        <v>1040</v>
      </c>
    </row>
    <row r="141" spans="1:9" s="2" customFormat="1" ht="90" customHeight="1" outlineLevel="4">
      <c r="A141" s="26"/>
      <c r="B141" s="5"/>
      <c r="C141" s="22" t="s">
        <v>163</v>
      </c>
      <c r="D141" s="7" t="s">
        <v>377</v>
      </c>
      <c r="E141" s="33">
        <v>520</v>
      </c>
      <c r="F141" s="39"/>
      <c r="G141" s="8">
        <v>50</v>
      </c>
      <c r="H141" s="28">
        <f t="shared" si="4"/>
        <v>0</v>
      </c>
      <c r="I141" s="28">
        <f t="shared" si="5"/>
        <v>1040</v>
      </c>
    </row>
    <row r="142" spans="1:9" s="2" customFormat="1" ht="90" customHeight="1" outlineLevel="4">
      <c r="A142" s="26"/>
      <c r="B142" s="5"/>
      <c r="C142" s="22" t="s">
        <v>164</v>
      </c>
      <c r="D142" s="7" t="s">
        <v>378</v>
      </c>
      <c r="E142" s="33">
        <v>520</v>
      </c>
      <c r="F142" s="39"/>
      <c r="G142" s="8">
        <v>50</v>
      </c>
      <c r="H142" s="28">
        <f t="shared" si="4"/>
        <v>0</v>
      </c>
      <c r="I142" s="28">
        <f t="shared" si="5"/>
        <v>1040</v>
      </c>
    </row>
    <row r="143" spans="1:9" s="2" customFormat="1" ht="90" customHeight="1" outlineLevel="3">
      <c r="A143" s="26"/>
      <c r="B143" s="4"/>
      <c r="C143" s="22" t="s">
        <v>165</v>
      </c>
      <c r="D143" s="7" t="s">
        <v>379</v>
      </c>
      <c r="E143" s="33">
        <v>520</v>
      </c>
      <c r="F143" s="38"/>
      <c r="G143" s="8">
        <v>50</v>
      </c>
      <c r="H143" s="28">
        <f t="shared" si="4"/>
        <v>0</v>
      </c>
      <c r="I143" s="28">
        <f t="shared" si="5"/>
        <v>1040</v>
      </c>
    </row>
    <row r="144" spans="1:9" s="2" customFormat="1" ht="90" customHeight="1" outlineLevel="4">
      <c r="A144" s="26"/>
      <c r="B144" s="5"/>
      <c r="C144" s="22" t="s">
        <v>166</v>
      </c>
      <c r="D144" s="7" t="s">
        <v>380</v>
      </c>
      <c r="E144" s="33">
        <v>490</v>
      </c>
      <c r="F144" s="39"/>
      <c r="G144" s="8">
        <v>50</v>
      </c>
      <c r="H144" s="28">
        <f t="shared" si="4"/>
        <v>0</v>
      </c>
      <c r="I144" s="28">
        <f t="shared" si="5"/>
        <v>980</v>
      </c>
    </row>
    <row r="145" spans="1:9" s="2" customFormat="1" ht="90" customHeight="1" outlineLevel="4">
      <c r="A145" s="26"/>
      <c r="B145" s="5"/>
      <c r="C145" s="22" t="s">
        <v>167</v>
      </c>
      <c r="D145" s="7" t="s">
        <v>381</v>
      </c>
      <c r="E145" s="33">
        <v>490</v>
      </c>
      <c r="F145" s="39"/>
      <c r="G145" s="8">
        <v>50</v>
      </c>
      <c r="H145" s="28">
        <f t="shared" si="4"/>
        <v>0</v>
      </c>
      <c r="I145" s="28">
        <f t="shared" si="5"/>
        <v>980</v>
      </c>
    </row>
    <row r="146" spans="1:9" s="2" customFormat="1" ht="90" customHeight="1" outlineLevel="3">
      <c r="A146" s="26"/>
      <c r="B146" s="4"/>
      <c r="C146" s="22" t="s">
        <v>168</v>
      </c>
      <c r="D146" s="7" t="s">
        <v>382</v>
      </c>
      <c r="E146" s="33">
        <v>490</v>
      </c>
      <c r="F146" s="38"/>
      <c r="G146" s="8">
        <v>50</v>
      </c>
      <c r="H146" s="28">
        <f t="shared" si="4"/>
        <v>0</v>
      </c>
      <c r="I146" s="28">
        <f t="shared" si="5"/>
        <v>980</v>
      </c>
    </row>
    <row r="147" spans="1:9" s="2" customFormat="1" ht="90" customHeight="1" outlineLevel="4">
      <c r="A147" s="42"/>
      <c r="B147" s="5"/>
      <c r="C147" s="22" t="s">
        <v>169</v>
      </c>
      <c r="D147" s="7" t="s">
        <v>383</v>
      </c>
      <c r="E147" s="33">
        <v>490</v>
      </c>
      <c r="F147" s="39"/>
      <c r="G147" s="8">
        <v>50</v>
      </c>
      <c r="H147" s="28">
        <f t="shared" si="4"/>
        <v>0</v>
      </c>
      <c r="I147" s="28">
        <f t="shared" si="5"/>
        <v>980</v>
      </c>
    </row>
    <row r="148" spans="1:9" s="2" customFormat="1" ht="90" customHeight="1" outlineLevel="3">
      <c r="A148" s="26"/>
      <c r="B148" s="4"/>
      <c r="C148" s="22" t="s">
        <v>170</v>
      </c>
      <c r="D148" s="7" t="s">
        <v>384</v>
      </c>
      <c r="E148" s="33">
        <v>490</v>
      </c>
      <c r="F148" s="38"/>
      <c r="G148" s="8">
        <v>50</v>
      </c>
      <c r="H148" s="28">
        <f t="shared" si="4"/>
        <v>0</v>
      </c>
      <c r="I148" s="28">
        <f t="shared" si="5"/>
        <v>980</v>
      </c>
    </row>
    <row r="149" spans="1:9" s="2" customFormat="1" ht="90" customHeight="1" outlineLevel="4">
      <c r="A149" s="42"/>
      <c r="B149" s="5"/>
      <c r="C149" s="22" t="s">
        <v>171</v>
      </c>
      <c r="D149" s="7" t="s">
        <v>385</v>
      </c>
      <c r="E149" s="33">
        <v>490</v>
      </c>
      <c r="F149" s="39"/>
      <c r="G149" s="8">
        <v>50</v>
      </c>
      <c r="H149" s="28">
        <f t="shared" si="4"/>
        <v>0</v>
      </c>
      <c r="I149" s="28">
        <f t="shared" si="5"/>
        <v>980</v>
      </c>
    </row>
    <row r="150" spans="1:9" s="2" customFormat="1" ht="90" customHeight="1" outlineLevel="4">
      <c r="A150" s="26"/>
      <c r="B150" s="5"/>
      <c r="C150" s="22" t="s">
        <v>172</v>
      </c>
      <c r="D150" s="7" t="s">
        <v>386</v>
      </c>
      <c r="E150" s="33">
        <v>490</v>
      </c>
      <c r="F150" s="39"/>
      <c r="G150" s="8">
        <v>50</v>
      </c>
      <c r="H150" s="28">
        <f t="shared" si="4"/>
        <v>0</v>
      </c>
      <c r="I150" s="28">
        <f t="shared" si="5"/>
        <v>980</v>
      </c>
    </row>
    <row r="151" spans="1:9" s="2" customFormat="1" ht="90" customHeight="1" outlineLevel="4">
      <c r="A151" s="26"/>
      <c r="B151" s="5"/>
      <c r="C151" s="22" t="s">
        <v>173</v>
      </c>
      <c r="D151" s="7" t="s">
        <v>387</v>
      </c>
      <c r="E151" s="33">
        <v>490</v>
      </c>
      <c r="F151" s="39"/>
      <c r="G151" s="8">
        <v>50</v>
      </c>
      <c r="H151" s="28">
        <f t="shared" si="4"/>
        <v>0</v>
      </c>
      <c r="I151" s="28">
        <f t="shared" si="5"/>
        <v>980</v>
      </c>
    </row>
    <row r="152" spans="1:9" s="2" customFormat="1" ht="90" customHeight="1" outlineLevel="3">
      <c r="A152" s="26"/>
      <c r="B152" s="4"/>
      <c r="C152" s="22" t="s">
        <v>174</v>
      </c>
      <c r="D152" s="7" t="s">
        <v>388</v>
      </c>
      <c r="E152" s="33">
        <v>490</v>
      </c>
      <c r="F152" s="38"/>
      <c r="G152" s="8">
        <v>50</v>
      </c>
      <c r="H152" s="28">
        <f t="shared" si="4"/>
        <v>0</v>
      </c>
      <c r="I152" s="28">
        <f t="shared" si="5"/>
        <v>980</v>
      </c>
    </row>
    <row r="153" spans="1:9" s="2" customFormat="1" ht="90" customHeight="1" outlineLevel="3">
      <c r="A153" s="42"/>
      <c r="B153" s="4"/>
      <c r="C153" s="22" t="s">
        <v>175</v>
      </c>
      <c r="D153" s="7" t="s">
        <v>389</v>
      </c>
      <c r="E153" s="32">
        <v>490</v>
      </c>
      <c r="F153" s="38"/>
      <c r="G153" s="8">
        <v>50</v>
      </c>
      <c r="H153" s="28">
        <f t="shared" si="4"/>
        <v>0</v>
      </c>
      <c r="I153" s="28">
        <f t="shared" si="5"/>
        <v>980</v>
      </c>
    </row>
    <row r="154" spans="1:9" s="2" customFormat="1" ht="90" customHeight="1" outlineLevel="4">
      <c r="A154" s="42"/>
      <c r="B154" s="5"/>
      <c r="C154" s="22" t="s">
        <v>178</v>
      </c>
      <c r="D154" s="7" t="s">
        <v>390</v>
      </c>
      <c r="E154" s="32">
        <v>490</v>
      </c>
      <c r="F154" s="39"/>
      <c r="G154" s="8">
        <v>50</v>
      </c>
      <c r="H154" s="28">
        <f t="shared" si="4"/>
        <v>0</v>
      </c>
      <c r="I154" s="28">
        <f t="shared" si="5"/>
        <v>980</v>
      </c>
    </row>
    <row r="155" spans="1:9" s="2" customFormat="1" ht="90" customHeight="1" outlineLevel="3">
      <c r="A155" s="26"/>
      <c r="B155" s="4"/>
      <c r="C155" s="22" t="s">
        <v>176</v>
      </c>
      <c r="D155" s="7" t="s">
        <v>391</v>
      </c>
      <c r="E155" s="32">
        <v>490</v>
      </c>
      <c r="F155" s="38"/>
      <c r="G155" s="8">
        <v>50</v>
      </c>
      <c r="H155" s="28">
        <f t="shared" si="4"/>
        <v>0</v>
      </c>
      <c r="I155" s="28">
        <f t="shared" si="5"/>
        <v>980</v>
      </c>
    </row>
    <row r="156" spans="1:9" s="2" customFormat="1" ht="90" customHeight="1" outlineLevel="3">
      <c r="A156" s="42"/>
      <c r="B156" s="4"/>
      <c r="C156" s="22" t="s">
        <v>177</v>
      </c>
      <c r="D156" s="7" t="s">
        <v>392</v>
      </c>
      <c r="E156" s="32">
        <v>490</v>
      </c>
      <c r="F156" s="38"/>
      <c r="G156" s="8">
        <v>50</v>
      </c>
      <c r="H156" s="28">
        <f t="shared" si="4"/>
        <v>0</v>
      </c>
      <c r="I156" s="28">
        <f t="shared" si="5"/>
        <v>980</v>
      </c>
    </row>
    <row r="157" spans="1:9" s="2" customFormat="1" ht="90" customHeight="1" outlineLevel="3">
      <c r="A157" s="42"/>
      <c r="B157" s="4"/>
      <c r="C157" s="22" t="s">
        <v>179</v>
      </c>
      <c r="D157" s="7" t="s">
        <v>393</v>
      </c>
      <c r="E157" s="32">
        <v>660</v>
      </c>
      <c r="F157" s="38"/>
      <c r="G157" s="8">
        <v>50</v>
      </c>
      <c r="H157" s="28">
        <f t="shared" si="4"/>
        <v>0</v>
      </c>
      <c r="I157" s="28">
        <f t="shared" si="5"/>
        <v>1320</v>
      </c>
    </row>
    <row r="158" spans="1:9" s="2" customFormat="1" ht="90" customHeight="1" outlineLevel="4">
      <c r="A158" s="42"/>
      <c r="B158" s="5"/>
      <c r="C158" s="22" t="s">
        <v>180</v>
      </c>
      <c r="D158" s="7" t="s">
        <v>394</v>
      </c>
      <c r="E158" s="33">
        <v>550</v>
      </c>
      <c r="F158" s="39"/>
      <c r="G158" s="8">
        <v>50</v>
      </c>
      <c r="H158" s="28">
        <f t="shared" si="4"/>
        <v>0</v>
      </c>
      <c r="I158" s="28">
        <f t="shared" si="5"/>
        <v>1100</v>
      </c>
    </row>
    <row r="159" spans="1:9" s="2" customFormat="1" ht="90" customHeight="1" outlineLevel="4">
      <c r="A159" s="26"/>
      <c r="B159" s="5"/>
      <c r="C159" s="22" t="s">
        <v>181</v>
      </c>
      <c r="D159" s="7" t="s">
        <v>395</v>
      </c>
      <c r="E159" s="33">
        <v>550</v>
      </c>
      <c r="F159" s="39"/>
      <c r="G159" s="8">
        <v>50</v>
      </c>
      <c r="H159" s="28">
        <f t="shared" si="4"/>
        <v>0</v>
      </c>
      <c r="I159" s="28">
        <f t="shared" si="5"/>
        <v>1100</v>
      </c>
    </row>
    <row r="160" spans="1:9" s="2" customFormat="1" ht="90" customHeight="1" outlineLevel="3">
      <c r="A160" s="26"/>
      <c r="B160" s="4"/>
      <c r="C160" s="22" t="s">
        <v>182</v>
      </c>
      <c r="D160" s="7" t="s">
        <v>396</v>
      </c>
      <c r="E160" s="33">
        <v>550</v>
      </c>
      <c r="F160" s="38"/>
      <c r="G160" s="8">
        <v>50</v>
      </c>
      <c r="H160" s="28">
        <f t="shared" si="4"/>
        <v>0</v>
      </c>
      <c r="I160" s="28">
        <f t="shared" si="5"/>
        <v>1100</v>
      </c>
    </row>
    <row r="161" spans="1:9" s="2" customFormat="1" ht="90" customHeight="1" outlineLevel="4">
      <c r="A161" s="42"/>
      <c r="B161" s="5"/>
      <c r="C161" s="22" t="s">
        <v>183</v>
      </c>
      <c r="D161" s="7" t="s">
        <v>397</v>
      </c>
      <c r="E161" s="33">
        <v>550</v>
      </c>
      <c r="F161" s="39"/>
      <c r="G161" s="8">
        <v>50</v>
      </c>
      <c r="H161" s="28">
        <f t="shared" si="4"/>
        <v>0</v>
      </c>
      <c r="I161" s="28">
        <f t="shared" si="5"/>
        <v>1100</v>
      </c>
    </row>
    <row r="162" spans="1:9" s="2" customFormat="1" ht="90" customHeight="1" outlineLevel="4">
      <c r="A162" s="26"/>
      <c r="B162" s="5"/>
      <c r="C162" s="22" t="s">
        <v>184</v>
      </c>
      <c r="D162" s="7" t="s">
        <v>398</v>
      </c>
      <c r="E162" s="33">
        <v>750</v>
      </c>
      <c r="F162" s="39"/>
      <c r="G162" s="8">
        <v>50</v>
      </c>
      <c r="H162" s="28">
        <f t="shared" si="4"/>
        <v>0</v>
      </c>
      <c r="I162" s="28">
        <f t="shared" si="5"/>
        <v>1500</v>
      </c>
    </row>
    <row r="163" spans="1:9" s="2" customFormat="1" ht="90" customHeight="1" outlineLevel="3">
      <c r="A163" s="26"/>
      <c r="B163" s="4"/>
      <c r="C163" s="22" t="s">
        <v>185</v>
      </c>
      <c r="D163" s="7" t="s">
        <v>399</v>
      </c>
      <c r="E163" s="32">
        <v>880</v>
      </c>
      <c r="F163" s="38"/>
      <c r="G163" s="8">
        <v>50</v>
      </c>
      <c r="H163" s="28">
        <f t="shared" si="4"/>
        <v>0</v>
      </c>
      <c r="I163" s="28">
        <f t="shared" si="5"/>
        <v>1760</v>
      </c>
    </row>
    <row r="164" spans="1:9" s="2" customFormat="1" ht="90" customHeight="1" outlineLevel="4">
      <c r="A164" s="42"/>
      <c r="B164" s="5"/>
      <c r="C164" s="22" t="s">
        <v>186</v>
      </c>
      <c r="D164" s="7" t="s">
        <v>399</v>
      </c>
      <c r="E164" s="33">
        <v>880</v>
      </c>
      <c r="F164" s="39"/>
      <c r="G164" s="8">
        <v>50</v>
      </c>
      <c r="H164" s="28">
        <f t="shared" si="4"/>
        <v>0</v>
      </c>
      <c r="I164" s="28">
        <f t="shared" si="5"/>
        <v>1760</v>
      </c>
    </row>
    <row r="165" spans="1:9" s="2" customFormat="1" ht="90" customHeight="1" outlineLevel="4">
      <c r="A165" s="26"/>
      <c r="B165" s="5"/>
      <c r="C165" s="22" t="s">
        <v>187</v>
      </c>
      <c r="D165" s="7" t="s">
        <v>400</v>
      </c>
      <c r="E165" s="33">
        <v>750</v>
      </c>
      <c r="F165" s="39"/>
      <c r="G165" s="8">
        <v>50</v>
      </c>
      <c r="H165" s="28">
        <f t="shared" si="4"/>
        <v>0</v>
      </c>
      <c r="I165" s="28">
        <f t="shared" si="5"/>
        <v>1500</v>
      </c>
    </row>
    <row r="166" spans="1:9" s="2" customFormat="1" ht="90" customHeight="1" outlineLevel="2">
      <c r="A166" s="26"/>
      <c r="B166" s="13"/>
      <c r="C166" s="24" t="s">
        <v>188</v>
      </c>
      <c r="D166" s="7" t="s">
        <v>401</v>
      </c>
      <c r="E166" s="35">
        <v>690</v>
      </c>
      <c r="F166" s="40"/>
      <c r="G166" s="17">
        <v>50</v>
      </c>
      <c r="H166" s="28">
        <f t="shared" si="4"/>
        <v>0</v>
      </c>
      <c r="I166" s="28">
        <f t="shared" si="5"/>
        <v>1380</v>
      </c>
    </row>
    <row r="167" spans="1:9" s="2" customFormat="1" ht="90" customHeight="1" outlineLevel="3">
      <c r="A167" s="46"/>
      <c r="B167" s="4"/>
      <c r="C167" s="22" t="s">
        <v>189</v>
      </c>
      <c r="D167" s="7" t="s">
        <v>402</v>
      </c>
      <c r="E167" s="35">
        <v>690</v>
      </c>
      <c r="F167" s="38"/>
      <c r="G167" s="8">
        <v>50</v>
      </c>
      <c r="H167" s="28">
        <f t="shared" si="4"/>
        <v>0</v>
      </c>
      <c r="I167" s="28">
        <f t="shared" si="5"/>
        <v>1380</v>
      </c>
    </row>
    <row r="168" spans="1:9" s="2" customFormat="1" ht="90" customHeight="1" outlineLevel="4">
      <c r="A168" s="47"/>
      <c r="B168" s="5"/>
      <c r="C168" s="22" t="s">
        <v>190</v>
      </c>
      <c r="D168" s="7" t="s">
        <v>402</v>
      </c>
      <c r="E168" s="35">
        <v>690</v>
      </c>
      <c r="F168" s="39"/>
      <c r="G168" s="8">
        <v>50</v>
      </c>
      <c r="H168" s="28">
        <f t="shared" si="4"/>
        <v>0</v>
      </c>
      <c r="I168" s="28">
        <f t="shared" si="5"/>
        <v>1380</v>
      </c>
    </row>
    <row r="169" spans="1:9" s="2" customFormat="1" ht="90" customHeight="1" outlineLevel="4">
      <c r="A169" s="26"/>
      <c r="B169" s="5"/>
      <c r="C169" s="22" t="s">
        <v>191</v>
      </c>
      <c r="D169" s="7" t="s">
        <v>403</v>
      </c>
      <c r="E169" s="33">
        <v>670</v>
      </c>
      <c r="F169" s="39"/>
      <c r="G169" s="8">
        <v>50</v>
      </c>
      <c r="H169" s="28">
        <f t="shared" si="4"/>
        <v>0</v>
      </c>
      <c r="I169" s="28">
        <f t="shared" si="5"/>
        <v>1340</v>
      </c>
    </row>
    <row r="170" spans="1:9" s="2" customFormat="1" ht="90" customHeight="1" outlineLevel="3">
      <c r="A170" s="26"/>
      <c r="B170" s="4"/>
      <c r="C170" s="22" t="s">
        <v>192</v>
      </c>
      <c r="D170" s="7" t="s">
        <v>403</v>
      </c>
      <c r="E170" s="32">
        <v>670</v>
      </c>
      <c r="F170" s="38"/>
      <c r="G170" s="8">
        <v>50</v>
      </c>
      <c r="H170" s="28">
        <f t="shared" si="4"/>
        <v>0</v>
      </c>
      <c r="I170" s="28">
        <f t="shared" si="5"/>
        <v>1340</v>
      </c>
    </row>
    <row r="171" spans="1:9" s="2" customFormat="1" ht="90" customHeight="1" outlineLevel="4">
      <c r="A171" s="42"/>
      <c r="B171" s="5"/>
      <c r="C171" s="22" t="s">
        <v>193</v>
      </c>
      <c r="D171" s="7" t="s">
        <v>404</v>
      </c>
      <c r="E171" s="33">
        <v>670</v>
      </c>
      <c r="F171" s="39"/>
      <c r="G171" s="8">
        <v>50</v>
      </c>
      <c r="H171" s="28">
        <f t="shared" si="4"/>
        <v>0</v>
      </c>
      <c r="I171" s="28">
        <f t="shared" si="5"/>
        <v>1340</v>
      </c>
    </row>
    <row r="172" spans="1:9" s="2" customFormat="1" ht="90" customHeight="1" outlineLevel="4">
      <c r="A172" s="26"/>
      <c r="B172" s="5"/>
      <c r="C172" s="22" t="s">
        <v>194</v>
      </c>
      <c r="D172" s="7" t="s">
        <v>405</v>
      </c>
      <c r="E172" s="33">
        <v>750</v>
      </c>
      <c r="F172" s="39"/>
      <c r="G172" s="8">
        <v>50</v>
      </c>
      <c r="H172" s="28">
        <f t="shared" si="4"/>
        <v>0</v>
      </c>
      <c r="I172" s="28">
        <f t="shared" si="5"/>
        <v>1500</v>
      </c>
    </row>
    <row r="173" spans="1:9" s="2" customFormat="1" ht="90" customHeight="1" outlineLevel="4">
      <c r="A173" s="26"/>
      <c r="B173" s="5"/>
      <c r="C173" s="22" t="s">
        <v>195</v>
      </c>
      <c r="D173" s="7" t="s">
        <v>405</v>
      </c>
      <c r="E173" s="33">
        <v>750</v>
      </c>
      <c r="F173" s="39"/>
      <c r="G173" s="8">
        <v>50</v>
      </c>
      <c r="H173" s="28">
        <f t="shared" si="4"/>
        <v>0</v>
      </c>
      <c r="I173" s="28">
        <f t="shared" si="5"/>
        <v>1500</v>
      </c>
    </row>
    <row r="174" spans="1:9" s="2" customFormat="1" ht="90" customHeight="1" outlineLevel="3">
      <c r="A174" s="26"/>
      <c r="B174" s="4"/>
      <c r="C174" s="22" t="s">
        <v>196</v>
      </c>
      <c r="D174" s="7" t="s">
        <v>406</v>
      </c>
      <c r="E174" s="32">
        <v>800</v>
      </c>
      <c r="F174" s="38"/>
      <c r="G174" s="8">
        <v>50</v>
      </c>
      <c r="H174" s="28">
        <f t="shared" si="4"/>
        <v>0</v>
      </c>
      <c r="I174" s="28">
        <f t="shared" si="5"/>
        <v>1600</v>
      </c>
    </row>
    <row r="175" spans="1:9" s="2" customFormat="1" ht="90" customHeight="1" outlineLevel="4">
      <c r="A175" s="42"/>
      <c r="B175" s="5"/>
      <c r="C175" s="22" t="s">
        <v>197</v>
      </c>
      <c r="D175" s="7" t="s">
        <v>406</v>
      </c>
      <c r="E175" s="33">
        <v>800</v>
      </c>
      <c r="F175" s="39"/>
      <c r="G175" s="8">
        <v>50</v>
      </c>
      <c r="H175" s="28">
        <f t="shared" si="4"/>
        <v>0</v>
      </c>
      <c r="I175" s="28">
        <f t="shared" si="5"/>
        <v>1600</v>
      </c>
    </row>
    <row r="176" spans="1:9" s="2" customFormat="1" ht="90" customHeight="1" outlineLevel="4">
      <c r="A176" s="26"/>
      <c r="B176" s="5"/>
      <c r="C176" s="22" t="s">
        <v>198</v>
      </c>
      <c r="D176" s="7" t="s">
        <v>407</v>
      </c>
      <c r="E176" s="33">
        <v>700</v>
      </c>
      <c r="F176" s="39"/>
      <c r="G176" s="8">
        <v>0</v>
      </c>
      <c r="H176" s="28">
        <f t="shared" si="4"/>
        <v>0</v>
      </c>
      <c r="I176" s="28">
        <f t="shared" si="5"/>
        <v>1400</v>
      </c>
    </row>
    <row r="177" spans="1:9" s="2" customFormat="1" ht="90" customHeight="1" outlineLevel="4">
      <c r="A177" s="26"/>
      <c r="B177" s="5"/>
      <c r="C177" s="22" t="s">
        <v>199</v>
      </c>
      <c r="D177" s="7" t="s">
        <v>408</v>
      </c>
      <c r="E177" s="33">
        <v>900</v>
      </c>
      <c r="F177" s="39"/>
      <c r="G177" s="8">
        <v>50</v>
      </c>
      <c r="H177" s="28">
        <f t="shared" si="4"/>
        <v>0</v>
      </c>
      <c r="I177" s="28">
        <f t="shared" si="5"/>
        <v>1800</v>
      </c>
    </row>
    <row r="178" spans="1:9" s="2" customFormat="1" ht="90" customHeight="1" outlineLevel="3">
      <c r="A178" s="26"/>
      <c r="B178" s="4"/>
      <c r="C178" s="22" t="s">
        <v>200</v>
      </c>
      <c r="D178" s="7" t="s">
        <v>409</v>
      </c>
      <c r="E178" s="32">
        <v>720</v>
      </c>
      <c r="F178" s="38"/>
      <c r="G178" s="8">
        <v>50</v>
      </c>
      <c r="H178" s="28">
        <f t="shared" si="4"/>
        <v>0</v>
      </c>
      <c r="I178" s="28">
        <f t="shared" si="5"/>
        <v>1440</v>
      </c>
    </row>
    <row r="179" spans="1:9" s="2" customFormat="1" ht="90" customHeight="1" outlineLevel="4">
      <c r="A179" s="42"/>
      <c r="B179" s="5"/>
      <c r="C179" s="22" t="s">
        <v>201</v>
      </c>
      <c r="D179" s="7" t="s">
        <v>410</v>
      </c>
      <c r="E179" s="33">
        <v>720</v>
      </c>
      <c r="F179" s="39"/>
      <c r="G179" s="8">
        <v>50</v>
      </c>
      <c r="H179" s="28">
        <f t="shared" si="4"/>
        <v>0</v>
      </c>
      <c r="I179" s="28">
        <f t="shared" si="5"/>
        <v>1440</v>
      </c>
    </row>
    <row r="180" spans="1:9" s="2" customFormat="1" ht="90" customHeight="1" outlineLevel="4">
      <c r="A180" s="26"/>
      <c r="B180" s="5"/>
      <c r="C180" s="22" t="s">
        <v>202</v>
      </c>
      <c r="D180" s="7" t="s">
        <v>411</v>
      </c>
      <c r="E180" s="33">
        <v>640</v>
      </c>
      <c r="F180" s="39"/>
      <c r="G180" s="8">
        <v>50</v>
      </c>
      <c r="H180" s="28">
        <f t="shared" si="4"/>
        <v>0</v>
      </c>
      <c r="I180" s="28">
        <f t="shared" si="5"/>
        <v>1280</v>
      </c>
    </row>
    <row r="181" spans="1:9" s="2" customFormat="1" ht="90" customHeight="1" outlineLevel="4">
      <c r="A181" s="26"/>
      <c r="B181" s="5"/>
      <c r="C181" s="22" t="s">
        <v>203</v>
      </c>
      <c r="D181" s="7" t="s">
        <v>412</v>
      </c>
      <c r="E181" s="33">
        <v>640</v>
      </c>
      <c r="F181" s="39"/>
      <c r="G181" s="8">
        <v>0</v>
      </c>
      <c r="H181" s="28">
        <f t="shared" si="4"/>
        <v>0</v>
      </c>
      <c r="I181" s="28">
        <f t="shared" si="5"/>
        <v>1280</v>
      </c>
    </row>
    <row r="182" spans="1:9" s="2" customFormat="1" ht="90" customHeight="1" outlineLevel="3">
      <c r="A182" s="26"/>
      <c r="B182" s="4"/>
      <c r="C182" s="22" t="s">
        <v>204</v>
      </c>
      <c r="D182" s="7" t="s">
        <v>413</v>
      </c>
      <c r="E182" s="33">
        <v>640</v>
      </c>
      <c r="F182" s="38"/>
      <c r="G182" s="8">
        <v>50</v>
      </c>
      <c r="H182" s="28">
        <f t="shared" si="4"/>
        <v>0</v>
      </c>
      <c r="I182" s="28">
        <f t="shared" si="5"/>
        <v>1280</v>
      </c>
    </row>
    <row r="183" spans="1:9" s="2" customFormat="1" ht="90" customHeight="1" outlineLevel="4">
      <c r="A183" s="42"/>
      <c r="B183" s="5"/>
      <c r="C183" s="22" t="s">
        <v>205</v>
      </c>
      <c r="D183" s="7" t="s">
        <v>414</v>
      </c>
      <c r="E183" s="33">
        <v>640</v>
      </c>
      <c r="F183" s="39"/>
      <c r="G183" s="8">
        <v>0</v>
      </c>
      <c r="H183" s="28">
        <f t="shared" si="4"/>
        <v>0</v>
      </c>
      <c r="I183" s="28">
        <f t="shared" si="5"/>
        <v>1280</v>
      </c>
    </row>
    <row r="184" spans="1:9" s="2" customFormat="1" ht="90" customHeight="1" outlineLevel="4">
      <c r="A184" s="26"/>
      <c r="B184" s="5"/>
      <c r="C184" s="22" t="s">
        <v>206</v>
      </c>
      <c r="D184" s="7" t="s">
        <v>415</v>
      </c>
      <c r="E184" s="33">
        <v>750</v>
      </c>
      <c r="F184" s="39"/>
      <c r="G184" s="8">
        <v>50</v>
      </c>
      <c r="H184" s="28">
        <f t="shared" si="4"/>
        <v>0</v>
      </c>
      <c r="I184" s="28">
        <f t="shared" si="5"/>
        <v>1500</v>
      </c>
    </row>
    <row r="185" spans="1:9" s="2" customFormat="1" ht="90" customHeight="1" outlineLevel="1">
      <c r="A185" s="26"/>
      <c r="B185" s="13"/>
      <c r="C185" s="24" t="s">
        <v>207</v>
      </c>
      <c r="D185" s="16" t="s">
        <v>416</v>
      </c>
      <c r="E185" s="35">
        <v>700</v>
      </c>
      <c r="F185" s="40"/>
      <c r="G185" s="8">
        <v>50</v>
      </c>
      <c r="H185" s="28">
        <f t="shared" si="4"/>
        <v>0</v>
      </c>
      <c r="I185" s="28">
        <f t="shared" si="5"/>
        <v>1400</v>
      </c>
    </row>
    <row r="186" spans="1:9" s="2" customFormat="1" ht="90" customHeight="1" outlineLevel="3">
      <c r="A186" s="46"/>
      <c r="B186" s="18"/>
      <c r="C186" s="24" t="s">
        <v>208</v>
      </c>
      <c r="D186" s="16" t="s">
        <v>416</v>
      </c>
      <c r="E186" s="36">
        <v>700</v>
      </c>
      <c r="F186" s="39"/>
      <c r="G186" s="8">
        <v>50</v>
      </c>
      <c r="H186" s="28">
        <f t="shared" si="4"/>
        <v>0</v>
      </c>
      <c r="I186" s="28">
        <f t="shared" ref="I186:I187" si="6">E186*2</f>
        <v>1400</v>
      </c>
    </row>
    <row r="187" spans="1:9" s="2" customFormat="1" ht="90" customHeight="1" outlineLevel="1">
      <c r="A187" s="48"/>
      <c r="B187" s="13"/>
      <c r="C187" s="24" t="s">
        <v>209</v>
      </c>
      <c r="D187" s="16" t="s">
        <v>417</v>
      </c>
      <c r="E187" s="35">
        <v>690</v>
      </c>
      <c r="F187" s="40"/>
      <c r="G187" s="8">
        <v>50</v>
      </c>
      <c r="H187" s="28">
        <f t="shared" si="4"/>
        <v>0</v>
      </c>
      <c r="I187" s="28">
        <f t="shared" si="6"/>
        <v>1380</v>
      </c>
    </row>
    <row r="188" spans="1:9" ht="90" customHeight="1" outlineLevel="4">
      <c r="A188" s="46"/>
      <c r="B188" s="13"/>
      <c r="C188" s="24" t="s">
        <v>210</v>
      </c>
      <c r="D188" s="16" t="s">
        <v>418</v>
      </c>
      <c r="E188" s="35">
        <v>690</v>
      </c>
      <c r="F188" s="40"/>
      <c r="G188" s="8">
        <v>50</v>
      </c>
      <c r="H188" s="28">
        <f t="shared" si="4"/>
        <v>0</v>
      </c>
      <c r="I188" s="28">
        <f t="shared" ref="I188:I195" si="7">E188*2</f>
        <v>1380</v>
      </c>
    </row>
    <row r="189" spans="1:9" ht="90" customHeight="1">
      <c r="A189" s="46"/>
      <c r="B189" s="13"/>
      <c r="C189" s="24" t="s">
        <v>211</v>
      </c>
      <c r="D189" s="16" t="s">
        <v>419</v>
      </c>
      <c r="E189" s="35">
        <v>690</v>
      </c>
      <c r="F189" s="40"/>
      <c r="G189" s="8">
        <v>50</v>
      </c>
      <c r="H189" s="28">
        <f t="shared" si="4"/>
        <v>0</v>
      </c>
      <c r="I189" s="28">
        <f t="shared" si="7"/>
        <v>1380</v>
      </c>
    </row>
    <row r="190" spans="1:9" ht="90" customHeight="1">
      <c r="A190" s="46"/>
      <c r="B190" s="13"/>
      <c r="C190" s="24" t="s">
        <v>212</v>
      </c>
      <c r="D190" s="16" t="s">
        <v>420</v>
      </c>
      <c r="E190" s="35">
        <v>860</v>
      </c>
      <c r="F190" s="40"/>
      <c r="G190" s="8">
        <v>50</v>
      </c>
      <c r="H190" s="28">
        <f t="shared" si="4"/>
        <v>0</v>
      </c>
      <c r="I190" s="28">
        <f t="shared" si="7"/>
        <v>1720</v>
      </c>
    </row>
    <row r="191" spans="1:9" ht="90" customHeight="1">
      <c r="A191" s="46"/>
      <c r="B191" s="13"/>
      <c r="C191" s="24" t="s">
        <v>213</v>
      </c>
      <c r="D191" s="16" t="s">
        <v>421</v>
      </c>
      <c r="E191" s="35">
        <v>780</v>
      </c>
      <c r="F191" s="40"/>
      <c r="G191" s="8">
        <v>50</v>
      </c>
      <c r="H191" s="28">
        <f t="shared" si="4"/>
        <v>0</v>
      </c>
      <c r="I191" s="28">
        <f t="shared" si="7"/>
        <v>1560</v>
      </c>
    </row>
    <row r="192" spans="1:9" ht="90" customHeight="1">
      <c r="A192" s="46"/>
      <c r="B192" s="13"/>
      <c r="C192" s="24" t="s">
        <v>214</v>
      </c>
      <c r="D192" s="16" t="s">
        <v>421</v>
      </c>
      <c r="E192" s="35">
        <v>780</v>
      </c>
      <c r="F192" s="40"/>
      <c r="G192" s="8">
        <v>50</v>
      </c>
      <c r="H192" s="28">
        <f t="shared" si="4"/>
        <v>0</v>
      </c>
      <c r="I192" s="28">
        <f t="shared" si="7"/>
        <v>1560</v>
      </c>
    </row>
    <row r="193" spans="1:9" ht="90" customHeight="1">
      <c r="A193" s="46"/>
      <c r="B193" s="13"/>
      <c r="C193" s="24" t="s">
        <v>215</v>
      </c>
      <c r="D193" s="16" t="s">
        <v>422</v>
      </c>
      <c r="E193" s="35">
        <v>690</v>
      </c>
      <c r="F193" s="40"/>
      <c r="G193" s="8">
        <v>50</v>
      </c>
      <c r="H193" s="28">
        <f t="shared" si="4"/>
        <v>0</v>
      </c>
      <c r="I193" s="28">
        <f t="shared" si="7"/>
        <v>1380</v>
      </c>
    </row>
    <row r="194" spans="1:9" ht="90" customHeight="1">
      <c r="A194" s="46"/>
      <c r="B194" s="13"/>
      <c r="C194" s="24" t="s">
        <v>216</v>
      </c>
      <c r="D194" s="16" t="s">
        <v>423</v>
      </c>
      <c r="E194" s="35">
        <v>690</v>
      </c>
      <c r="F194" s="40"/>
      <c r="G194" s="8">
        <v>50</v>
      </c>
      <c r="H194" s="28">
        <f t="shared" si="4"/>
        <v>0</v>
      </c>
      <c r="I194" s="28">
        <f t="shared" si="7"/>
        <v>1380</v>
      </c>
    </row>
    <row r="195" spans="1:9" ht="90" customHeight="1">
      <c r="A195" s="46"/>
      <c r="B195" s="13"/>
      <c r="C195" s="24" t="s">
        <v>217</v>
      </c>
      <c r="D195" s="16" t="s">
        <v>424</v>
      </c>
      <c r="E195" s="35">
        <v>690</v>
      </c>
      <c r="F195" s="40"/>
      <c r="G195" s="8">
        <v>50</v>
      </c>
      <c r="H195" s="28">
        <f t="shared" si="4"/>
        <v>0</v>
      </c>
      <c r="I195" s="28">
        <f t="shared" si="7"/>
        <v>1380</v>
      </c>
    </row>
    <row r="196" spans="1:9" ht="90" customHeight="1">
      <c r="A196" s="46"/>
      <c r="B196" s="13"/>
      <c r="C196" s="24" t="s">
        <v>218</v>
      </c>
      <c r="D196" s="16" t="s">
        <v>425</v>
      </c>
      <c r="E196" s="35">
        <v>690</v>
      </c>
      <c r="F196" s="40"/>
      <c r="G196" s="8">
        <v>50</v>
      </c>
      <c r="H196" s="28">
        <f t="shared" si="4"/>
        <v>0</v>
      </c>
      <c r="I196" s="28">
        <f t="shared" ref="I196:I259" si="8">E196*2</f>
        <v>1380</v>
      </c>
    </row>
    <row r="197" spans="1:9" ht="90" customHeight="1">
      <c r="A197" s="46"/>
      <c r="B197" s="13"/>
      <c r="C197" s="24" t="s">
        <v>219</v>
      </c>
      <c r="D197" s="16" t="s">
        <v>426</v>
      </c>
      <c r="E197" s="35">
        <v>690</v>
      </c>
      <c r="F197" s="40"/>
      <c r="G197" s="8">
        <v>50</v>
      </c>
      <c r="H197" s="28">
        <f t="shared" si="4"/>
        <v>0</v>
      </c>
      <c r="I197" s="28">
        <f t="shared" si="8"/>
        <v>1380</v>
      </c>
    </row>
    <row r="198" spans="1:9" ht="90" customHeight="1">
      <c r="A198" s="46"/>
      <c r="B198" s="13"/>
      <c r="C198" s="24" t="s">
        <v>220</v>
      </c>
      <c r="D198" s="16" t="s">
        <v>427</v>
      </c>
      <c r="E198" s="35">
        <v>690</v>
      </c>
      <c r="F198" s="40"/>
      <c r="G198" s="8">
        <v>50</v>
      </c>
      <c r="H198" s="28">
        <f t="shared" si="4"/>
        <v>0</v>
      </c>
      <c r="I198" s="28">
        <f t="shared" si="8"/>
        <v>1380</v>
      </c>
    </row>
    <row r="199" spans="1:9" ht="90" customHeight="1">
      <c r="A199" s="46"/>
      <c r="B199" s="13"/>
      <c r="C199" s="24" t="s">
        <v>221</v>
      </c>
      <c r="D199" s="16" t="s">
        <v>428</v>
      </c>
      <c r="E199" s="35">
        <v>530</v>
      </c>
      <c r="F199" s="40"/>
      <c r="G199" s="8">
        <v>50</v>
      </c>
      <c r="H199" s="28">
        <f t="shared" si="4"/>
        <v>0</v>
      </c>
      <c r="I199" s="28">
        <f t="shared" si="8"/>
        <v>1060</v>
      </c>
    </row>
    <row r="200" spans="1:9" ht="90" customHeight="1">
      <c r="A200" s="46"/>
      <c r="B200" s="13"/>
      <c r="C200" s="24" t="s">
        <v>222</v>
      </c>
      <c r="D200" s="16" t="s">
        <v>429</v>
      </c>
      <c r="E200" s="35">
        <v>530</v>
      </c>
      <c r="F200" s="40"/>
      <c r="G200" s="8">
        <v>50</v>
      </c>
      <c r="H200" s="28">
        <f t="shared" si="4"/>
        <v>0</v>
      </c>
      <c r="I200" s="28">
        <f t="shared" si="8"/>
        <v>1060</v>
      </c>
    </row>
    <row r="201" spans="1:9" ht="90" customHeight="1">
      <c r="A201" s="46"/>
      <c r="B201" s="13"/>
      <c r="C201" s="24" t="s">
        <v>223</v>
      </c>
      <c r="D201" s="16" t="s">
        <v>430</v>
      </c>
      <c r="E201" s="35">
        <v>530</v>
      </c>
      <c r="F201" s="40"/>
      <c r="G201" s="8">
        <v>50</v>
      </c>
      <c r="H201" s="28">
        <f t="shared" si="4"/>
        <v>0</v>
      </c>
      <c r="I201" s="28">
        <f t="shared" si="8"/>
        <v>1060</v>
      </c>
    </row>
    <row r="202" spans="1:9" ht="90" customHeight="1">
      <c r="A202" s="46"/>
      <c r="B202" s="13"/>
      <c r="C202" s="24" t="s">
        <v>224</v>
      </c>
      <c r="D202" s="16" t="s">
        <v>431</v>
      </c>
      <c r="E202" s="35">
        <v>530</v>
      </c>
      <c r="F202" s="40"/>
      <c r="G202" s="8">
        <v>50</v>
      </c>
      <c r="H202" s="28">
        <f t="shared" ref="H202:H265" si="9">E202*F202</f>
        <v>0</v>
      </c>
      <c r="I202" s="28">
        <f t="shared" si="8"/>
        <v>1060</v>
      </c>
    </row>
    <row r="203" spans="1:9" ht="90" customHeight="1">
      <c r="A203" s="46"/>
      <c r="B203" s="13"/>
      <c r="C203" s="24" t="s">
        <v>225</v>
      </c>
      <c r="D203" s="16" t="s">
        <v>432</v>
      </c>
      <c r="E203" s="35">
        <v>500</v>
      </c>
      <c r="F203" s="40"/>
      <c r="G203" s="8">
        <v>50</v>
      </c>
      <c r="H203" s="28">
        <f t="shared" si="9"/>
        <v>0</v>
      </c>
      <c r="I203" s="28">
        <f t="shared" si="8"/>
        <v>1000</v>
      </c>
    </row>
    <row r="204" spans="1:9" ht="90" customHeight="1">
      <c r="A204" s="46"/>
      <c r="B204" s="13"/>
      <c r="C204" s="24" t="s">
        <v>226</v>
      </c>
      <c r="D204" s="16" t="s">
        <v>433</v>
      </c>
      <c r="E204" s="35">
        <v>500</v>
      </c>
      <c r="F204" s="40"/>
      <c r="G204" s="8">
        <v>50</v>
      </c>
      <c r="H204" s="28">
        <f t="shared" si="9"/>
        <v>0</v>
      </c>
      <c r="I204" s="28">
        <f t="shared" si="8"/>
        <v>1000</v>
      </c>
    </row>
    <row r="205" spans="1:9" ht="90" customHeight="1">
      <c r="A205" s="46"/>
      <c r="B205" s="13"/>
      <c r="C205" s="24" t="s">
        <v>227</v>
      </c>
      <c r="D205" s="16" t="s">
        <v>434</v>
      </c>
      <c r="E205" s="35">
        <v>500</v>
      </c>
      <c r="F205" s="40"/>
      <c r="G205" s="8">
        <v>50</v>
      </c>
      <c r="H205" s="28">
        <f t="shared" si="9"/>
        <v>0</v>
      </c>
      <c r="I205" s="28">
        <f t="shared" si="8"/>
        <v>1000</v>
      </c>
    </row>
    <row r="206" spans="1:9" ht="90" customHeight="1">
      <c r="A206" s="46"/>
      <c r="B206" s="13"/>
      <c r="C206" s="24" t="s">
        <v>228</v>
      </c>
      <c r="D206" s="16" t="s">
        <v>435</v>
      </c>
      <c r="E206" s="35">
        <v>500</v>
      </c>
      <c r="F206" s="40"/>
      <c r="G206" s="8">
        <v>50</v>
      </c>
      <c r="H206" s="28">
        <f t="shared" si="9"/>
        <v>0</v>
      </c>
      <c r="I206" s="28">
        <f t="shared" si="8"/>
        <v>1000</v>
      </c>
    </row>
    <row r="207" spans="1:9" ht="90" customHeight="1">
      <c r="A207" s="46"/>
      <c r="B207" s="13"/>
      <c r="C207" s="24" t="s">
        <v>229</v>
      </c>
      <c r="D207" s="16" t="s">
        <v>436</v>
      </c>
      <c r="E207" s="35">
        <v>500</v>
      </c>
      <c r="F207" s="40"/>
      <c r="G207" s="8">
        <v>50</v>
      </c>
      <c r="H207" s="28">
        <f t="shared" si="9"/>
        <v>0</v>
      </c>
      <c r="I207" s="28">
        <f t="shared" si="8"/>
        <v>1000</v>
      </c>
    </row>
    <row r="208" spans="1:9" ht="90" customHeight="1">
      <c r="A208" s="46"/>
      <c r="B208" s="13"/>
      <c r="C208" s="24" t="s">
        <v>230</v>
      </c>
      <c r="D208" s="16" t="s">
        <v>437</v>
      </c>
      <c r="E208" s="35">
        <v>500</v>
      </c>
      <c r="F208" s="40"/>
      <c r="G208" s="8">
        <v>50</v>
      </c>
      <c r="H208" s="28">
        <f t="shared" si="9"/>
        <v>0</v>
      </c>
      <c r="I208" s="28">
        <f t="shared" si="8"/>
        <v>1000</v>
      </c>
    </row>
    <row r="209" spans="1:9" ht="90" customHeight="1">
      <c r="A209" s="46"/>
      <c r="B209" s="13"/>
      <c r="C209" s="24" t="s">
        <v>231</v>
      </c>
      <c r="D209" s="16" t="s">
        <v>438</v>
      </c>
      <c r="E209" s="35">
        <v>500</v>
      </c>
      <c r="F209" s="40"/>
      <c r="G209" s="8">
        <v>50</v>
      </c>
      <c r="H209" s="28">
        <f t="shared" si="9"/>
        <v>0</v>
      </c>
      <c r="I209" s="28">
        <f t="shared" si="8"/>
        <v>1000</v>
      </c>
    </row>
    <row r="210" spans="1:9" ht="90" customHeight="1">
      <c r="A210" s="46"/>
      <c r="B210" s="13"/>
      <c r="C210" s="24" t="s">
        <v>232</v>
      </c>
      <c r="D210" s="16" t="s">
        <v>439</v>
      </c>
      <c r="E210" s="35">
        <v>500</v>
      </c>
      <c r="F210" s="40"/>
      <c r="G210" s="8">
        <v>50</v>
      </c>
      <c r="H210" s="28">
        <f t="shared" si="9"/>
        <v>0</v>
      </c>
      <c r="I210" s="28">
        <f t="shared" si="8"/>
        <v>1000</v>
      </c>
    </row>
    <row r="211" spans="1:9" ht="90" customHeight="1">
      <c r="A211" s="46"/>
      <c r="B211" s="13"/>
      <c r="C211" s="24" t="s">
        <v>233</v>
      </c>
      <c r="D211" s="16" t="s">
        <v>440</v>
      </c>
      <c r="E211" s="35">
        <v>560</v>
      </c>
      <c r="F211" s="40"/>
      <c r="G211" s="8">
        <v>50</v>
      </c>
      <c r="H211" s="28">
        <f t="shared" si="9"/>
        <v>0</v>
      </c>
      <c r="I211" s="28">
        <f t="shared" si="8"/>
        <v>1120</v>
      </c>
    </row>
    <row r="212" spans="1:9" ht="90" customHeight="1">
      <c r="A212" s="46"/>
      <c r="B212" s="13"/>
      <c r="C212" s="24" t="s">
        <v>234</v>
      </c>
      <c r="D212" s="16" t="s">
        <v>441</v>
      </c>
      <c r="E212" s="35">
        <v>670</v>
      </c>
      <c r="F212" s="40"/>
      <c r="G212" s="8">
        <v>50</v>
      </c>
      <c r="H212" s="28">
        <f t="shared" si="9"/>
        <v>0</v>
      </c>
      <c r="I212" s="28">
        <f t="shared" si="8"/>
        <v>1340</v>
      </c>
    </row>
    <row r="213" spans="1:9" ht="90" customHeight="1">
      <c r="A213" s="46"/>
      <c r="B213" s="13"/>
      <c r="C213" s="24" t="s">
        <v>235</v>
      </c>
      <c r="D213" s="16" t="s">
        <v>442</v>
      </c>
      <c r="E213" s="35">
        <v>670</v>
      </c>
      <c r="F213" s="40"/>
      <c r="G213" s="8">
        <v>50</v>
      </c>
      <c r="H213" s="28">
        <f t="shared" si="9"/>
        <v>0</v>
      </c>
      <c r="I213" s="28">
        <f t="shared" si="8"/>
        <v>1340</v>
      </c>
    </row>
    <row r="214" spans="1:9" ht="90" customHeight="1">
      <c r="A214" s="46"/>
      <c r="B214" s="13"/>
      <c r="C214" s="24" t="s">
        <v>236</v>
      </c>
      <c r="D214" s="16" t="s">
        <v>443</v>
      </c>
      <c r="E214" s="35">
        <v>670</v>
      </c>
      <c r="F214" s="40"/>
      <c r="G214" s="8">
        <v>50</v>
      </c>
      <c r="H214" s="28">
        <f t="shared" si="9"/>
        <v>0</v>
      </c>
      <c r="I214" s="28">
        <f t="shared" si="8"/>
        <v>1340</v>
      </c>
    </row>
    <row r="215" spans="1:9" ht="90" customHeight="1">
      <c r="A215" s="46"/>
      <c r="B215" s="13"/>
      <c r="C215" s="24" t="s">
        <v>237</v>
      </c>
      <c r="D215" s="16" t="s">
        <v>444</v>
      </c>
      <c r="E215" s="35">
        <v>580</v>
      </c>
      <c r="F215" s="40"/>
      <c r="G215" s="8">
        <v>50</v>
      </c>
      <c r="H215" s="28">
        <f t="shared" si="9"/>
        <v>0</v>
      </c>
      <c r="I215" s="28">
        <f t="shared" si="8"/>
        <v>1160</v>
      </c>
    </row>
    <row r="216" spans="1:9" ht="90" customHeight="1">
      <c r="A216" s="46"/>
      <c r="B216" s="13"/>
      <c r="C216" s="24" t="s">
        <v>238</v>
      </c>
      <c r="D216" s="16" t="s">
        <v>445</v>
      </c>
      <c r="E216" s="35">
        <v>650</v>
      </c>
      <c r="F216" s="40"/>
      <c r="G216" s="8">
        <v>50</v>
      </c>
      <c r="H216" s="28">
        <f t="shared" si="9"/>
        <v>0</v>
      </c>
      <c r="I216" s="28">
        <f t="shared" si="8"/>
        <v>1300</v>
      </c>
    </row>
    <row r="217" spans="1:9" ht="90" customHeight="1">
      <c r="A217" s="46"/>
      <c r="B217" s="13"/>
      <c r="C217" s="24" t="s">
        <v>239</v>
      </c>
      <c r="D217" s="16" t="s">
        <v>446</v>
      </c>
      <c r="E217" s="35">
        <v>750</v>
      </c>
      <c r="F217" s="40"/>
      <c r="G217" s="8">
        <v>50</v>
      </c>
      <c r="H217" s="28">
        <f t="shared" si="9"/>
        <v>0</v>
      </c>
      <c r="I217" s="28">
        <f t="shared" si="8"/>
        <v>1500</v>
      </c>
    </row>
    <row r="218" spans="1:9" ht="90" customHeight="1">
      <c r="A218" s="46"/>
      <c r="B218" s="13"/>
      <c r="C218" s="24" t="s">
        <v>240</v>
      </c>
      <c r="D218" s="16" t="s">
        <v>447</v>
      </c>
      <c r="E218" s="35">
        <v>670</v>
      </c>
      <c r="F218" s="40"/>
      <c r="G218" s="8">
        <v>50</v>
      </c>
      <c r="H218" s="28">
        <f t="shared" si="9"/>
        <v>0</v>
      </c>
      <c r="I218" s="28">
        <f t="shared" si="8"/>
        <v>1340</v>
      </c>
    </row>
    <row r="219" spans="1:9" ht="90" customHeight="1">
      <c r="A219" s="46"/>
      <c r="B219" s="13"/>
      <c r="C219" s="24" t="s">
        <v>241</v>
      </c>
      <c r="D219" s="16" t="s">
        <v>448</v>
      </c>
      <c r="E219" s="35">
        <v>790</v>
      </c>
      <c r="F219" s="40"/>
      <c r="G219" s="8">
        <v>50</v>
      </c>
      <c r="H219" s="28">
        <f t="shared" si="9"/>
        <v>0</v>
      </c>
      <c r="I219" s="28">
        <f t="shared" si="8"/>
        <v>1580</v>
      </c>
    </row>
    <row r="220" spans="1:9" ht="90" customHeight="1">
      <c r="A220" s="46"/>
      <c r="B220" s="13"/>
      <c r="C220" s="24" t="s">
        <v>242</v>
      </c>
      <c r="D220" s="16" t="s">
        <v>449</v>
      </c>
      <c r="E220" s="35">
        <v>790</v>
      </c>
      <c r="F220" s="40"/>
      <c r="G220" s="8">
        <v>50</v>
      </c>
      <c r="H220" s="28">
        <f t="shared" si="9"/>
        <v>0</v>
      </c>
      <c r="I220" s="28">
        <f t="shared" si="8"/>
        <v>1580</v>
      </c>
    </row>
    <row r="221" spans="1:9" ht="90" customHeight="1">
      <c r="A221" s="46"/>
      <c r="B221" s="13"/>
      <c r="C221" s="24" t="s">
        <v>243</v>
      </c>
      <c r="D221" s="16" t="s">
        <v>450</v>
      </c>
      <c r="E221" s="35">
        <v>790</v>
      </c>
      <c r="F221" s="40"/>
      <c r="G221" s="8">
        <v>50</v>
      </c>
      <c r="H221" s="28">
        <f t="shared" si="9"/>
        <v>0</v>
      </c>
      <c r="I221" s="28">
        <f t="shared" si="8"/>
        <v>1580</v>
      </c>
    </row>
    <row r="222" spans="1:9" ht="90" customHeight="1">
      <c r="A222" s="46"/>
      <c r="B222" s="13"/>
      <c r="C222" s="24" t="s">
        <v>244</v>
      </c>
      <c r="D222" s="16" t="s">
        <v>451</v>
      </c>
      <c r="E222" s="35">
        <v>950</v>
      </c>
      <c r="F222" s="40"/>
      <c r="G222" s="8">
        <v>50</v>
      </c>
      <c r="H222" s="28">
        <f t="shared" si="9"/>
        <v>0</v>
      </c>
      <c r="I222" s="28">
        <f t="shared" si="8"/>
        <v>1900</v>
      </c>
    </row>
    <row r="223" spans="1:9" ht="90" customHeight="1">
      <c r="A223" s="46"/>
      <c r="B223" s="13"/>
      <c r="C223" s="24" t="s">
        <v>245</v>
      </c>
      <c r="D223" s="16" t="s">
        <v>452</v>
      </c>
      <c r="E223" s="35">
        <v>700</v>
      </c>
      <c r="F223" s="40"/>
      <c r="G223" s="8">
        <v>50</v>
      </c>
      <c r="H223" s="28">
        <f t="shared" si="9"/>
        <v>0</v>
      </c>
      <c r="I223" s="28">
        <f t="shared" si="8"/>
        <v>1400</v>
      </c>
    </row>
    <row r="224" spans="1:9" ht="90" customHeight="1">
      <c r="A224" s="46"/>
      <c r="B224" s="13"/>
      <c r="C224" s="24" t="s">
        <v>246</v>
      </c>
      <c r="D224" s="16" t="s">
        <v>453</v>
      </c>
      <c r="E224" s="35">
        <v>700</v>
      </c>
      <c r="F224" s="40"/>
      <c r="G224" s="8">
        <v>50</v>
      </c>
      <c r="H224" s="28">
        <f t="shared" si="9"/>
        <v>0</v>
      </c>
      <c r="I224" s="28">
        <f t="shared" si="8"/>
        <v>1400</v>
      </c>
    </row>
    <row r="225" spans="1:9" ht="90" customHeight="1">
      <c r="A225" s="46"/>
      <c r="B225" s="13"/>
      <c r="C225" s="24" t="s">
        <v>247</v>
      </c>
      <c r="D225" s="16" t="s">
        <v>454</v>
      </c>
      <c r="E225" s="35">
        <v>550</v>
      </c>
      <c r="F225" s="40"/>
      <c r="G225" s="8">
        <v>0</v>
      </c>
      <c r="H225" s="28">
        <f t="shared" si="9"/>
        <v>0</v>
      </c>
      <c r="I225" s="28">
        <f t="shared" si="8"/>
        <v>1100</v>
      </c>
    </row>
    <row r="226" spans="1:9" ht="90" customHeight="1">
      <c r="A226" s="46"/>
      <c r="B226" s="13"/>
      <c r="C226" s="24" t="s">
        <v>248</v>
      </c>
      <c r="D226" s="16" t="s">
        <v>455</v>
      </c>
      <c r="E226" s="35">
        <v>850</v>
      </c>
      <c r="F226" s="40"/>
      <c r="G226" s="8">
        <v>50</v>
      </c>
      <c r="H226" s="28">
        <f t="shared" si="9"/>
        <v>0</v>
      </c>
      <c r="I226" s="28">
        <f t="shared" si="8"/>
        <v>1700</v>
      </c>
    </row>
    <row r="227" spans="1:9" ht="90" customHeight="1">
      <c r="A227" s="46"/>
      <c r="B227" s="13"/>
      <c r="C227" s="24" t="s">
        <v>249</v>
      </c>
      <c r="D227" s="16" t="s">
        <v>456</v>
      </c>
      <c r="E227" s="35">
        <v>720</v>
      </c>
      <c r="F227" s="40"/>
      <c r="G227" s="8">
        <v>50</v>
      </c>
      <c r="H227" s="28">
        <f t="shared" si="9"/>
        <v>0</v>
      </c>
      <c r="I227" s="28">
        <f t="shared" si="8"/>
        <v>1440</v>
      </c>
    </row>
    <row r="228" spans="1:9" ht="90" customHeight="1">
      <c r="A228" s="46"/>
      <c r="B228" s="13"/>
      <c r="C228" s="24" t="s">
        <v>250</v>
      </c>
      <c r="D228" s="16" t="s">
        <v>457</v>
      </c>
      <c r="E228" s="35">
        <v>720</v>
      </c>
      <c r="F228" s="40"/>
      <c r="G228" s="8">
        <v>50</v>
      </c>
      <c r="H228" s="28">
        <f t="shared" si="9"/>
        <v>0</v>
      </c>
      <c r="I228" s="28">
        <f t="shared" si="8"/>
        <v>1440</v>
      </c>
    </row>
    <row r="229" spans="1:9" ht="90" customHeight="1">
      <c r="A229" s="46"/>
      <c r="B229" s="13"/>
      <c r="C229" s="24" t="s">
        <v>251</v>
      </c>
      <c r="D229" s="16" t="s">
        <v>458</v>
      </c>
      <c r="E229" s="35">
        <v>720</v>
      </c>
      <c r="F229" s="40"/>
      <c r="G229" s="8">
        <v>50</v>
      </c>
      <c r="H229" s="28">
        <f t="shared" si="9"/>
        <v>0</v>
      </c>
      <c r="I229" s="28">
        <f t="shared" si="8"/>
        <v>1440</v>
      </c>
    </row>
    <row r="230" spans="1:9" ht="90" customHeight="1">
      <c r="A230" s="46"/>
      <c r="B230" s="13"/>
      <c r="C230" s="24" t="s">
        <v>252</v>
      </c>
      <c r="D230" s="16" t="s">
        <v>459</v>
      </c>
      <c r="E230" s="35">
        <v>720</v>
      </c>
      <c r="F230" s="40"/>
      <c r="G230" s="8">
        <v>50</v>
      </c>
      <c r="H230" s="28">
        <f t="shared" si="9"/>
        <v>0</v>
      </c>
      <c r="I230" s="28">
        <f t="shared" si="8"/>
        <v>1440</v>
      </c>
    </row>
    <row r="231" spans="1:9" ht="90" customHeight="1">
      <c r="A231" s="46"/>
      <c r="B231" s="13"/>
      <c r="C231" s="24" t="s">
        <v>253</v>
      </c>
      <c r="D231" s="16" t="s">
        <v>460</v>
      </c>
      <c r="E231" s="35">
        <v>720</v>
      </c>
      <c r="F231" s="40"/>
      <c r="G231" s="8">
        <v>50</v>
      </c>
      <c r="H231" s="28">
        <f t="shared" si="9"/>
        <v>0</v>
      </c>
      <c r="I231" s="28">
        <f t="shared" si="8"/>
        <v>1440</v>
      </c>
    </row>
    <row r="232" spans="1:9" ht="90" customHeight="1">
      <c r="A232" s="46"/>
      <c r="B232" s="13"/>
      <c r="C232" s="24" t="s">
        <v>254</v>
      </c>
      <c r="D232" s="16" t="s">
        <v>461</v>
      </c>
      <c r="E232" s="35">
        <v>720</v>
      </c>
      <c r="F232" s="40"/>
      <c r="G232" s="8">
        <v>50</v>
      </c>
      <c r="H232" s="28">
        <f t="shared" si="9"/>
        <v>0</v>
      </c>
      <c r="I232" s="28">
        <f t="shared" si="8"/>
        <v>1440</v>
      </c>
    </row>
    <row r="233" spans="1:9" ht="90" customHeight="1">
      <c r="A233" s="46"/>
      <c r="B233" s="13"/>
      <c r="C233" s="24" t="s">
        <v>255</v>
      </c>
      <c r="D233" s="16" t="s">
        <v>456</v>
      </c>
      <c r="E233" s="35">
        <v>850</v>
      </c>
      <c r="F233" s="40"/>
      <c r="G233" s="8">
        <v>50</v>
      </c>
      <c r="H233" s="28">
        <f t="shared" si="9"/>
        <v>0</v>
      </c>
      <c r="I233" s="28">
        <f t="shared" si="8"/>
        <v>1700</v>
      </c>
    </row>
    <row r="234" spans="1:9" ht="90" customHeight="1">
      <c r="A234" s="46"/>
      <c r="B234" s="13"/>
      <c r="C234" s="24" t="s">
        <v>256</v>
      </c>
      <c r="D234" s="16" t="s">
        <v>457</v>
      </c>
      <c r="E234" s="35">
        <v>850</v>
      </c>
      <c r="F234" s="40"/>
      <c r="G234" s="8">
        <v>50</v>
      </c>
      <c r="H234" s="28">
        <f t="shared" si="9"/>
        <v>0</v>
      </c>
      <c r="I234" s="28">
        <f t="shared" si="8"/>
        <v>1700</v>
      </c>
    </row>
    <row r="235" spans="1:9" ht="90" customHeight="1">
      <c r="A235" s="46"/>
      <c r="B235" s="13"/>
      <c r="C235" s="24" t="s">
        <v>257</v>
      </c>
      <c r="D235" s="16" t="s">
        <v>458</v>
      </c>
      <c r="E235" s="35">
        <v>850</v>
      </c>
      <c r="F235" s="40"/>
      <c r="G235" s="8">
        <v>50</v>
      </c>
      <c r="H235" s="28">
        <f t="shared" si="9"/>
        <v>0</v>
      </c>
      <c r="I235" s="28">
        <f t="shared" si="8"/>
        <v>1700</v>
      </c>
    </row>
    <row r="236" spans="1:9" ht="90" customHeight="1">
      <c r="A236" s="46"/>
      <c r="B236" s="13"/>
      <c r="C236" s="24" t="s">
        <v>258</v>
      </c>
      <c r="D236" s="16" t="s">
        <v>462</v>
      </c>
      <c r="E236" s="35">
        <v>670</v>
      </c>
      <c r="F236" s="40"/>
      <c r="G236" s="8">
        <v>50</v>
      </c>
      <c r="H236" s="28">
        <f t="shared" si="9"/>
        <v>0</v>
      </c>
      <c r="I236" s="28">
        <f t="shared" si="8"/>
        <v>1340</v>
      </c>
    </row>
    <row r="237" spans="1:9" ht="90" customHeight="1">
      <c r="A237" s="46"/>
      <c r="B237" s="13"/>
      <c r="C237" s="24" t="s">
        <v>259</v>
      </c>
      <c r="D237" s="16" t="s">
        <v>463</v>
      </c>
      <c r="E237" s="35">
        <v>670</v>
      </c>
      <c r="F237" s="40"/>
      <c r="G237" s="8">
        <v>50</v>
      </c>
      <c r="H237" s="28">
        <f t="shared" si="9"/>
        <v>0</v>
      </c>
      <c r="I237" s="28">
        <f t="shared" si="8"/>
        <v>1340</v>
      </c>
    </row>
    <row r="238" spans="1:9" ht="90" customHeight="1">
      <c r="A238" s="46"/>
      <c r="B238" s="13"/>
      <c r="C238" s="24" t="s">
        <v>260</v>
      </c>
      <c r="D238" s="16" t="s">
        <v>464</v>
      </c>
      <c r="E238" s="35">
        <v>448</v>
      </c>
      <c r="F238" s="40"/>
      <c r="G238" s="8">
        <v>50</v>
      </c>
      <c r="H238" s="28">
        <f t="shared" si="9"/>
        <v>0</v>
      </c>
      <c r="I238" s="28">
        <f t="shared" si="8"/>
        <v>896</v>
      </c>
    </row>
    <row r="239" spans="1:9" ht="90" customHeight="1">
      <c r="A239" s="46"/>
      <c r="B239" s="13"/>
      <c r="C239" s="24" t="s">
        <v>261</v>
      </c>
      <c r="D239" s="16" t="s">
        <v>465</v>
      </c>
      <c r="E239" s="35">
        <v>448</v>
      </c>
      <c r="F239" s="40"/>
      <c r="G239" s="8">
        <v>50</v>
      </c>
      <c r="H239" s="28">
        <f t="shared" si="9"/>
        <v>0</v>
      </c>
      <c r="I239" s="28">
        <f t="shared" si="8"/>
        <v>896</v>
      </c>
    </row>
    <row r="240" spans="1:9" ht="90" customHeight="1">
      <c r="A240" s="46"/>
      <c r="B240" s="13"/>
      <c r="C240" s="24" t="s">
        <v>262</v>
      </c>
      <c r="D240" s="16" t="s">
        <v>466</v>
      </c>
      <c r="E240" s="35">
        <v>730</v>
      </c>
      <c r="F240" s="40"/>
      <c r="G240" s="8">
        <v>50</v>
      </c>
      <c r="H240" s="28">
        <f t="shared" si="9"/>
        <v>0</v>
      </c>
      <c r="I240" s="28">
        <f t="shared" si="8"/>
        <v>1460</v>
      </c>
    </row>
    <row r="241" spans="1:9" ht="90" customHeight="1">
      <c r="A241" s="46"/>
      <c r="B241" s="13"/>
      <c r="C241" s="24" t="s">
        <v>263</v>
      </c>
      <c r="D241" s="16" t="s">
        <v>467</v>
      </c>
      <c r="E241" s="35">
        <v>700</v>
      </c>
      <c r="F241" s="40"/>
      <c r="G241" s="8">
        <v>50</v>
      </c>
      <c r="H241" s="28">
        <f t="shared" si="9"/>
        <v>0</v>
      </c>
      <c r="I241" s="28">
        <f t="shared" si="8"/>
        <v>1400</v>
      </c>
    </row>
    <row r="242" spans="1:9" ht="90" customHeight="1">
      <c r="A242" s="46"/>
      <c r="B242" s="13"/>
      <c r="C242" s="24" t="s">
        <v>264</v>
      </c>
      <c r="D242" s="16" t="s">
        <v>468</v>
      </c>
      <c r="E242" s="35">
        <v>700</v>
      </c>
      <c r="F242" s="40"/>
      <c r="G242" s="8">
        <v>50</v>
      </c>
      <c r="H242" s="28">
        <f t="shared" si="9"/>
        <v>0</v>
      </c>
      <c r="I242" s="28">
        <f t="shared" si="8"/>
        <v>1400</v>
      </c>
    </row>
    <row r="243" spans="1:9" ht="90" customHeight="1">
      <c r="A243" s="46"/>
      <c r="B243" s="13"/>
      <c r="C243" s="24" t="s">
        <v>265</v>
      </c>
      <c r="D243" s="16" t="s">
        <v>469</v>
      </c>
      <c r="E243" s="35">
        <v>720</v>
      </c>
      <c r="F243" s="40"/>
      <c r="G243" s="8">
        <v>50</v>
      </c>
      <c r="H243" s="28">
        <f t="shared" si="9"/>
        <v>0</v>
      </c>
      <c r="I243" s="28">
        <f t="shared" si="8"/>
        <v>1440</v>
      </c>
    </row>
    <row r="244" spans="1:9" ht="90" customHeight="1">
      <c r="A244" s="46"/>
      <c r="B244" s="13"/>
      <c r="C244" s="24" t="s">
        <v>266</v>
      </c>
      <c r="D244" s="16" t="s">
        <v>470</v>
      </c>
      <c r="E244" s="35">
        <v>720</v>
      </c>
      <c r="F244" s="40"/>
      <c r="G244" s="8">
        <v>50</v>
      </c>
      <c r="H244" s="28">
        <f t="shared" si="9"/>
        <v>0</v>
      </c>
      <c r="I244" s="28">
        <f t="shared" si="8"/>
        <v>1440</v>
      </c>
    </row>
    <row r="245" spans="1:9" ht="90" customHeight="1">
      <c r="A245" s="46"/>
      <c r="B245" s="13"/>
      <c r="C245" s="24" t="s">
        <v>267</v>
      </c>
      <c r="D245" s="16" t="s">
        <v>471</v>
      </c>
      <c r="E245" s="35">
        <v>690</v>
      </c>
      <c r="F245" s="40"/>
      <c r="G245" s="8">
        <v>50</v>
      </c>
      <c r="H245" s="28">
        <f t="shared" si="9"/>
        <v>0</v>
      </c>
      <c r="I245" s="28">
        <f t="shared" si="8"/>
        <v>1380</v>
      </c>
    </row>
    <row r="246" spans="1:9" ht="90" customHeight="1">
      <c r="A246" s="46"/>
      <c r="B246" s="13"/>
      <c r="C246" s="24" t="s">
        <v>268</v>
      </c>
      <c r="D246" s="16" t="s">
        <v>472</v>
      </c>
      <c r="E246" s="35">
        <v>760</v>
      </c>
      <c r="F246" s="40"/>
      <c r="G246" s="8">
        <v>50</v>
      </c>
      <c r="H246" s="28">
        <f t="shared" si="9"/>
        <v>0</v>
      </c>
      <c r="I246" s="28">
        <f t="shared" si="8"/>
        <v>1520</v>
      </c>
    </row>
    <row r="247" spans="1:9" ht="90" customHeight="1">
      <c r="A247" s="46"/>
      <c r="B247" s="13"/>
      <c r="C247" s="24" t="s">
        <v>269</v>
      </c>
      <c r="D247" s="16" t="s">
        <v>473</v>
      </c>
      <c r="E247" s="35">
        <v>760</v>
      </c>
      <c r="F247" s="40"/>
      <c r="G247" s="8">
        <v>50</v>
      </c>
      <c r="H247" s="28">
        <f t="shared" si="9"/>
        <v>0</v>
      </c>
      <c r="I247" s="28">
        <f t="shared" si="8"/>
        <v>1520</v>
      </c>
    </row>
    <row r="248" spans="1:9" ht="90" customHeight="1">
      <c r="A248" s="46"/>
      <c r="B248" s="13"/>
      <c r="C248" s="24" t="s">
        <v>270</v>
      </c>
      <c r="D248" s="16" t="s">
        <v>474</v>
      </c>
      <c r="E248" s="35">
        <v>670</v>
      </c>
      <c r="F248" s="40"/>
      <c r="G248" s="8">
        <v>50</v>
      </c>
      <c r="H248" s="28">
        <f t="shared" si="9"/>
        <v>0</v>
      </c>
      <c r="I248" s="28">
        <f t="shared" si="8"/>
        <v>1340</v>
      </c>
    </row>
    <row r="249" spans="1:9" ht="90" customHeight="1">
      <c r="A249" s="46"/>
      <c r="B249" s="13"/>
      <c r="C249" s="24" t="s">
        <v>274</v>
      </c>
      <c r="D249" s="16" t="s">
        <v>474</v>
      </c>
      <c r="E249" s="35">
        <v>670</v>
      </c>
      <c r="F249" s="40"/>
      <c r="G249" s="8">
        <v>50</v>
      </c>
      <c r="H249" s="28">
        <f t="shared" si="9"/>
        <v>0</v>
      </c>
      <c r="I249" s="28">
        <f t="shared" si="8"/>
        <v>1340</v>
      </c>
    </row>
    <row r="250" spans="1:9" ht="90" customHeight="1">
      <c r="A250" s="46"/>
      <c r="B250" s="13"/>
      <c r="C250" s="24" t="s">
        <v>271</v>
      </c>
      <c r="D250" s="16" t="s">
        <v>475</v>
      </c>
      <c r="E250" s="35">
        <v>530</v>
      </c>
      <c r="F250" s="40"/>
      <c r="G250" s="8">
        <v>50</v>
      </c>
      <c r="H250" s="28">
        <f t="shared" si="9"/>
        <v>0</v>
      </c>
      <c r="I250" s="28">
        <f t="shared" si="8"/>
        <v>1060</v>
      </c>
    </row>
    <row r="251" spans="1:9" ht="90" customHeight="1">
      <c r="A251" s="46"/>
      <c r="B251" s="13"/>
      <c r="C251" s="24" t="s">
        <v>272</v>
      </c>
      <c r="D251" s="16" t="s">
        <v>476</v>
      </c>
      <c r="E251" s="35">
        <v>530</v>
      </c>
      <c r="F251" s="40"/>
      <c r="G251" s="8">
        <v>50</v>
      </c>
      <c r="H251" s="28">
        <f t="shared" si="9"/>
        <v>0</v>
      </c>
      <c r="I251" s="28">
        <f t="shared" si="8"/>
        <v>1060</v>
      </c>
    </row>
    <row r="252" spans="1:9" ht="90" customHeight="1">
      <c r="A252" s="46"/>
      <c r="B252" s="13"/>
      <c r="C252" s="24" t="s">
        <v>273</v>
      </c>
      <c r="D252" s="16" t="s">
        <v>477</v>
      </c>
      <c r="E252" s="35">
        <v>530</v>
      </c>
      <c r="F252" s="40"/>
      <c r="G252" s="8">
        <v>50</v>
      </c>
      <c r="H252" s="28">
        <f t="shared" si="9"/>
        <v>0</v>
      </c>
      <c r="I252" s="28">
        <f t="shared" si="8"/>
        <v>1060</v>
      </c>
    </row>
    <row r="253" spans="1:9" ht="95.25" customHeight="1">
      <c r="A253" s="46"/>
      <c r="B253" s="13"/>
      <c r="C253" s="24" t="s">
        <v>275</v>
      </c>
      <c r="D253" s="16" t="s">
        <v>478</v>
      </c>
      <c r="E253" s="35">
        <v>530</v>
      </c>
      <c r="F253" s="40"/>
      <c r="G253" s="8">
        <v>50</v>
      </c>
      <c r="H253" s="28">
        <f t="shared" si="9"/>
        <v>0</v>
      </c>
      <c r="I253" s="28">
        <f t="shared" si="8"/>
        <v>1060</v>
      </c>
    </row>
    <row r="254" spans="1:9" ht="90" customHeight="1">
      <c r="A254" s="46"/>
      <c r="B254" s="13"/>
      <c r="C254" s="24" t="s">
        <v>276</v>
      </c>
      <c r="D254" s="16" t="s">
        <v>479</v>
      </c>
      <c r="E254" s="35">
        <v>530</v>
      </c>
      <c r="F254" s="40"/>
      <c r="G254" s="8">
        <v>50</v>
      </c>
      <c r="H254" s="28">
        <f t="shared" si="9"/>
        <v>0</v>
      </c>
      <c r="I254" s="28">
        <f t="shared" si="8"/>
        <v>1060</v>
      </c>
    </row>
    <row r="255" spans="1:9" ht="90" customHeight="1">
      <c r="A255" s="46"/>
      <c r="B255" s="13"/>
      <c r="C255" s="24" t="s">
        <v>277</v>
      </c>
      <c r="D255" s="16" t="s">
        <v>480</v>
      </c>
      <c r="E255" s="35">
        <v>750</v>
      </c>
      <c r="F255" s="40"/>
      <c r="G255" s="8">
        <v>50</v>
      </c>
      <c r="H255" s="28">
        <f t="shared" si="9"/>
        <v>0</v>
      </c>
      <c r="I255" s="28">
        <f t="shared" si="8"/>
        <v>1500</v>
      </c>
    </row>
    <row r="256" spans="1:9" ht="90" customHeight="1">
      <c r="A256" s="46"/>
      <c r="B256" s="13"/>
      <c r="C256" s="24" t="s">
        <v>278</v>
      </c>
      <c r="D256" s="16" t="s">
        <v>480</v>
      </c>
      <c r="E256" s="35">
        <v>750</v>
      </c>
      <c r="F256" s="40"/>
      <c r="G256" s="8">
        <v>50</v>
      </c>
      <c r="H256" s="28">
        <f t="shared" si="9"/>
        <v>0</v>
      </c>
      <c r="I256" s="28">
        <f t="shared" si="8"/>
        <v>1500</v>
      </c>
    </row>
    <row r="257" spans="1:9" ht="90" customHeight="1">
      <c r="A257" s="46"/>
      <c r="B257" s="13"/>
      <c r="C257" s="24" t="s">
        <v>279</v>
      </c>
      <c r="D257" s="16" t="s">
        <v>481</v>
      </c>
      <c r="E257" s="35">
        <v>650</v>
      </c>
      <c r="F257" s="40"/>
      <c r="G257" s="8">
        <v>50</v>
      </c>
      <c r="H257" s="28">
        <f t="shared" si="9"/>
        <v>0</v>
      </c>
      <c r="I257" s="28">
        <f t="shared" si="8"/>
        <v>1300</v>
      </c>
    </row>
    <row r="258" spans="1:9" ht="90" customHeight="1">
      <c r="A258" s="46"/>
      <c r="B258" s="13"/>
      <c r="C258" s="24" t="s">
        <v>280</v>
      </c>
      <c r="D258" s="16" t="s">
        <v>481</v>
      </c>
      <c r="E258" s="35">
        <v>650</v>
      </c>
      <c r="F258" s="40"/>
      <c r="G258" s="8">
        <v>50</v>
      </c>
      <c r="H258" s="28">
        <f t="shared" si="9"/>
        <v>0</v>
      </c>
      <c r="I258" s="28">
        <f t="shared" si="8"/>
        <v>1300</v>
      </c>
    </row>
    <row r="259" spans="1:9" ht="90" customHeight="1">
      <c r="A259" s="46"/>
      <c r="B259" s="13"/>
      <c r="C259" s="24" t="s">
        <v>281</v>
      </c>
      <c r="D259" s="16" t="s">
        <v>482</v>
      </c>
      <c r="E259" s="35">
        <v>730</v>
      </c>
      <c r="F259" s="40"/>
      <c r="G259" s="8">
        <v>50</v>
      </c>
      <c r="H259" s="28">
        <f t="shared" si="9"/>
        <v>0</v>
      </c>
      <c r="I259" s="28">
        <f t="shared" si="8"/>
        <v>1460</v>
      </c>
    </row>
    <row r="260" spans="1:9" ht="90" customHeight="1">
      <c r="A260" s="46"/>
      <c r="B260" s="13"/>
      <c r="C260" s="24" t="s">
        <v>282</v>
      </c>
      <c r="D260" s="16" t="s">
        <v>483</v>
      </c>
      <c r="E260" s="35">
        <v>730</v>
      </c>
      <c r="F260" s="40"/>
      <c r="G260" s="8">
        <v>50</v>
      </c>
      <c r="H260" s="28">
        <f t="shared" si="9"/>
        <v>0</v>
      </c>
      <c r="I260" s="28">
        <f t="shared" ref="I260:I279" si="10">E260*2</f>
        <v>1460</v>
      </c>
    </row>
    <row r="261" spans="1:9" ht="90" customHeight="1">
      <c r="A261" s="46"/>
      <c r="B261" s="13"/>
      <c r="C261" s="24" t="s">
        <v>283</v>
      </c>
      <c r="D261" s="16" t="s">
        <v>484</v>
      </c>
      <c r="E261" s="35">
        <v>730</v>
      </c>
      <c r="F261" s="40"/>
      <c r="G261" s="8">
        <v>50</v>
      </c>
      <c r="H261" s="28">
        <f t="shared" si="9"/>
        <v>0</v>
      </c>
      <c r="I261" s="28">
        <f t="shared" si="10"/>
        <v>1460</v>
      </c>
    </row>
    <row r="262" spans="1:9" ht="90" customHeight="1">
      <c r="A262" s="46"/>
      <c r="B262" s="13"/>
      <c r="C262" s="24" t="s">
        <v>284</v>
      </c>
      <c r="D262" s="16" t="s">
        <v>485</v>
      </c>
      <c r="E262" s="35">
        <v>680</v>
      </c>
      <c r="F262" s="40"/>
      <c r="G262" s="8">
        <v>50</v>
      </c>
      <c r="H262" s="28">
        <f t="shared" si="9"/>
        <v>0</v>
      </c>
      <c r="I262" s="28">
        <f t="shared" si="10"/>
        <v>1360</v>
      </c>
    </row>
    <row r="263" spans="1:9" ht="90" customHeight="1">
      <c r="A263" s="46"/>
      <c r="B263" s="13"/>
      <c r="C263" s="24" t="s">
        <v>285</v>
      </c>
      <c r="D263" s="16" t="s">
        <v>485</v>
      </c>
      <c r="E263" s="35">
        <v>680</v>
      </c>
      <c r="F263" s="40"/>
      <c r="G263" s="8">
        <v>50</v>
      </c>
      <c r="H263" s="28">
        <f t="shared" si="9"/>
        <v>0</v>
      </c>
      <c r="I263" s="28">
        <f t="shared" si="10"/>
        <v>1360</v>
      </c>
    </row>
    <row r="264" spans="1:9" ht="90" customHeight="1">
      <c r="A264" s="46"/>
      <c r="B264" s="13"/>
      <c r="C264" s="24" t="s">
        <v>286</v>
      </c>
      <c r="D264" s="16" t="s">
        <v>486</v>
      </c>
      <c r="E264" s="35">
        <v>600</v>
      </c>
      <c r="F264" s="40"/>
      <c r="G264" s="8">
        <v>50</v>
      </c>
      <c r="H264" s="28">
        <f t="shared" si="9"/>
        <v>0</v>
      </c>
      <c r="I264" s="28">
        <f t="shared" si="10"/>
        <v>1200</v>
      </c>
    </row>
    <row r="265" spans="1:9" ht="90" customHeight="1">
      <c r="A265" s="46"/>
      <c r="B265" s="13"/>
      <c r="C265" s="24" t="s">
        <v>287</v>
      </c>
      <c r="D265" s="16" t="s">
        <v>486</v>
      </c>
      <c r="E265" s="35">
        <v>600</v>
      </c>
      <c r="F265" s="40"/>
      <c r="G265" s="8">
        <v>50</v>
      </c>
      <c r="H265" s="28">
        <f t="shared" si="9"/>
        <v>0</v>
      </c>
      <c r="I265" s="28">
        <f t="shared" si="10"/>
        <v>1200</v>
      </c>
    </row>
    <row r="266" spans="1:9" ht="90" customHeight="1">
      <c r="A266" s="46"/>
      <c r="B266" s="13"/>
      <c r="C266" s="24" t="s">
        <v>288</v>
      </c>
      <c r="D266" s="16" t="s">
        <v>487</v>
      </c>
      <c r="E266" s="35">
        <v>750</v>
      </c>
      <c r="F266" s="40"/>
      <c r="G266" s="8">
        <v>50</v>
      </c>
      <c r="H266" s="28">
        <f t="shared" ref="H266:H279" si="11">E266*F266</f>
        <v>0</v>
      </c>
      <c r="I266" s="28">
        <f t="shared" si="10"/>
        <v>1500</v>
      </c>
    </row>
    <row r="267" spans="1:9" ht="90" customHeight="1">
      <c r="A267" s="46"/>
      <c r="B267" s="13"/>
      <c r="C267" s="24" t="s">
        <v>289</v>
      </c>
      <c r="D267" s="16" t="s">
        <v>487</v>
      </c>
      <c r="E267" s="35">
        <v>750</v>
      </c>
      <c r="F267" s="40"/>
      <c r="G267" s="8">
        <v>50</v>
      </c>
      <c r="H267" s="28">
        <f t="shared" si="11"/>
        <v>0</v>
      </c>
      <c r="I267" s="28">
        <f t="shared" si="10"/>
        <v>1500</v>
      </c>
    </row>
    <row r="268" spans="1:9" ht="90" customHeight="1">
      <c r="A268" s="46"/>
      <c r="B268" s="13"/>
      <c r="C268" s="24" t="s">
        <v>290</v>
      </c>
      <c r="D268" s="16" t="s">
        <v>488</v>
      </c>
      <c r="E268" s="35">
        <v>800</v>
      </c>
      <c r="F268" s="40"/>
      <c r="G268" s="8">
        <v>50</v>
      </c>
      <c r="H268" s="28">
        <f t="shared" si="11"/>
        <v>0</v>
      </c>
      <c r="I268" s="28">
        <f t="shared" si="10"/>
        <v>1600</v>
      </c>
    </row>
    <row r="269" spans="1:9" ht="90" customHeight="1">
      <c r="A269" s="46"/>
      <c r="B269" s="13"/>
      <c r="C269" s="24" t="s">
        <v>291</v>
      </c>
      <c r="D269" s="16" t="s">
        <v>489</v>
      </c>
      <c r="E269" s="35">
        <v>800</v>
      </c>
      <c r="F269" s="40"/>
      <c r="G269" s="8">
        <v>50</v>
      </c>
      <c r="H269" s="28">
        <f t="shared" si="11"/>
        <v>0</v>
      </c>
      <c r="I269" s="28">
        <f t="shared" si="10"/>
        <v>1600</v>
      </c>
    </row>
    <row r="270" spans="1:9" ht="90" customHeight="1">
      <c r="A270" s="46"/>
      <c r="B270" s="13"/>
      <c r="C270" s="24" t="s">
        <v>292</v>
      </c>
      <c r="D270" s="16" t="s">
        <v>490</v>
      </c>
      <c r="E270" s="35">
        <v>800</v>
      </c>
      <c r="F270" s="40"/>
      <c r="G270" s="8">
        <v>50</v>
      </c>
      <c r="H270" s="28">
        <f t="shared" si="11"/>
        <v>0</v>
      </c>
      <c r="I270" s="28">
        <f t="shared" si="10"/>
        <v>1600</v>
      </c>
    </row>
    <row r="271" spans="1:9" ht="90" customHeight="1">
      <c r="A271" s="46"/>
      <c r="B271" s="13"/>
      <c r="C271" s="24" t="s">
        <v>293</v>
      </c>
      <c r="D271" s="16" t="s">
        <v>491</v>
      </c>
      <c r="E271" s="35">
        <v>530</v>
      </c>
      <c r="F271" s="40"/>
      <c r="G271" s="8">
        <v>50</v>
      </c>
      <c r="H271" s="28">
        <f t="shared" si="11"/>
        <v>0</v>
      </c>
      <c r="I271" s="28">
        <f t="shared" si="10"/>
        <v>1060</v>
      </c>
    </row>
    <row r="272" spans="1:9" ht="90" customHeight="1">
      <c r="A272" s="46"/>
      <c r="B272" s="13"/>
      <c r="C272" s="24" t="s">
        <v>294</v>
      </c>
      <c r="D272" s="16" t="s">
        <v>491</v>
      </c>
      <c r="E272" s="35">
        <v>530</v>
      </c>
      <c r="F272" s="40"/>
      <c r="G272" s="8">
        <v>50</v>
      </c>
      <c r="H272" s="28">
        <f t="shared" si="11"/>
        <v>0</v>
      </c>
      <c r="I272" s="28">
        <f t="shared" si="10"/>
        <v>1060</v>
      </c>
    </row>
    <row r="273" spans="1:9" ht="90" customHeight="1">
      <c r="A273" s="46"/>
      <c r="B273" s="13"/>
      <c r="C273" s="24" t="s">
        <v>295</v>
      </c>
      <c r="D273" s="16" t="s">
        <v>492</v>
      </c>
      <c r="E273" s="35">
        <v>530</v>
      </c>
      <c r="F273" s="40"/>
      <c r="G273" s="8">
        <v>50</v>
      </c>
      <c r="H273" s="28">
        <f t="shared" si="11"/>
        <v>0</v>
      </c>
      <c r="I273" s="28">
        <f t="shared" si="10"/>
        <v>1060</v>
      </c>
    </row>
    <row r="274" spans="1:9" ht="90" customHeight="1">
      <c r="A274" s="46"/>
      <c r="B274" s="13"/>
      <c r="C274" s="24" t="s">
        <v>296</v>
      </c>
      <c r="D274" s="16" t="s">
        <v>492</v>
      </c>
      <c r="E274" s="35">
        <v>530</v>
      </c>
      <c r="F274" s="40"/>
      <c r="G274" s="8">
        <v>50</v>
      </c>
      <c r="H274" s="28">
        <f t="shared" si="11"/>
        <v>0</v>
      </c>
      <c r="I274" s="28">
        <f t="shared" si="10"/>
        <v>1060</v>
      </c>
    </row>
    <row r="275" spans="1:9" ht="90" customHeight="1">
      <c r="A275" s="46"/>
      <c r="B275" s="13"/>
      <c r="C275" s="24" t="s">
        <v>297</v>
      </c>
      <c r="D275" s="16" t="s">
        <v>493</v>
      </c>
      <c r="E275" s="35">
        <v>570</v>
      </c>
      <c r="F275" s="40"/>
      <c r="G275" s="8">
        <v>50</v>
      </c>
      <c r="H275" s="28">
        <f t="shared" si="11"/>
        <v>0</v>
      </c>
      <c r="I275" s="28">
        <f t="shared" si="10"/>
        <v>1140</v>
      </c>
    </row>
    <row r="276" spans="1:9" ht="90" customHeight="1">
      <c r="A276" s="46"/>
      <c r="B276" s="13"/>
      <c r="C276" s="24" t="s">
        <v>298</v>
      </c>
      <c r="D276" s="16" t="s">
        <v>494</v>
      </c>
      <c r="E276" s="35">
        <v>570</v>
      </c>
      <c r="F276" s="40"/>
      <c r="G276" s="8">
        <v>50</v>
      </c>
      <c r="H276" s="28">
        <f t="shared" si="11"/>
        <v>0</v>
      </c>
      <c r="I276" s="28">
        <f t="shared" si="10"/>
        <v>1140</v>
      </c>
    </row>
    <row r="277" spans="1:9" ht="90" customHeight="1">
      <c r="A277" s="46"/>
      <c r="B277" s="13"/>
      <c r="C277" s="24" t="s">
        <v>299</v>
      </c>
      <c r="D277" s="16" t="s">
        <v>495</v>
      </c>
      <c r="E277" s="35">
        <v>570</v>
      </c>
      <c r="F277" s="40"/>
      <c r="G277" s="8">
        <v>50</v>
      </c>
      <c r="H277" s="28">
        <f t="shared" si="11"/>
        <v>0</v>
      </c>
      <c r="I277" s="28">
        <f t="shared" si="10"/>
        <v>1140</v>
      </c>
    </row>
    <row r="278" spans="1:9" ht="90" customHeight="1">
      <c r="A278" s="46"/>
      <c r="B278" s="13"/>
      <c r="C278" s="24" t="s">
        <v>300</v>
      </c>
      <c r="D278" s="16" t="s">
        <v>496</v>
      </c>
      <c r="E278" s="35">
        <v>570</v>
      </c>
      <c r="F278" s="40"/>
      <c r="G278" s="8">
        <v>50</v>
      </c>
      <c r="H278" s="28">
        <f t="shared" si="11"/>
        <v>0</v>
      </c>
      <c r="I278" s="28">
        <f t="shared" si="10"/>
        <v>1140</v>
      </c>
    </row>
    <row r="279" spans="1:9" ht="90" customHeight="1">
      <c r="A279" s="46"/>
      <c r="B279" s="13"/>
      <c r="C279" s="24" t="s">
        <v>301</v>
      </c>
      <c r="D279" s="16" t="s">
        <v>497</v>
      </c>
      <c r="E279" s="35">
        <v>720</v>
      </c>
      <c r="F279" s="40"/>
      <c r="G279" s="8">
        <v>50</v>
      </c>
      <c r="H279" s="28">
        <f t="shared" si="11"/>
        <v>0</v>
      </c>
      <c r="I279" s="28">
        <f t="shared" si="10"/>
        <v>1440</v>
      </c>
    </row>
    <row r="280" spans="1:9" ht="77.25" customHeight="1">
      <c r="A280" s="46"/>
      <c r="B280" s="13"/>
      <c r="C280" s="24"/>
      <c r="D280" s="14"/>
      <c r="E280" s="20"/>
      <c r="F280" s="15"/>
      <c r="G280" s="31" t="s">
        <v>504</v>
      </c>
      <c r="H280" s="15">
        <f>SUM(H10:H279)</f>
        <v>0</v>
      </c>
      <c r="I280" s="15"/>
    </row>
    <row r="281" spans="1:9" ht="74.25" customHeight="1">
      <c r="A281" s="46"/>
      <c r="B281" s="13"/>
      <c r="C281" s="24"/>
      <c r="D281" s="14"/>
      <c r="E281" s="20"/>
      <c r="F281" s="15"/>
      <c r="G281" s="15"/>
      <c r="H281" s="15"/>
      <c r="I281" s="15"/>
    </row>
    <row r="282" spans="1:9" ht="77.25" customHeight="1">
      <c r="A282" s="46"/>
      <c r="B282" s="13"/>
      <c r="C282" s="24"/>
      <c r="D282" s="14"/>
      <c r="E282" s="20"/>
      <c r="F282" s="15"/>
      <c r="G282" s="15"/>
      <c r="H282" s="15"/>
      <c r="I282" s="15"/>
    </row>
    <row r="283" spans="1:9" ht="11.45" customHeight="1">
      <c r="A283" s="46"/>
      <c r="B283" s="13"/>
      <c r="C283" s="24"/>
      <c r="D283" s="14"/>
      <c r="E283" s="20"/>
      <c r="F283" s="15"/>
      <c r="G283" s="15"/>
      <c r="H283" s="15"/>
      <c r="I283" s="15"/>
    </row>
    <row r="284" spans="1:9" ht="11.45" customHeight="1">
      <c r="A284" s="46"/>
      <c r="B284" s="13"/>
      <c r="C284" s="24"/>
      <c r="D284" s="14"/>
      <c r="E284" s="20"/>
      <c r="F284" s="15"/>
      <c r="G284" s="15"/>
      <c r="H284" s="15"/>
      <c r="I284" s="15"/>
    </row>
    <row r="285" spans="1:9" ht="11.45" customHeight="1">
      <c r="A285" s="46"/>
      <c r="B285" s="13"/>
      <c r="C285" s="24"/>
      <c r="D285" s="14"/>
      <c r="E285" s="20"/>
      <c r="F285" s="15"/>
      <c r="G285" s="15"/>
      <c r="H285" s="15"/>
      <c r="I285" s="15"/>
    </row>
    <row r="286" spans="1:9" ht="11.45" customHeight="1">
      <c r="A286" s="46"/>
      <c r="B286" s="13"/>
      <c r="C286" s="24"/>
      <c r="D286" s="14"/>
      <c r="E286" s="20"/>
      <c r="F286" s="15"/>
      <c r="G286" s="15"/>
      <c r="H286" s="15"/>
      <c r="I286" s="15"/>
    </row>
    <row r="287" spans="1:9" ht="11.45" customHeight="1">
      <c r="A287" s="46"/>
      <c r="B287" s="13"/>
      <c r="C287" s="24"/>
      <c r="D287" s="14"/>
      <c r="E287" s="20"/>
      <c r="F287" s="15"/>
      <c r="G287" s="15"/>
      <c r="H287" s="15"/>
      <c r="I287" s="15"/>
    </row>
    <row r="288" spans="1:9" ht="11.45" customHeight="1">
      <c r="A288" s="46"/>
      <c r="B288" s="13"/>
      <c r="C288" s="24"/>
      <c r="D288" s="14"/>
      <c r="E288" s="20"/>
      <c r="F288" s="15"/>
      <c r="G288" s="15"/>
      <c r="H288" s="15"/>
      <c r="I288" s="15"/>
    </row>
    <row r="289" spans="1:9" ht="11.45" customHeight="1">
      <c r="A289" s="46"/>
      <c r="B289" s="13"/>
      <c r="C289" s="24"/>
      <c r="D289" s="14"/>
      <c r="E289" s="20"/>
      <c r="F289" s="15"/>
      <c r="G289" s="15"/>
      <c r="H289" s="15"/>
      <c r="I289" s="15"/>
    </row>
    <row r="290" spans="1:9" ht="11.45" customHeight="1">
      <c r="A290" s="46"/>
      <c r="B290" s="13"/>
      <c r="C290" s="24"/>
      <c r="D290" s="14"/>
      <c r="E290" s="20"/>
      <c r="F290" s="15"/>
      <c r="G290" s="15"/>
      <c r="H290" s="15"/>
      <c r="I290" s="15"/>
    </row>
    <row r="291" spans="1:9" ht="11.45" customHeight="1">
      <c r="A291" s="46"/>
      <c r="B291" s="13"/>
      <c r="C291" s="24"/>
      <c r="D291" s="14"/>
      <c r="E291" s="20"/>
      <c r="F291" s="15"/>
      <c r="G291" s="15"/>
      <c r="H291" s="15"/>
      <c r="I291" s="15"/>
    </row>
    <row r="292" spans="1:9" ht="11.45" customHeight="1">
      <c r="A292" s="46"/>
      <c r="B292" s="13"/>
      <c r="C292" s="24"/>
      <c r="D292" s="14"/>
      <c r="E292" s="20"/>
      <c r="F292" s="15"/>
      <c r="G292" s="15"/>
      <c r="H292" s="15"/>
      <c r="I292" s="15"/>
    </row>
    <row r="293" spans="1:9" ht="11.45" customHeight="1">
      <c r="A293" s="46"/>
      <c r="B293" s="13"/>
      <c r="C293" s="24"/>
      <c r="D293" s="14"/>
      <c r="E293" s="20"/>
      <c r="F293" s="15"/>
      <c r="G293" s="15"/>
      <c r="H293" s="15"/>
      <c r="I293" s="15"/>
    </row>
    <row r="294" spans="1:9" ht="11.45" customHeight="1">
      <c r="A294" s="46"/>
      <c r="B294" s="13"/>
      <c r="C294" s="24"/>
      <c r="D294" s="14"/>
      <c r="E294" s="20"/>
      <c r="F294" s="15"/>
      <c r="G294" s="15"/>
      <c r="H294" s="15"/>
      <c r="I294" s="15"/>
    </row>
    <row r="295" spans="1:9" ht="11.45" customHeight="1">
      <c r="A295" s="46"/>
      <c r="B295" s="13"/>
      <c r="C295" s="24"/>
      <c r="D295" s="14"/>
      <c r="E295" s="20"/>
      <c r="F295" s="15"/>
      <c r="G295" s="15"/>
      <c r="H295" s="15"/>
      <c r="I295" s="15"/>
    </row>
    <row r="296" spans="1:9" ht="11.45" customHeight="1">
      <c r="A296" s="46"/>
      <c r="B296" s="13"/>
      <c r="C296" s="24"/>
      <c r="D296" s="14"/>
      <c r="E296" s="20"/>
      <c r="F296" s="15"/>
      <c r="G296" s="15"/>
      <c r="H296" s="15"/>
      <c r="I296" s="15"/>
    </row>
    <row r="297" spans="1:9" ht="11.45" customHeight="1">
      <c r="A297" s="46"/>
      <c r="B297" s="13"/>
      <c r="C297" s="24"/>
      <c r="D297" s="14"/>
      <c r="E297" s="20"/>
      <c r="F297" s="15"/>
      <c r="G297" s="15"/>
      <c r="H297" s="15"/>
      <c r="I297" s="15"/>
    </row>
    <row r="298" spans="1:9" ht="11.45" customHeight="1">
      <c r="A298" s="46"/>
      <c r="B298" s="13"/>
      <c r="C298" s="24"/>
      <c r="D298" s="14"/>
      <c r="E298" s="20"/>
      <c r="F298" s="15"/>
      <c r="G298" s="15"/>
      <c r="H298" s="15"/>
      <c r="I298" s="15"/>
    </row>
    <row r="299" spans="1:9" ht="11.45" customHeight="1">
      <c r="A299" s="46"/>
      <c r="B299" s="13"/>
      <c r="C299" s="24"/>
      <c r="D299" s="14"/>
      <c r="E299" s="20"/>
      <c r="F299" s="15"/>
      <c r="G299" s="15"/>
      <c r="H299" s="15"/>
      <c r="I299" s="15"/>
    </row>
    <row r="300" spans="1:9" ht="11.45" customHeight="1">
      <c r="A300" s="46"/>
      <c r="B300" s="13"/>
      <c r="C300" s="24"/>
      <c r="D300" s="14"/>
      <c r="E300" s="20"/>
      <c r="F300" s="15"/>
      <c r="G300" s="15"/>
      <c r="H300" s="15"/>
      <c r="I300" s="15"/>
    </row>
    <row r="301" spans="1:9" ht="11.45" customHeight="1">
      <c r="A301" s="46"/>
      <c r="B301" s="13"/>
      <c r="C301" s="24"/>
      <c r="D301" s="14"/>
      <c r="E301" s="20"/>
      <c r="F301" s="15"/>
      <c r="G301" s="15"/>
      <c r="H301" s="15"/>
      <c r="I301" s="15"/>
    </row>
    <row r="302" spans="1:9" ht="11.45" customHeight="1">
      <c r="A302" s="46"/>
      <c r="B302" s="13"/>
      <c r="C302" s="24"/>
      <c r="D302" s="14"/>
      <c r="E302" s="20"/>
      <c r="F302" s="15"/>
      <c r="G302" s="15"/>
      <c r="H302" s="15"/>
      <c r="I302" s="15"/>
    </row>
    <row r="303" spans="1:9" ht="11.45" customHeight="1">
      <c r="A303" s="46"/>
      <c r="B303" s="13"/>
      <c r="C303" s="24"/>
      <c r="D303" s="14"/>
      <c r="E303" s="20"/>
      <c r="F303" s="15"/>
      <c r="G303" s="15"/>
      <c r="H303" s="15"/>
      <c r="I303" s="15"/>
    </row>
    <row r="304" spans="1:9" ht="11.45" customHeight="1">
      <c r="A304" s="46"/>
      <c r="B304" s="13"/>
      <c r="C304" s="24"/>
      <c r="D304" s="14"/>
      <c r="E304" s="20"/>
      <c r="F304" s="15"/>
      <c r="G304" s="15"/>
      <c r="H304" s="15"/>
      <c r="I304" s="15"/>
    </row>
    <row r="305" spans="1:9" ht="11.45" customHeight="1">
      <c r="A305" s="46"/>
      <c r="B305" s="13"/>
      <c r="C305" s="24"/>
      <c r="D305" s="14"/>
      <c r="E305" s="20"/>
      <c r="F305" s="15"/>
      <c r="G305" s="15"/>
      <c r="H305" s="15"/>
      <c r="I305" s="15"/>
    </row>
    <row r="306" spans="1:9" ht="11.45" customHeight="1">
      <c r="A306" s="46"/>
      <c r="B306" s="13"/>
      <c r="C306" s="24"/>
      <c r="D306" s="14"/>
      <c r="E306" s="20"/>
      <c r="F306" s="15"/>
      <c r="G306" s="15"/>
      <c r="H306" s="15"/>
      <c r="I306" s="15"/>
    </row>
    <row r="307" spans="1:9" ht="11.45" customHeight="1">
      <c r="A307" s="46"/>
      <c r="B307" s="13"/>
      <c r="C307" s="24"/>
      <c r="D307" s="14"/>
      <c r="E307" s="20"/>
      <c r="F307" s="15"/>
      <c r="G307" s="15"/>
      <c r="H307" s="15"/>
      <c r="I307" s="15"/>
    </row>
    <row r="308" spans="1:9" ht="11.45" customHeight="1">
      <c r="A308" s="46"/>
      <c r="B308" s="13"/>
      <c r="C308" s="24"/>
      <c r="D308" s="14"/>
      <c r="E308" s="20"/>
      <c r="F308" s="15"/>
      <c r="G308" s="15"/>
      <c r="H308" s="15"/>
      <c r="I308" s="15"/>
    </row>
    <row r="309" spans="1:9" ht="11.45" customHeight="1">
      <c r="A309" s="46"/>
      <c r="B309" s="13"/>
      <c r="C309" s="24"/>
      <c r="D309" s="14"/>
      <c r="E309" s="20"/>
      <c r="F309" s="15"/>
      <c r="G309" s="15"/>
      <c r="H309" s="15"/>
      <c r="I309" s="15"/>
    </row>
    <row r="310" spans="1:9" ht="11.45" customHeight="1">
      <c r="A310" s="46"/>
      <c r="B310" s="13"/>
      <c r="C310" s="24"/>
      <c r="D310" s="14"/>
      <c r="E310" s="20"/>
      <c r="F310" s="15"/>
      <c r="G310" s="15"/>
      <c r="H310" s="15"/>
      <c r="I310" s="15"/>
    </row>
    <row r="311" spans="1:9" ht="11.45" customHeight="1">
      <c r="A311" s="46"/>
      <c r="B311" s="13"/>
      <c r="C311" s="24"/>
      <c r="D311" s="14"/>
      <c r="E311" s="20"/>
      <c r="F311" s="15"/>
      <c r="G311" s="15"/>
      <c r="H311" s="15"/>
      <c r="I311" s="15"/>
    </row>
    <row r="312" spans="1:9" ht="11.45" customHeight="1">
      <c r="A312" s="46"/>
      <c r="B312" s="13"/>
      <c r="C312" s="24"/>
      <c r="D312" s="14"/>
      <c r="E312" s="20"/>
      <c r="F312" s="15"/>
      <c r="G312" s="15"/>
      <c r="H312" s="15"/>
      <c r="I312" s="15"/>
    </row>
    <row r="313" spans="1:9" ht="11.45" customHeight="1">
      <c r="A313" s="46"/>
      <c r="B313" s="13"/>
      <c r="C313" s="24"/>
      <c r="D313" s="14"/>
      <c r="E313" s="20"/>
      <c r="F313" s="15"/>
      <c r="G313" s="15"/>
      <c r="H313" s="15"/>
      <c r="I313" s="15"/>
    </row>
    <row r="314" spans="1:9" ht="11.45" customHeight="1">
      <c r="A314" s="46"/>
      <c r="B314" s="13"/>
      <c r="C314" s="24"/>
      <c r="D314" s="14"/>
      <c r="E314" s="20"/>
      <c r="F314" s="15"/>
      <c r="G314" s="15"/>
      <c r="H314" s="15"/>
      <c r="I314" s="15"/>
    </row>
    <row r="315" spans="1:9" ht="11.45" customHeight="1">
      <c r="A315" s="46"/>
      <c r="B315" s="13"/>
      <c r="C315" s="24"/>
      <c r="D315" s="14"/>
      <c r="E315" s="20"/>
      <c r="F315" s="15"/>
      <c r="G315" s="15"/>
      <c r="H315" s="15"/>
      <c r="I315" s="15"/>
    </row>
    <row r="316" spans="1:9" ht="11.45" customHeight="1">
      <c r="A316" s="46"/>
      <c r="B316" s="13"/>
      <c r="C316" s="24"/>
      <c r="D316" s="14"/>
      <c r="E316" s="20"/>
      <c r="F316" s="15"/>
      <c r="G316" s="15"/>
      <c r="H316" s="15"/>
      <c r="I316" s="15"/>
    </row>
    <row r="317" spans="1:9" ht="11.45" customHeight="1">
      <c r="A317" s="46"/>
      <c r="B317" s="13"/>
      <c r="C317" s="24"/>
      <c r="D317" s="14"/>
      <c r="E317" s="20"/>
      <c r="F317" s="15"/>
      <c r="G317" s="15"/>
      <c r="H317" s="15"/>
      <c r="I317" s="15"/>
    </row>
    <row r="318" spans="1:9" ht="11.45" customHeight="1">
      <c r="A318" s="46"/>
      <c r="B318" s="13"/>
      <c r="C318" s="24"/>
      <c r="D318" s="14"/>
      <c r="E318" s="20"/>
      <c r="F318" s="15"/>
      <c r="G318" s="15"/>
      <c r="H318" s="15"/>
      <c r="I318" s="15"/>
    </row>
    <row r="319" spans="1:9" ht="11.45" customHeight="1">
      <c r="A319" s="46"/>
      <c r="B319" s="13"/>
      <c r="C319" s="24"/>
      <c r="D319" s="14"/>
      <c r="E319" s="20"/>
      <c r="F319" s="15"/>
      <c r="G319" s="15"/>
      <c r="H319" s="15"/>
      <c r="I319" s="15"/>
    </row>
    <row r="320" spans="1:9" ht="11.45" customHeight="1">
      <c r="A320" s="46"/>
      <c r="B320" s="13"/>
      <c r="C320" s="24"/>
      <c r="D320" s="14"/>
      <c r="E320" s="20"/>
      <c r="F320" s="15"/>
      <c r="G320" s="15"/>
      <c r="H320" s="15"/>
      <c r="I320" s="15"/>
    </row>
    <row r="321" spans="1:9" ht="11.45" customHeight="1">
      <c r="A321" s="46"/>
      <c r="B321" s="13"/>
      <c r="C321" s="24"/>
      <c r="D321" s="14"/>
      <c r="E321" s="20"/>
      <c r="F321" s="15"/>
      <c r="G321" s="15"/>
      <c r="H321" s="15"/>
      <c r="I321" s="15"/>
    </row>
    <row r="322" spans="1:9" ht="11.45" customHeight="1">
      <c r="A322" s="46"/>
      <c r="B322" s="13"/>
      <c r="C322" s="24"/>
      <c r="D322" s="14"/>
      <c r="E322" s="20"/>
      <c r="F322" s="15"/>
      <c r="G322" s="15"/>
      <c r="H322" s="15"/>
      <c r="I322" s="15"/>
    </row>
    <row r="323" spans="1:9" ht="11.45" customHeight="1">
      <c r="A323" s="46"/>
      <c r="B323" s="13"/>
      <c r="C323" s="24"/>
      <c r="D323" s="14"/>
      <c r="E323" s="20"/>
      <c r="F323" s="15"/>
      <c r="G323" s="15"/>
      <c r="H323" s="15"/>
      <c r="I323" s="15"/>
    </row>
    <row r="324" spans="1:9" ht="11.45" customHeight="1">
      <c r="A324" s="46"/>
      <c r="B324" s="13"/>
      <c r="C324" s="24"/>
      <c r="D324" s="14"/>
      <c r="E324" s="20"/>
      <c r="F324" s="15"/>
      <c r="G324" s="15"/>
      <c r="H324" s="15"/>
      <c r="I324" s="15"/>
    </row>
    <row r="325" spans="1:9" ht="11.45" customHeight="1">
      <c r="A325" s="46"/>
      <c r="B325" s="13"/>
      <c r="C325" s="24"/>
      <c r="D325" s="14"/>
      <c r="E325" s="20"/>
      <c r="F325" s="15"/>
      <c r="G325" s="15"/>
      <c r="H325" s="15"/>
      <c r="I325" s="15"/>
    </row>
    <row r="326" spans="1:9" ht="11.45" customHeight="1">
      <c r="A326" s="46"/>
      <c r="B326" s="13"/>
      <c r="C326" s="24"/>
      <c r="D326" s="14"/>
      <c r="E326" s="20"/>
      <c r="F326" s="15"/>
      <c r="G326" s="15"/>
      <c r="H326" s="15"/>
      <c r="I326" s="15"/>
    </row>
    <row r="327" spans="1:9" ht="11.45" customHeight="1">
      <c r="A327" s="46"/>
      <c r="B327" s="13"/>
      <c r="C327" s="24"/>
      <c r="D327" s="14"/>
      <c r="E327" s="20"/>
      <c r="F327" s="15"/>
      <c r="G327" s="15"/>
      <c r="H327" s="15"/>
      <c r="I327" s="15"/>
    </row>
    <row r="328" spans="1:9" ht="11.45" customHeight="1">
      <c r="A328" s="46"/>
      <c r="B328" s="13"/>
      <c r="C328" s="24"/>
      <c r="D328" s="14"/>
      <c r="E328" s="20"/>
      <c r="F328" s="15"/>
      <c r="G328" s="15"/>
      <c r="H328" s="15"/>
      <c r="I328" s="15"/>
    </row>
    <row r="329" spans="1:9" ht="11.45" customHeight="1">
      <c r="A329" s="46"/>
      <c r="B329" s="13"/>
      <c r="C329" s="24"/>
      <c r="D329" s="14"/>
      <c r="E329" s="20"/>
      <c r="F329" s="15"/>
      <c r="G329" s="15"/>
      <c r="H329" s="15"/>
      <c r="I329" s="15"/>
    </row>
    <row r="330" spans="1:9" ht="11.45" customHeight="1">
      <c r="A330" s="46"/>
      <c r="B330" s="13"/>
      <c r="C330" s="24"/>
      <c r="D330" s="14"/>
      <c r="E330" s="20"/>
      <c r="F330" s="15"/>
      <c r="G330" s="15"/>
      <c r="H330" s="15"/>
      <c r="I330" s="15"/>
    </row>
    <row r="331" spans="1:9" ht="11.45" customHeight="1">
      <c r="A331" s="46"/>
      <c r="B331" s="13"/>
      <c r="C331" s="24"/>
      <c r="D331" s="14"/>
      <c r="E331" s="20"/>
      <c r="F331" s="15"/>
      <c r="G331" s="15"/>
      <c r="H331" s="15"/>
      <c r="I331" s="15"/>
    </row>
    <row r="332" spans="1:9" ht="11.45" customHeight="1">
      <c r="A332" s="46"/>
      <c r="B332" s="13"/>
      <c r="C332" s="24"/>
      <c r="D332" s="14"/>
      <c r="E332" s="20"/>
      <c r="F332" s="15"/>
      <c r="G332" s="15"/>
      <c r="H332" s="15"/>
      <c r="I332" s="15"/>
    </row>
    <row r="333" spans="1:9" ht="11.45" customHeight="1">
      <c r="A333" s="46"/>
      <c r="B333" s="13"/>
      <c r="C333" s="24"/>
      <c r="D333" s="14"/>
      <c r="E333" s="20"/>
      <c r="F333" s="15"/>
      <c r="G333" s="15"/>
      <c r="H333" s="15"/>
      <c r="I333" s="15"/>
    </row>
    <row r="334" spans="1:9" ht="11.45" customHeight="1">
      <c r="A334" s="46"/>
      <c r="B334" s="13"/>
      <c r="C334" s="24"/>
      <c r="D334" s="14"/>
      <c r="E334" s="20"/>
      <c r="F334" s="15"/>
      <c r="G334" s="15"/>
      <c r="H334" s="15"/>
      <c r="I334" s="15"/>
    </row>
    <row r="335" spans="1:9" ht="11.45" customHeight="1">
      <c r="A335" s="46"/>
      <c r="B335" s="13"/>
      <c r="C335" s="24"/>
      <c r="D335" s="14"/>
      <c r="E335" s="20"/>
      <c r="F335" s="15"/>
      <c r="G335" s="15"/>
      <c r="H335" s="15"/>
      <c r="I335" s="15"/>
    </row>
    <row r="336" spans="1:9" ht="11.45" customHeight="1">
      <c r="A336" s="46"/>
      <c r="B336" s="13"/>
      <c r="C336" s="24"/>
      <c r="D336" s="14"/>
      <c r="E336" s="20"/>
      <c r="F336" s="15"/>
      <c r="G336" s="15"/>
      <c r="H336" s="15"/>
      <c r="I336" s="15"/>
    </row>
    <row r="337" spans="1:9" ht="11.45" customHeight="1">
      <c r="A337" s="46"/>
      <c r="B337" s="13"/>
      <c r="C337" s="24"/>
      <c r="D337" s="14"/>
      <c r="E337" s="20"/>
      <c r="F337" s="15"/>
      <c r="G337" s="15"/>
      <c r="H337" s="15"/>
      <c r="I337" s="15"/>
    </row>
    <row r="338" spans="1:9" ht="11.45" customHeight="1">
      <c r="A338" s="46"/>
      <c r="B338" s="13"/>
      <c r="C338" s="24"/>
      <c r="D338" s="14"/>
      <c r="E338" s="20"/>
      <c r="F338" s="15"/>
      <c r="G338" s="15"/>
      <c r="H338" s="15"/>
      <c r="I338" s="15"/>
    </row>
    <row r="339" spans="1:9" ht="11.45" customHeight="1">
      <c r="A339" s="46"/>
      <c r="B339" s="13"/>
      <c r="C339" s="24"/>
      <c r="D339" s="14"/>
      <c r="E339" s="20"/>
      <c r="F339" s="15"/>
      <c r="G339" s="15"/>
      <c r="H339" s="15"/>
      <c r="I339" s="15"/>
    </row>
    <row r="340" spans="1:9" ht="11.45" customHeight="1">
      <c r="A340" s="46"/>
      <c r="B340" s="13"/>
      <c r="C340" s="24"/>
      <c r="D340" s="14"/>
      <c r="E340" s="20"/>
      <c r="F340" s="15"/>
      <c r="G340" s="15"/>
      <c r="H340" s="15"/>
      <c r="I340" s="15"/>
    </row>
    <row r="341" spans="1:9" ht="11.45" customHeight="1">
      <c r="A341" s="46"/>
      <c r="B341" s="13"/>
      <c r="C341" s="24"/>
      <c r="D341" s="14"/>
      <c r="E341" s="20"/>
      <c r="F341" s="15"/>
      <c r="G341" s="15"/>
      <c r="H341" s="15"/>
      <c r="I341" s="15"/>
    </row>
    <row r="342" spans="1:9" ht="11.45" customHeight="1">
      <c r="A342" s="46"/>
      <c r="B342" s="13"/>
      <c r="C342" s="24"/>
      <c r="D342" s="14"/>
      <c r="E342" s="20"/>
      <c r="F342" s="15"/>
      <c r="G342" s="15"/>
      <c r="H342" s="15"/>
      <c r="I342" s="15"/>
    </row>
    <row r="343" spans="1:9" ht="11.45" customHeight="1">
      <c r="A343" s="46"/>
      <c r="B343" s="13"/>
      <c r="C343" s="24"/>
      <c r="D343" s="14"/>
      <c r="E343" s="20"/>
      <c r="F343" s="15"/>
      <c r="G343" s="15"/>
      <c r="H343" s="15"/>
      <c r="I343" s="15"/>
    </row>
    <row r="344" spans="1:9" ht="11.45" customHeight="1">
      <c r="A344" s="46"/>
      <c r="B344" s="13"/>
      <c r="C344" s="24"/>
      <c r="D344" s="14"/>
      <c r="E344" s="20"/>
      <c r="F344" s="15"/>
      <c r="G344" s="15"/>
      <c r="H344" s="15"/>
      <c r="I344" s="15"/>
    </row>
    <row r="345" spans="1:9" ht="11.45" customHeight="1">
      <c r="A345" s="46"/>
      <c r="B345" s="12"/>
      <c r="C345" s="25"/>
    </row>
    <row r="346" spans="1:9" ht="11.45" customHeight="1">
      <c r="A346" s="49"/>
      <c r="B346" s="12"/>
      <c r="C346" s="25"/>
    </row>
    <row r="347" spans="1:9" ht="11.45" customHeight="1">
      <c r="A347" s="49"/>
      <c r="B347" s="12"/>
      <c r="C347" s="25"/>
    </row>
    <row r="348" spans="1:9" ht="11.45" customHeight="1">
      <c r="A348" s="49"/>
      <c r="B348" s="12"/>
      <c r="C348" s="25"/>
    </row>
    <row r="349" spans="1:9" ht="11.45" customHeight="1">
      <c r="A349" s="49"/>
      <c r="B349" s="12"/>
      <c r="C349" s="25"/>
    </row>
    <row r="350" spans="1:9" ht="11.45" customHeight="1">
      <c r="A350" s="49"/>
      <c r="B350" s="12"/>
      <c r="C350" s="25"/>
    </row>
    <row r="351" spans="1:9" ht="11.45" customHeight="1">
      <c r="A351" s="49"/>
      <c r="B351" s="12"/>
      <c r="C351" s="25"/>
    </row>
    <row r="352" spans="1:9" ht="11.45" customHeight="1">
      <c r="A352" s="49"/>
      <c r="B352" s="12"/>
      <c r="C352" s="25"/>
    </row>
    <row r="353" spans="1:1" ht="11.45" customHeight="1">
      <c r="A353" s="49"/>
    </row>
  </sheetData>
  <mergeCells count="10">
    <mergeCell ref="A1:I1"/>
    <mergeCell ref="E8:E9"/>
    <mergeCell ref="F8:F9"/>
    <mergeCell ref="G8:G9"/>
    <mergeCell ref="H8:H9"/>
    <mergeCell ref="I8:I9"/>
    <mergeCell ref="A8:A9"/>
    <mergeCell ref="B8:B9"/>
    <mergeCell ref="C8:C9"/>
    <mergeCell ref="D8:D9"/>
  </mergeCells>
  <conditionalFormatting sqref="A109:A1048576 A10:A107">
    <cfRule type="containsText" dxfId="4" priority="4" operator="containsText" text="NEW">
      <formula>NOT(ISERROR(SEARCH("NEW",A10)))</formula>
    </cfRule>
    <cfRule type="containsText" dxfId="3" priority="6" operator="containsText" text="2=1">
      <formula>NOT(ISERROR(SEARCH("2=1",A10)))</formula>
    </cfRule>
    <cfRule type="containsText" dxfId="2" priority="7" operator="containsText" text="2=1">
      <formula>NOT(ISERROR(SEARCH("2=1",A10)))</formula>
    </cfRule>
    <cfRule type="containsText" dxfId="1" priority="8" operator="containsText" text="ХИТ">
      <formula>NOT(ISERROR(SEARCH("ХИТ",A10)))</formula>
    </cfRule>
  </conditionalFormatting>
  <conditionalFormatting sqref="D14:D17">
    <cfRule type="containsText" dxfId="0" priority="5" operator="containsText" text="NEW">
      <formula>NOT(ISERROR(SEARCH("NEW",D14)))</formula>
    </cfRule>
  </conditionalFormatting>
  <pageMargins left="0.75" right="0.75" top="1" bottom="1" header="0.5" footer="0.5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2014-05-16T12:09:11Z</dcterms:created>
  <dcterms:modified xsi:type="dcterms:W3CDTF">2014-08-05T11:16:26Z</dcterms:modified>
</cp:coreProperties>
</file>