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6" yWindow="612" windowWidth="20040" windowHeight="7536"/>
  </bookViews>
  <sheets>
    <sheet name="Прайс лист Викки-Никки" sheetId="1" r:id="rId1"/>
  </sheets>
  <definedNames>
    <definedName name="_xlnm._FilterDatabase" localSheetId="0" hidden="1">'Прайс лист Викки-Никки'!$A$4:$Q$191</definedName>
  </definedNames>
  <calcPr calcId="145621"/>
</workbook>
</file>

<file path=xl/calcChain.xml><?xml version="1.0" encoding="utf-8"?>
<calcChain xmlns="http://schemas.openxmlformats.org/spreadsheetml/2006/main">
  <c r="A219" i="1" l="1"/>
  <c r="A220" i="1" s="1"/>
  <c r="A221" i="1" s="1"/>
  <c r="A142" i="1"/>
  <c r="A143" i="1"/>
  <c r="A200" i="1" l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l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14" i="1" l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</calcChain>
</file>

<file path=xl/comments1.xml><?xml version="1.0" encoding="utf-8"?>
<comments xmlns="http://schemas.openxmlformats.org/spreadsheetml/2006/main">
  <authors>
    <author>Александр</author>
  </authors>
  <commentList>
    <comment ref="B4" authorId="0">
      <text>
        <r>
          <rPr>
            <sz val="9"/>
            <color indexed="81"/>
            <rFont val="Tahoma"/>
            <family val="2"/>
            <charset val="204"/>
          </rPr>
          <t>фильтр по разделам</t>
        </r>
      </text>
    </comment>
    <comment ref="F4" authorId="0">
      <text>
        <r>
          <rPr>
            <sz val="9"/>
            <color indexed="81"/>
            <rFont val="Tahoma"/>
            <family val="2"/>
            <charset val="204"/>
          </rPr>
          <t xml:space="preserve">РРЦ - рекомендованная розничная цена
</t>
        </r>
      </text>
    </comment>
    <comment ref="G4" authorId="0">
      <text>
        <r>
          <rPr>
            <sz val="9"/>
            <color indexed="81"/>
            <rFont val="Tahoma"/>
            <family val="2"/>
            <charset val="204"/>
          </rPr>
          <t xml:space="preserve">закупка от 10 тысяч рублей </t>
        </r>
      </text>
    </comment>
    <comment ref="H4" authorId="0">
      <text>
        <r>
          <rPr>
            <sz val="9"/>
            <color indexed="81"/>
            <rFont val="Tahoma"/>
            <family val="2"/>
            <charset val="204"/>
          </rPr>
          <t>закупка от 30 тыс. рублей</t>
        </r>
      </text>
    </comment>
    <comment ref="I4" authorId="0">
      <text>
        <r>
          <rPr>
            <sz val="9"/>
            <color indexed="81"/>
            <rFont val="Tahoma"/>
            <family val="2"/>
            <charset val="204"/>
          </rPr>
          <t>закупка от 100 тыс. рублей</t>
        </r>
      </text>
    </comment>
  </commentList>
</comments>
</file>

<file path=xl/sharedStrings.xml><?xml version="1.0" encoding="utf-8"?>
<sst xmlns="http://schemas.openxmlformats.org/spreadsheetml/2006/main" count="1762" uniqueCount="429">
  <si>
    <t>№</t>
  </si>
  <si>
    <t>раздел</t>
  </si>
  <si>
    <t>артикул</t>
  </si>
  <si>
    <t>наименование</t>
  </si>
  <si>
    <t>цвет</t>
  </si>
  <si>
    <t>РРЦ</t>
  </si>
  <si>
    <t>10 т</t>
  </si>
  <si>
    <t>30 т</t>
  </si>
  <si>
    <t>100 т</t>
  </si>
  <si>
    <t xml:space="preserve">Размеры </t>
  </si>
  <si>
    <t>Ссылка  в магазине www.vikki-nikki.com</t>
  </si>
  <si>
    <t>ДЕВОЧКИ</t>
  </si>
  <si>
    <t xml:space="preserve">футболка </t>
  </si>
  <si>
    <t>футболка "Фея"</t>
  </si>
  <si>
    <t>розовый</t>
  </si>
  <si>
    <t>98-104</t>
  </si>
  <si>
    <t>104-110</t>
  </si>
  <si>
    <t>110-116</t>
  </si>
  <si>
    <t>116-122</t>
  </si>
  <si>
    <t>122-128</t>
  </si>
  <si>
    <t>белый</t>
  </si>
  <si>
    <t>серый</t>
  </si>
  <si>
    <t>футболка  "Собачка"</t>
  </si>
  <si>
    <t>футболка  "Померанский шпиц"</t>
  </si>
  <si>
    <t>футбока "Бабочка"</t>
  </si>
  <si>
    <t>футболка "Vikki-Nikki"</t>
  </si>
  <si>
    <t>черный</t>
  </si>
  <si>
    <t>Мартовские коты</t>
  </si>
  <si>
    <t>пестрый</t>
  </si>
  <si>
    <t>http://www.vikki-nikki.com/shirts/tomcat</t>
  </si>
  <si>
    <t>футболки</t>
  </si>
  <si>
    <t>блузка с бантом</t>
  </si>
  <si>
    <t>92-98</t>
  </si>
  <si>
    <t>http://www.vikki-nikki.com/shirts/bluzka_s_bantom</t>
  </si>
  <si>
    <t>бадлон "сердечки"</t>
  </si>
  <si>
    <t>http://www.vikki-nikki.com/shirts/poloneck</t>
  </si>
  <si>
    <t>бадлон с манжетом в горох</t>
  </si>
  <si>
    <t>http://www.vikki-nikki.com/shirts/badlon_s_manzhetom</t>
  </si>
  <si>
    <t xml:space="preserve"> "Мишки"</t>
  </si>
  <si>
    <t>http://www.vikki-nikki.com/shirts/Bruin</t>
  </si>
  <si>
    <t xml:space="preserve"> "Paris"</t>
  </si>
  <si>
    <t>красный</t>
  </si>
  <si>
    <t>http://www.vikki-nikki.com/shirts/paris</t>
  </si>
  <si>
    <t>http://www.vikki-nikki.com/shirts/paris_white</t>
  </si>
  <si>
    <t xml:space="preserve"> "Зая"</t>
  </si>
  <si>
    <t>92-99</t>
  </si>
  <si>
    <t>http://www.vikki-nikki.com/shirts/zay</t>
  </si>
  <si>
    <t>фиолетовый</t>
  </si>
  <si>
    <t>http://www.vikki-nikki.com/shirts/zay_violet</t>
  </si>
  <si>
    <t xml:space="preserve"> "Котя"</t>
  </si>
  <si>
    <t>http://www.vikki-nikki.com/shirts/Kotya</t>
  </si>
  <si>
    <t xml:space="preserve"> "Галстук" (аппликация)</t>
  </si>
  <si>
    <t>голубой</t>
  </si>
  <si>
    <t>http://www.vikki-nikki.com/shirts/galstuk</t>
  </si>
  <si>
    <t>"Кошки в окошке"</t>
  </si>
  <si>
    <t>http://www.vikki-nikki.com/shirts/cats_in_a_window</t>
  </si>
  <si>
    <t>"Маленький монстрик"</t>
  </si>
  <si>
    <t>http://www.vikki-nikki.com/shirts/small-monstrik-gray</t>
  </si>
  <si>
    <t>http://www.vikki-nikki.com/shirts/small-monstrik-black</t>
  </si>
  <si>
    <t xml:space="preserve">"Чеширский кот" </t>
  </si>
  <si>
    <t>http://www.vikki-nikki.com/shirts/cheshire_cat</t>
  </si>
  <si>
    <t>98-105</t>
  </si>
  <si>
    <t>104-111</t>
  </si>
  <si>
    <t>110-117</t>
  </si>
  <si>
    <t>http://www.vikki-nikki.com/platja?id=40</t>
  </si>
  <si>
    <t>бирюза</t>
  </si>
  <si>
    <t>http://www.vikki-nikki.com/shirts/cheshire_cat_7</t>
  </si>
  <si>
    <t>футболка "Пирожное"</t>
  </si>
  <si>
    <t>синяя полоска</t>
  </si>
  <si>
    <t>http://www.vikki-nikki.com/shirts/cake</t>
  </si>
  <si>
    <t>http://www.vikki-nikki.com/shirts/cake1</t>
  </si>
  <si>
    <t xml:space="preserve"> "Vikki-Nikki" (с пайетками)</t>
  </si>
  <si>
    <t>http://www.vikki-nikki.com/shirts/sequins</t>
  </si>
  <si>
    <t>туника "Буквы"</t>
  </si>
  <si>
    <t>http://www.vikki-nikki.com/platja/tunic</t>
  </si>
  <si>
    <t xml:space="preserve">платье </t>
  </si>
  <si>
    <t>сарафан с оборками</t>
  </si>
  <si>
    <t>платье с собачкой</t>
  </si>
  <si>
    <t>Лисички</t>
  </si>
  <si>
    <t>http://www.vikki-nikki.com/platja/fox</t>
  </si>
  <si>
    <t>98-106</t>
  </si>
  <si>
    <t>110-118</t>
  </si>
  <si>
    <t>http://www.vikki-nikki.com/platja/fox1</t>
  </si>
  <si>
    <t>платье "Виола"</t>
  </si>
  <si>
    <t>98-107</t>
  </si>
  <si>
    <t>110-119</t>
  </si>
  <si>
    <t>http://www.vikki-nikki.com/platja/viola</t>
  </si>
  <si>
    <t>Mini Mouse</t>
  </si>
  <si>
    <t>малиновый</t>
  </si>
  <si>
    <t>98-108</t>
  </si>
  <si>
    <t>110-120</t>
  </si>
  <si>
    <t>http://www.vikki-nikki.com/platja/dress_Minni_Mouse</t>
  </si>
  <si>
    <t>сарафан "Коты"</t>
  </si>
  <si>
    <t>98-109</t>
  </si>
  <si>
    <t>110-121</t>
  </si>
  <si>
    <t>http://www.vikki-nikki.com/platja/22329278</t>
  </si>
  <si>
    <t>платья</t>
  </si>
  <si>
    <t>платье с  единорогом</t>
  </si>
  <si>
    <t>синий</t>
  </si>
  <si>
    <t>http://www.vikki-nikki.com/platja/platie_s_edinorogom</t>
  </si>
  <si>
    <t>платье "Роза"</t>
  </si>
  <si>
    <t>http://www.vikki-nikki.com/platja/platie_s_rozami</t>
  </si>
  <si>
    <t>платье в горох</t>
  </si>
  <si>
    <t>http://www.vikki-nikki.com/platja/platie_v_goroh</t>
  </si>
  <si>
    <t>кружевное платье</t>
  </si>
  <si>
    <t>http://www.vikki-nikki.com/platja/platie_kruzhevnoe</t>
  </si>
  <si>
    <t>http://www.vikki-nikki.com/platja/kruzhevnoe_platie</t>
  </si>
  <si>
    <t>платье с воротником</t>
  </si>
  <si>
    <t>http://www.vikki-nikki.com/platja/platie_s_kruzhevnym_vorotnikom</t>
  </si>
  <si>
    <t>платье с кружевными рукавами</t>
  </si>
  <si>
    <t>http://www.vikki-nikki.com/platja/platie_s_kruzhevnymi_rukavami</t>
  </si>
  <si>
    <t>комбинезон "Леопардовый"</t>
  </si>
  <si>
    <t>комбинезон "Морской"</t>
  </si>
  <si>
    <t>http://www.vikki-nikki.com/platja/combi1</t>
  </si>
  <si>
    <t>комбинезон "В полоску"</t>
  </si>
  <si>
    <t>http://www.vikki-nikki.com/platja/combi2</t>
  </si>
  <si>
    <t>сарафан  "Zigzag"</t>
  </si>
  <si>
    <t>http://www.vikki-nikki.com/platja/zigzag</t>
  </si>
  <si>
    <t>сарафан в горошек</t>
  </si>
  <si>
    <t>http://www.vikki-nikki.com/shirts/cheshire_cat_roz</t>
  </si>
  <si>
    <t>платье "Lady Cat"</t>
  </si>
  <si>
    <t>http://www.vikki-nikki.com/platja/lady_cat</t>
  </si>
  <si>
    <t>платье с бантиком</t>
  </si>
  <si>
    <t>128-134</t>
  </si>
  <si>
    <t>http://www.vikki-nikki.com/platja?id=38</t>
  </si>
  <si>
    <t xml:space="preserve">платье с бантиком </t>
  </si>
  <si>
    <t>http://www.vikki-nikki.com/platja/frock</t>
  </si>
  <si>
    <t>http://www.vikki-nikki.com/platja/dress_with_flowers_violet</t>
  </si>
  <si>
    <t>платье серое в цветочек</t>
  </si>
  <si>
    <t>http://www.vikki-nikki.com/platja?id=39</t>
  </si>
  <si>
    <t xml:space="preserve">платье "Фея" </t>
  </si>
  <si>
    <t>платье  "Цветы"</t>
  </si>
  <si>
    <t>http://www.vikki-nikki.com/platja/dress_with_flowers_purple</t>
  </si>
  <si>
    <t>http://www.vikki-nikki.com/platja/dress_with_flowers</t>
  </si>
  <si>
    <t>платье "Цветы"</t>
  </si>
  <si>
    <t>http://www.vikki-nikki.com/platja/bantik</t>
  </si>
  <si>
    <t>юбки</t>
  </si>
  <si>
    <t>юбка с оборками"Принцесска"</t>
  </si>
  <si>
    <t>http://www.vikki-nikki.com/jubki/princess-sky</t>
  </si>
  <si>
    <t>http://www.vikki-nikki.com/jubki/princess-gray</t>
  </si>
  <si>
    <t>http://www.vikki-nikki.com/jubki/princess-fiol</t>
  </si>
  <si>
    <t>http://www.vikki-nikki.com/jubki/princess-red</t>
  </si>
  <si>
    <t>http://www.vikki-nikki.com/jubki/ubka</t>
  </si>
  <si>
    <t>юбка с леггинсами</t>
  </si>
  <si>
    <t>юбка с баской "Кокетка"</t>
  </si>
  <si>
    <t>http://www.vikki-nikki.com/jubki/skirt</t>
  </si>
  <si>
    <t>http://www.vikki-nikki.com/jubki/skirt_crimson</t>
  </si>
  <si>
    <t>юбка в звездах</t>
  </si>
  <si>
    <t>http://www.vikki-nikki.com/jubki/star</t>
  </si>
  <si>
    <t>штанишки д</t>
  </si>
  <si>
    <t>лосины</t>
  </si>
  <si>
    <t>лосины полоска</t>
  </si>
  <si>
    <t>зеленая/розов/оранж</t>
  </si>
  <si>
    <t>http://www.vikki-nikki.com/shtanishki/leggings_in_stripes</t>
  </si>
  <si>
    <t>http://www.vikki-nikki.com/shtanishki/losiny-roz</t>
  </si>
  <si>
    <t>http://www.vikki-nikki.com/shtanishki/losiny-fiol</t>
  </si>
  <si>
    <t>леггинсы короткие в горох</t>
  </si>
  <si>
    <t>леггинсы короткие</t>
  </si>
  <si>
    <t>http://www.vikki-nikki.com/shtanishki/leggings1</t>
  </si>
  <si>
    <t>http://www.vikki-nikki.com/shtanishki/leggings2</t>
  </si>
  <si>
    <t>http://www.vikki-nikki.com/shtanishki/leggings3</t>
  </si>
  <si>
    <t>http://www.vikki-nikki.com/shtanishki/leggings4</t>
  </si>
  <si>
    <t>штанишки с бантиками</t>
  </si>
  <si>
    <t>http://www.vikki-nikki.com/shtanishki/tricot</t>
  </si>
  <si>
    <t>Комплект "Ницца"</t>
  </si>
  <si>
    <t>комплект "Мармарис"</t>
  </si>
  <si>
    <t>http://www.vikki-nikki.com/shtanishki/marmaris</t>
  </si>
  <si>
    <t>лосины в горох</t>
  </si>
  <si>
    <t>http://www.vikki-nikki.com/shtanishki/42640156</t>
  </si>
  <si>
    <t>толстовки</t>
  </si>
  <si>
    <t>толстовка "Цветы"</t>
  </si>
  <si>
    <t>http://www.vikki-nikki.com/tolstovki/tolstovka_dlja_devochki</t>
  </si>
  <si>
    <t>толстовка "VN"</t>
  </si>
  <si>
    <t>http://www.vikki-nikki.com/tolstovki/vn</t>
  </si>
  <si>
    <t>толстовка с  капюшоном "Птичка"</t>
  </si>
  <si>
    <t>http://www.vikki-nikki.com/tolstovki/tolstovka_grey</t>
  </si>
  <si>
    <t>бледно-розовый</t>
  </si>
  <si>
    <t>толстовка  "Птичка"</t>
  </si>
  <si>
    <t>http://www.vikki-nikki.com/tolstovki/pullover_violet</t>
  </si>
  <si>
    <t>МАЛЬЧИКИ</t>
  </si>
  <si>
    <t xml:space="preserve"> Рыцарь</t>
  </si>
  <si>
    <t>http://www.vikki-nikki.com/boys/shirts/knight</t>
  </si>
  <si>
    <t>http://www.vikki-nikki.com/boys/shirts/knight1</t>
  </si>
  <si>
    <t>Аэростат</t>
  </si>
  <si>
    <t>http://www.vikki-nikki.com/boys/shirts/balloon</t>
  </si>
  <si>
    <t>Динозавр</t>
  </si>
  <si>
    <t>http://www.vikki-nikki.com/boys/shirts/dinozavr</t>
  </si>
  <si>
    <t>зеленый</t>
  </si>
  <si>
    <t>http://www.vikki-nikki.com/boys/shirts/dinozavr1</t>
  </si>
  <si>
    <t>Ахи-страхи</t>
  </si>
  <si>
    <t>http://www.vikki-nikki.com/boys/shirts/20320142</t>
  </si>
  <si>
    <t>футболки м</t>
  </si>
  <si>
    <t>футболка "Алфавит"</t>
  </si>
  <si>
    <t>http://www.vikki-nikki.com/boys/shirts/alfavit</t>
  </si>
  <si>
    <t>http://www.vikki-nikki.com/boys/shirts/futbolka_alfavit</t>
  </si>
  <si>
    <t>футболка "Волк"</t>
  </si>
  <si>
    <t>http://www.vikki-nikki.com/boys/shirts/futbolka_s_volkom</t>
  </si>
  <si>
    <t xml:space="preserve"> "Superman"</t>
  </si>
  <si>
    <t>http://www.vikki-nikki.com/boys/shirts/superman</t>
  </si>
  <si>
    <t xml:space="preserve"> "Летучая мышь" </t>
  </si>
  <si>
    <t>http://www.vikki-nikki.com/boys/shirts/BAT1</t>
  </si>
  <si>
    <t xml:space="preserve"> "Самолет"</t>
  </si>
  <si>
    <t>http://www.vikki-nikki.com/boys/shirts/Самолёт</t>
  </si>
  <si>
    <t xml:space="preserve"> "Taxi"</t>
  </si>
  <si>
    <t xml:space="preserve"> "Город"</t>
  </si>
  <si>
    <t>http://www.vikki-nikki.com/boys/shirts/gorod</t>
  </si>
  <si>
    <t>Галстук</t>
  </si>
  <si>
    <t>http://www.vikki-nikki.com/boys/shirts/tie_t_shirt</t>
  </si>
  <si>
    <t>галстук</t>
  </si>
  <si>
    <t>http://www.vikki-nikki.com/boys/shirts/tie_t_shirt_black</t>
  </si>
  <si>
    <t>крокодил</t>
  </si>
  <si>
    <t>http://www.vikki-nikki.com/boys/shirts?id=78</t>
  </si>
  <si>
    <t>монстрик</t>
  </si>
  <si>
    <t>http://www.vikki-nikki.com/boys/shirts/little_monster</t>
  </si>
  <si>
    <t>http://www.vikki-nikki.com/boys/shirts/little_monster_black</t>
  </si>
  <si>
    <t xml:space="preserve"> "Formula1"</t>
  </si>
  <si>
    <t>http://www.vikki-nikki.com/boys/shirts/longsleeve</t>
  </si>
  <si>
    <t xml:space="preserve"> "Ferrari"</t>
  </si>
  <si>
    <t>http://www.vikki-nikki.com/boys/shirts/Ferrari</t>
  </si>
  <si>
    <t xml:space="preserve"> "Alfa"</t>
  </si>
  <si>
    <t>http://www.vikki-nikki.com/boys/shirts/Alfa_Romeo</t>
  </si>
  <si>
    <t>http://www.vikki-nikki.com/boys/shirts/taxi</t>
  </si>
  <si>
    <t>http://www.vikki-nikki.com/boys/shirts/formula1</t>
  </si>
  <si>
    <t xml:space="preserve"> "Галстук"</t>
  </si>
  <si>
    <t>http://www.vikki-nikki.com/boys/shirts/galstuk</t>
  </si>
  <si>
    <t xml:space="preserve"> "Полоска"</t>
  </si>
  <si>
    <t>http://www.vikki-nikki.com/boys/shirts/poloski</t>
  </si>
  <si>
    <t>футболки у</t>
  </si>
  <si>
    <t>"Рука"</t>
  </si>
  <si>
    <t>http://www.vikki-nikki.com/boys/shirts/%D1%81ome_on_five_black</t>
  </si>
  <si>
    <t>http://www.vikki-nikki.com/boys/shirts/%D1%81ome_on_five_violet</t>
  </si>
  <si>
    <t>"Moustache"</t>
  </si>
  <si>
    <t>http://www.vikki-nikki.com/boys/shirts/mustache1</t>
  </si>
  <si>
    <t>http://www.vikki-nikki.com/boys/shirts/mustache2</t>
  </si>
  <si>
    <t>толстовки м</t>
  </si>
  <si>
    <t>толстовка "Геометрия"</t>
  </si>
  <si>
    <t>http://www.vikki-nikki.com/boys/Sweatshirt/tolstovka_dlja_malchika</t>
  </si>
  <si>
    <t>толстовка Пэкман</t>
  </si>
  <si>
    <t>http://www.vikki-nikki.com/boys/Sweatshirt/pacman</t>
  </si>
  <si>
    <t>толстовка "Космос"</t>
  </si>
  <si>
    <t>http://www.vikki-nikki.com/boys/Sweatshirt/space</t>
  </si>
  <si>
    <t>толстовка "Supercar"</t>
  </si>
  <si>
    <t>http://www.vikki-nikki.com/boys/Sweatshirt/supercar</t>
  </si>
  <si>
    <t>шорты</t>
  </si>
  <si>
    <t>Желтый рыцарь</t>
  </si>
  <si>
    <t>http://www.vikki-nikki.com/boys/shtanishki/22450329</t>
  </si>
  <si>
    <t>Красный рыцарь</t>
  </si>
  <si>
    <t>http://www.vikki-nikki.com/boys/shtanishki/20650330</t>
  </si>
  <si>
    <t xml:space="preserve">шорты </t>
  </si>
  <si>
    <t>шорты с карманами</t>
  </si>
  <si>
    <t>http://www.vikki-nikki.com/boys/shtanishki/20624331</t>
  </si>
  <si>
    <t>штанишки</t>
  </si>
  <si>
    <t>штаны Пэкман</t>
  </si>
  <si>
    <t>http://www.vikki-nikki.com/boys/shtanishki/shtanishki_p%D0%B0kman</t>
  </si>
  <si>
    <t>шорты "Follow me"</t>
  </si>
  <si>
    <t>http://www.vikki-nikki.com/boys/shtanishki/shorts2</t>
  </si>
  <si>
    <t>http://www.vikki-nikki.com/boys/shtanishki/shorts1</t>
  </si>
  <si>
    <t>http://www.vikki-nikki.com/boys/shtanishki/shorts_greey</t>
  </si>
  <si>
    <t>коричневый</t>
  </si>
  <si>
    <t>http://www.vikki-nikki.com/boys/shtanishki/shorts_brown</t>
  </si>
  <si>
    <t>"Follow me" штаны</t>
  </si>
  <si>
    <t>http://www.vikki-nikki.com/boys/shtanishki/shtaniki</t>
  </si>
  <si>
    <t>http://www.vikki-nikki.com/boys/shtanishki</t>
  </si>
  <si>
    <t>АКСЕССУАРЫ</t>
  </si>
  <si>
    <t>аксессуары</t>
  </si>
  <si>
    <t>шапка "Banana"</t>
  </si>
  <si>
    <t>48-52</t>
  </si>
  <si>
    <t>52-54</t>
  </si>
  <si>
    <t>http://www.vikki-nikki.com/aksessuari/64811144</t>
  </si>
  <si>
    <t>шапка в горох</t>
  </si>
  <si>
    <t>http://www.vikki-nikki.com/aksessuari/62612145</t>
  </si>
  <si>
    <t>http://www.vikki-nikki.com/aksessuari/62512146</t>
  </si>
  <si>
    <t>шапка "Котик"</t>
  </si>
  <si>
    <t>http://www.vikki-nikki.com/aksessuari/kitty</t>
  </si>
  <si>
    <t>http://www.vikki-nikki.com/aksessuari/kitty_grey</t>
  </si>
  <si>
    <t>желтый</t>
  </si>
  <si>
    <t>http://www.vikki-nikki.com/boys/aksessuari/banana</t>
  </si>
  <si>
    <t>комплект Берет+шарф</t>
  </si>
  <si>
    <t>http://www.vikki-nikki.com/aksessuari/beret</t>
  </si>
  <si>
    <t>http://www.vikki-nikki.com/aksessuari/monstrik-roz</t>
  </si>
  <si>
    <t>http://www.vikki-nikki.com/aksessuari/monstrik-sky</t>
  </si>
  <si>
    <t>http://www.vikki-nikki.com/aksessuari/monstrik-gray</t>
  </si>
  <si>
    <t>шапка  в горошек с бабочкой</t>
  </si>
  <si>
    <t>http://www.vikki-nikki.com/aksessuari/shapochka</t>
  </si>
  <si>
    <t>шапка двойная бабочка</t>
  </si>
  <si>
    <t>http://www.vikki-nikki.com/aksessuari/babochka-fiol</t>
  </si>
  <si>
    <t>шапка с крыльями</t>
  </si>
  <si>
    <t>http://www.vikki-nikki.com/boys/aksessuari?id=80</t>
  </si>
  <si>
    <t>http://www.vikki-nikki.com/boys/aksessuari?id=81</t>
  </si>
  <si>
    <t>шапка с розовыми крыльями</t>
  </si>
  <si>
    <t>http://www.vikki-nikki.com/aksessuari/winged_cap</t>
  </si>
  <si>
    <t>повязка</t>
  </si>
  <si>
    <t>без размера</t>
  </si>
  <si>
    <t>http://www.vikki-nikki.com/aksessuari/accessory_red</t>
  </si>
  <si>
    <t>http://www.vikki-nikki.com/aksessuari/accessory_pink</t>
  </si>
  <si>
    <t>повязка "Ушки"</t>
  </si>
  <si>
    <t>http://www.vikki-nikki.com/aksessuari/capitium</t>
  </si>
  <si>
    <t>шарф бабочка</t>
  </si>
  <si>
    <t>http://www.vikki-nikki.com/aksessuari?id=43</t>
  </si>
  <si>
    <t xml:space="preserve">шарф </t>
  </si>
  <si>
    <t>http://www.vikki-nikki.com/aksessuari/gray_scarf</t>
  </si>
  <si>
    <t>http://www.vikki-nikki.com/aksessuari/pink_scarf</t>
  </si>
  <si>
    <t>Комплект: снуд+шапка</t>
  </si>
  <si>
    <t>http://www.vikki-nikki.com/aksessuari/snood2</t>
  </si>
  <si>
    <t>http://www.vikki-nikki.com/aksessuari/snood</t>
  </si>
  <si>
    <t>коралл</t>
  </si>
  <si>
    <t>http://www.vikki-nikki.com/aksessuari/snood1</t>
  </si>
  <si>
    <t>повязка на голову</t>
  </si>
  <si>
    <t>http://www.vikki-nikki.com/aksessuari/clip_on_head</t>
  </si>
  <si>
    <t>повязка-трансформер</t>
  </si>
  <si>
    <t xml:space="preserve">Постоянным клиентам (после 5 заказа) </t>
  </si>
  <si>
    <t>уменьшение порога минимальной закупки. При заказе на 7500 т. рублей - действует цена 10 т, на 22500 - 30 т, на 75000 - 100 т</t>
  </si>
  <si>
    <t>Заказ рядами и предварительный заказ (1 мес. Предоплата 30%)</t>
  </si>
  <si>
    <t>5% от суммы заказа</t>
  </si>
  <si>
    <t>Дилер и франчайзинг</t>
  </si>
  <si>
    <t>индивидуально по договору</t>
  </si>
  <si>
    <t>РАСПРОДАЖА. ОСТАТКИ</t>
  </si>
  <si>
    <t>"Брошка"</t>
  </si>
  <si>
    <t>футболка буквы</t>
  </si>
  <si>
    <t>"Цветы-акварель"</t>
  </si>
  <si>
    <t>штанишки с карманами</t>
  </si>
  <si>
    <t xml:space="preserve"> "Летучая мышь"</t>
  </si>
  <si>
    <t xml:space="preserve"> коричневый</t>
  </si>
  <si>
    <t>серое</t>
  </si>
  <si>
    <t>http://www.vikki-nikki.com/shirts/pink_fairy</t>
  </si>
  <si>
    <t>http://www.vikki-nikki.com/shirts/white_fairy</t>
  </si>
  <si>
    <t>http://www.vikki-nikki.com/shirts/gray_fairy</t>
  </si>
  <si>
    <t>http://www.vikki-nikki.com/shirts/shirt_s_sobakoy</t>
  </si>
  <si>
    <t>http://www.vikki-nikki.com/shirts/pomeranian</t>
  </si>
  <si>
    <t>http://www.vikki-nikki.com/shirts/12915156</t>
  </si>
  <si>
    <t>http://www.vikki-nikki.com/shirts/vikkinikki</t>
  </si>
  <si>
    <t>мал/бир/фиол</t>
  </si>
  <si>
    <t xml:space="preserve">сарафан с оборками </t>
  </si>
  <si>
    <t>корал/ментол/мал</t>
  </si>
  <si>
    <t>http://www.vikki-nikki.com/platja/sarafan_kids</t>
  </si>
  <si>
    <t>http://www.vikki-nikki.com/platja/dress_a_dog</t>
  </si>
  <si>
    <t>http://www.vikki-nikki.com/platja/cobinezon</t>
  </si>
  <si>
    <t>http://www.vikki-nikki.com/platja/dress_fairy_1</t>
  </si>
  <si>
    <t>http://www.vikki-nikki.com/shtanishki/leggings_leo</t>
  </si>
  <si>
    <t>http://www.vikki-nikki.com/shtanishki/leopard</t>
  </si>
  <si>
    <t>http://www.vikki-nikki.com/aksessuari/yes</t>
  </si>
  <si>
    <t>http://www.vikki-nikki.com/shirts/broshka</t>
  </si>
  <si>
    <t>http://www.vikki-nikki.com/shirts/letter</t>
  </si>
  <si>
    <t>http://www.vikki-nikki.com/shirts/vikki-nikki1</t>
  </si>
  <si>
    <t>http://www.vikki-nikki.com/shirts/cveti-akvarel</t>
  </si>
  <si>
    <t>http://www.vikki-nikki.com/shtanishki/pants_violet</t>
  </si>
  <si>
    <t>http://www.vikki-nikki.com/boys/shirts/BAT</t>
  </si>
  <si>
    <t>штанишки "Мармарис"(без топа)</t>
  </si>
  <si>
    <t>лосины сердечки</t>
  </si>
  <si>
    <t>лосины в розах</t>
  </si>
  <si>
    <t>толстовка "Котя"</t>
  </si>
  <si>
    <t>шапка "Монстрик"</t>
  </si>
  <si>
    <t>детский реглан с бабочами</t>
  </si>
  <si>
    <t>блузка "Розы"</t>
  </si>
  <si>
    <t>футболка "Сова с зонтиком"</t>
  </si>
  <si>
    <t>футболка"Цветочки"</t>
  </si>
  <si>
    <t>54-56</t>
  </si>
  <si>
    <t>шапка с ушами "Монстрик"</t>
  </si>
  <si>
    <t>http://www.vikki-nikki.com/shirts/12910158</t>
  </si>
  <si>
    <t>http://www.vikki-nikki.com/shirts/13012159</t>
  </si>
  <si>
    <t>http://www.vikki-nikki.com/shirts/13112160</t>
  </si>
  <si>
    <t>http://www.vikki-nikki.com/shirts/13326663</t>
  </si>
  <si>
    <t>http://www.vikki-nikki.com/shtanishki/43040160</t>
  </si>
  <si>
    <t>http://www.vikki-nikki.com/shtanishki/43140161</t>
  </si>
  <si>
    <t>http://www.vikki-nikki.com/tolstovki/30557366</t>
  </si>
  <si>
    <t xml:space="preserve">футболка Черный кот </t>
  </si>
  <si>
    <t>туника с  бабочками</t>
  </si>
  <si>
    <t>толствка</t>
  </si>
  <si>
    <t>толстовка "Круги"</t>
  </si>
  <si>
    <t>блузка синяя в горошек</t>
  </si>
  <si>
    <t>блузка розовая в горошек</t>
  </si>
  <si>
    <t>платье в горошек розово/синее</t>
  </si>
  <si>
    <t>темно-синий</t>
  </si>
  <si>
    <t>розовый/синий</t>
  </si>
  <si>
    <t>толстовка</t>
  </si>
  <si>
    <t>шапка Бант</t>
  </si>
  <si>
    <t>серая</t>
  </si>
  <si>
    <t>розовая</t>
  </si>
  <si>
    <t>шапка очки</t>
  </si>
  <si>
    <t>красная</t>
  </si>
  <si>
    <t>черная</t>
  </si>
  <si>
    <t>молочный</t>
  </si>
  <si>
    <t>платье в сердечках</t>
  </si>
  <si>
    <t>синий меланж</t>
  </si>
  <si>
    <t>http://www.vikki-nikki.com/shirts/13512164</t>
  </si>
  <si>
    <t>http://www.vikki-nikki.com/shirts/13412165</t>
  </si>
  <si>
    <t>http://www.vikki-nikki.com/shirts/13210161</t>
  </si>
  <si>
    <t>http://www.vikki-nikki.com/shirts/13010162</t>
  </si>
  <si>
    <t>http://www.vikki-nikki.com/platja/23333683</t>
  </si>
  <si>
    <t>http://www.vikki-nikki.com/tolstovki/50656868</t>
  </si>
  <si>
    <t>http://www.vikki-nikki.com/aksessuari/62562156</t>
  </si>
  <si>
    <t>http://www.vikki-nikki.com/aksessuari/60310157</t>
  </si>
  <si>
    <t>платье "Сова"</t>
  </si>
  <si>
    <t>туника "Совушка"</t>
  </si>
  <si>
    <t>http://www.vikki-nikki.com/platja/23634287</t>
  </si>
  <si>
    <t>http://www.vikki-nikki.com/platja/23528286</t>
  </si>
  <si>
    <t>http://www.vikki-nikki.com/platja/23028285</t>
  </si>
  <si>
    <t xml:space="preserve">юбка с сеткой </t>
  </si>
  <si>
    <t>http://www.vikki-nikki.com/jubki/43615106</t>
  </si>
  <si>
    <t>http://www.vikki-nikki.com/jubki/43137107</t>
  </si>
  <si>
    <t>леггинсы черные с розами</t>
  </si>
  <si>
    <t>http://www.vikki-nikki.com/shtanishki/43740363</t>
  </si>
  <si>
    <t>толстовка в цветах</t>
  </si>
  <si>
    <t>толстовка "Love"</t>
  </si>
  <si>
    <t xml:space="preserve">костюм VN </t>
  </si>
  <si>
    <t>http://www.vikki-nikki.com/boys/shirts/taxiNY</t>
  </si>
  <si>
    <t>http://www.vikki-nikki.com/tolstovki/50156870</t>
  </si>
  <si>
    <t>http://www.vikki-nikki.com/tolstovki/53856871</t>
  </si>
  <si>
    <t>http://www.vikki-nikki.com/tolstovki/50453469</t>
  </si>
  <si>
    <t>http://www.vikki-nikki.com/aksessuari/62763860</t>
  </si>
  <si>
    <t>http://www.vikki-nikki.com/boys/aksessuari/60515161</t>
  </si>
  <si>
    <t>http://www.vikki-nikki.com/boys/aksessuari/60715162</t>
  </si>
  <si>
    <t>http://www.vikki-nikki.com/boys/aksessuari/60615163</t>
  </si>
  <si>
    <t>http://www.vikki-nikki.com/aksessuari/60914158</t>
  </si>
  <si>
    <t>http://www.vikki-nikki.com/aksessuari/60914159</t>
  </si>
  <si>
    <t>НОВИНКИ ноября</t>
  </si>
  <si>
    <t xml:space="preserve"> Диномонстр</t>
  </si>
  <si>
    <t xml:space="preserve"> Мотоцикл</t>
  </si>
  <si>
    <t xml:space="preserve"> Череп</t>
  </si>
  <si>
    <t>бордовый</t>
  </si>
  <si>
    <t>Rock star</t>
  </si>
  <si>
    <t>Овечки</t>
  </si>
  <si>
    <t xml:space="preserve"> Галстук</t>
  </si>
  <si>
    <t>футболка с Бабочкой</t>
  </si>
  <si>
    <t>СКОРО</t>
  </si>
  <si>
    <t>толстовка Rockstar</t>
  </si>
  <si>
    <t>http://www.vikki-nikki.com/jubki/ubkaleggings</t>
  </si>
  <si>
    <t>http://www.vikki-nikki.com/jubki/ubka&amp;leggings2</t>
  </si>
  <si>
    <t>ПРАЙС ЛИСТ 15 ноября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</si>
</sst>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5" tint="-0.249977111117893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theme="4"/>
      <name val="Arial"/>
      <family val="2"/>
      <charset val="204"/>
    </font>
    <font>
      <sz val="11"/>
      <color theme="4"/>
      <name val="Calibri"/>
      <family val="2"/>
      <charset val="204"/>
    </font>
    <font>
      <sz val="10"/>
      <color rgb="FF00B0F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70C0"/>
      <name val="Arial"/>
      <family val="2"/>
      <charset val="204"/>
    </font>
    <font>
      <u/>
      <sz val="11"/>
      <color rgb="FF0070C0"/>
      <name val="Calibri"/>
      <family val="2"/>
      <charset val="204"/>
      <scheme val="minor"/>
    </font>
    <font>
      <u/>
      <sz val="10"/>
      <color rgb="FF0070C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4" xfId="0" applyFont="1" applyFill="1" applyBorder="1"/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8" fillId="2" borderId="1" xfId="0" applyFont="1" applyFill="1" applyBorder="1"/>
    <xf numFmtId="0" fontId="12" fillId="2" borderId="0" xfId="0" applyFont="1" applyFill="1"/>
    <xf numFmtId="0" fontId="9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7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" fillId="0" borderId="0" xfId="0" applyFont="1" applyAlignment="1"/>
    <xf numFmtId="0" fontId="2" fillId="3" borderId="1" xfId="0" applyFont="1" applyFill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0" borderId="1" xfId="0" applyFont="1" applyFill="1" applyBorder="1"/>
    <xf numFmtId="0" fontId="14" fillId="2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15" fillId="7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4" fillId="7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Border="1"/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7" borderId="1" xfId="0" applyFont="1" applyFill="1" applyBorder="1"/>
    <xf numFmtId="0" fontId="8" fillId="7" borderId="1" xfId="0" applyFont="1" applyFill="1" applyBorder="1" applyAlignment="1">
      <alignment vertical="center" wrapText="1"/>
    </xf>
    <xf numFmtId="0" fontId="0" fillId="7" borderId="1" xfId="0" applyFill="1" applyBorder="1"/>
    <xf numFmtId="0" fontId="8" fillId="7" borderId="1" xfId="0" applyFont="1" applyFill="1" applyBorder="1"/>
    <xf numFmtId="0" fontId="1" fillId="7" borderId="4" xfId="0" applyFont="1" applyFill="1" applyBorder="1"/>
    <xf numFmtId="0" fontId="14" fillId="7" borderId="1" xfId="0" applyFont="1" applyFill="1" applyBorder="1"/>
    <xf numFmtId="0" fontId="14" fillId="7" borderId="1" xfId="0" applyFont="1" applyFill="1" applyBorder="1" applyAlignment="1">
      <alignment vertical="center"/>
    </xf>
    <xf numFmtId="0" fontId="0" fillId="7" borderId="1" xfId="0" applyFill="1" applyBorder="1" applyAlignment="1">
      <alignment horizontal="left"/>
    </xf>
    <xf numFmtId="0" fontId="1" fillId="7" borderId="7" xfId="0" applyFont="1" applyFill="1" applyBorder="1" applyAlignment="1">
      <alignment vertical="center"/>
    </xf>
    <xf numFmtId="0" fontId="0" fillId="7" borderId="0" xfId="0" applyFont="1" applyFill="1"/>
    <xf numFmtId="0" fontId="17" fillId="8" borderId="8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8" fillId="0" borderId="1" xfId="0" applyFont="1" applyBorder="1"/>
    <xf numFmtId="0" fontId="8" fillId="9" borderId="13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3" fillId="9" borderId="2" xfId="0" applyFont="1" applyFill="1" applyBorder="1" applyAlignment="1"/>
    <xf numFmtId="0" fontId="19" fillId="10" borderId="5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1" fillId="7" borderId="0" xfId="0" applyFont="1" applyFill="1"/>
    <xf numFmtId="0" fontId="8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" fontId="0" fillId="11" borderId="11" xfId="0" applyNumberFormat="1" applyFill="1" applyBorder="1" applyAlignment="1">
      <alignment horizontal="center"/>
    </xf>
    <xf numFmtId="0" fontId="8" fillId="11" borderId="11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13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left" vertical="center"/>
    </xf>
    <xf numFmtId="0" fontId="16" fillId="13" borderId="0" xfId="0" applyFont="1" applyFill="1"/>
    <xf numFmtId="0" fontId="1" fillId="13" borderId="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vertical="center"/>
    </xf>
    <xf numFmtId="0" fontId="0" fillId="13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22" fillId="2" borderId="1" xfId="1" applyFont="1" applyFill="1" applyBorder="1" applyAlignment="1">
      <alignment vertical="center" wrapText="1"/>
    </xf>
    <xf numFmtId="0" fontId="22" fillId="0" borderId="9" xfId="1" applyFont="1" applyFill="1" applyBorder="1" applyAlignment="1">
      <alignment horizontal="left" vertical="center"/>
    </xf>
    <xf numFmtId="0" fontId="23" fillId="2" borderId="1" xfId="1" applyFont="1" applyFill="1" applyBorder="1" applyAlignment="1">
      <alignment vertical="center"/>
    </xf>
    <xf numFmtId="0" fontId="23" fillId="0" borderId="1" xfId="1" applyFont="1" applyBorder="1" applyAlignment="1">
      <alignment vertical="center"/>
    </xf>
    <xf numFmtId="0" fontId="22" fillId="0" borderId="1" xfId="1" applyFont="1" applyBorder="1" applyAlignment="1">
      <alignment vertical="center"/>
    </xf>
    <xf numFmtId="0" fontId="23" fillId="2" borderId="1" xfId="1" applyFont="1" applyFill="1" applyBorder="1" applyAlignment="1">
      <alignment horizontal="left" vertical="center"/>
    </xf>
    <xf numFmtId="0" fontId="24" fillId="0" borderId="1" xfId="0" applyFont="1" applyBorder="1"/>
    <xf numFmtId="0" fontId="22" fillId="2" borderId="4" xfId="1" applyFont="1" applyFill="1" applyBorder="1" applyAlignment="1">
      <alignment horizontal="left" vertical="center"/>
    </xf>
    <xf numFmtId="0" fontId="22" fillId="0" borderId="4" xfId="1" applyFont="1" applyBorder="1" applyAlignment="1">
      <alignment vertical="center"/>
    </xf>
    <xf numFmtId="0" fontId="23" fillId="0" borderId="4" xfId="1" applyFont="1" applyBorder="1" applyAlignment="1">
      <alignment vertical="center"/>
    </xf>
    <xf numFmtId="0" fontId="22" fillId="2" borderId="1" xfId="1" applyFont="1" applyFill="1" applyBorder="1" applyAlignment="1">
      <alignment vertical="center"/>
    </xf>
    <xf numFmtId="0" fontId="21" fillId="10" borderId="6" xfId="0" applyFont="1" applyFill="1" applyBorder="1" applyAlignment="1">
      <alignment vertical="center" wrapText="1"/>
    </xf>
    <xf numFmtId="0" fontId="23" fillId="2" borderId="7" xfId="1" applyFont="1" applyFill="1" applyBorder="1" applyAlignment="1">
      <alignment vertical="center"/>
    </xf>
    <xf numFmtId="0" fontId="23" fillId="0" borderId="7" xfId="1" applyFont="1" applyBorder="1" applyAlignment="1">
      <alignment vertical="center"/>
    </xf>
    <xf numFmtId="0" fontId="23" fillId="2" borderId="4" xfId="1" applyFont="1" applyFill="1" applyBorder="1" applyAlignment="1">
      <alignment vertical="center"/>
    </xf>
    <xf numFmtId="0" fontId="21" fillId="9" borderId="3" xfId="0" applyFont="1" applyFill="1" applyBorder="1" applyAlignment="1"/>
    <xf numFmtId="0" fontId="22" fillId="0" borderId="1" xfId="1" applyFont="1" applyBorder="1"/>
    <xf numFmtId="0" fontId="23" fillId="2" borderId="1" xfId="0" applyFont="1" applyFill="1" applyBorder="1" applyAlignment="1">
      <alignment vertical="center"/>
    </xf>
    <xf numFmtId="0" fontId="24" fillId="0" borderId="0" xfId="0" applyFont="1"/>
    <xf numFmtId="0" fontId="1" fillId="5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1" fontId="25" fillId="11" borderId="1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9" fillId="7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9" fillId="7" borderId="3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5" borderId="9" xfId="0" applyFill="1" applyBorder="1"/>
    <xf numFmtId="0" fontId="0" fillId="5" borderId="1" xfId="0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/>
    <xf numFmtId="0" fontId="1" fillId="7" borderId="1" xfId="0" applyFont="1" applyFill="1" applyBorder="1" applyAlignment="1">
      <alignment horizontal="left" vertical="center" wrapText="1"/>
    </xf>
    <xf numFmtId="0" fontId="2" fillId="13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left" vertical="center" wrapText="1"/>
    </xf>
    <xf numFmtId="0" fontId="14" fillId="13" borderId="1" xfId="0" applyFont="1" applyFill="1" applyBorder="1" applyAlignment="1">
      <alignment horizontal="center"/>
    </xf>
    <xf numFmtId="0" fontId="14" fillId="13" borderId="1" xfId="0" applyFont="1" applyFill="1" applyBorder="1"/>
    <xf numFmtId="0" fontId="14" fillId="14" borderId="1" xfId="0" applyFont="1" applyFill="1" applyBorder="1" applyAlignment="1">
      <alignment horizontal="left"/>
    </xf>
    <xf numFmtId="0" fontId="17" fillId="8" borderId="15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5" fillId="12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left"/>
    </xf>
    <xf numFmtId="0" fontId="3" fillId="9" borderId="1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ikki-nikki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739140</xdr:colOff>
      <xdr:row>2</xdr:row>
      <xdr:rowOff>179070</xdr:rowOff>
    </xdr:to>
    <xdr:pic>
      <xdr:nvPicPr>
        <xdr:cNvPr id="1050" name="www.vikki-nikki.com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0515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ikki-nikki.com/shtanishki/leggings4" TargetMode="External"/><Relationship Id="rId117" Type="http://schemas.openxmlformats.org/officeDocument/2006/relationships/hyperlink" Target="http://www.vikki-nikki.com/aksessuari/yes" TargetMode="External"/><Relationship Id="rId21" Type="http://schemas.openxmlformats.org/officeDocument/2006/relationships/hyperlink" Target="http://www.vikki-nikki.com/shtanishki/losiny-roz" TargetMode="External"/><Relationship Id="rId42" Type="http://schemas.openxmlformats.org/officeDocument/2006/relationships/hyperlink" Target="http://www.vikki-nikki.com/boys/shirts/mustache1" TargetMode="External"/><Relationship Id="rId47" Type="http://schemas.openxmlformats.org/officeDocument/2006/relationships/hyperlink" Target="http://www.vikki-nikki.com/boys/shtanishki/shorts_greey" TargetMode="External"/><Relationship Id="rId63" Type="http://schemas.openxmlformats.org/officeDocument/2006/relationships/hyperlink" Target="http://www.vikki-nikki.com/aksessuari/shapochka" TargetMode="External"/><Relationship Id="rId68" Type="http://schemas.openxmlformats.org/officeDocument/2006/relationships/hyperlink" Target="http://www.vikki-nikki.com/aksessuari/accessory_red" TargetMode="External"/><Relationship Id="rId84" Type="http://schemas.openxmlformats.org/officeDocument/2006/relationships/hyperlink" Target="http://www.vikki-nikki.com/shirts/tomcat" TargetMode="External"/><Relationship Id="rId89" Type="http://schemas.openxmlformats.org/officeDocument/2006/relationships/hyperlink" Target="http://www.vikki-nikki.com/platja/kruzhevnoe_platie" TargetMode="External"/><Relationship Id="rId112" Type="http://schemas.openxmlformats.org/officeDocument/2006/relationships/hyperlink" Target="http://www.vikki-nikki.com/platja/sarafan_kids" TargetMode="External"/><Relationship Id="rId133" Type="http://schemas.openxmlformats.org/officeDocument/2006/relationships/hyperlink" Target="http://www.vikki-nikki.com/platja/dress_fairy_1" TargetMode="External"/><Relationship Id="rId138" Type="http://schemas.openxmlformats.org/officeDocument/2006/relationships/hyperlink" Target="http://www.vikki-nikki.com/boys/shirts/BAT" TargetMode="External"/><Relationship Id="rId16" Type="http://schemas.openxmlformats.org/officeDocument/2006/relationships/hyperlink" Target="http://www.vikki-nikki.com/jubki/skirt" TargetMode="External"/><Relationship Id="rId107" Type="http://schemas.openxmlformats.org/officeDocument/2006/relationships/hyperlink" Target="http://www.vikki-nikki.com/shirts/shirt_s_sobakoy" TargetMode="External"/><Relationship Id="rId11" Type="http://schemas.openxmlformats.org/officeDocument/2006/relationships/hyperlink" Target="http://www.vikki-nikki.com/shirts/cake" TargetMode="External"/><Relationship Id="rId32" Type="http://schemas.openxmlformats.org/officeDocument/2006/relationships/hyperlink" Target="http://www.vikki-nikki.com/boys/shirts/little_monster" TargetMode="External"/><Relationship Id="rId37" Type="http://schemas.openxmlformats.org/officeDocument/2006/relationships/hyperlink" Target="http://www.vikki-nikki.com/boys/shirts/taxi" TargetMode="External"/><Relationship Id="rId53" Type="http://schemas.openxmlformats.org/officeDocument/2006/relationships/hyperlink" Target="http://www.vikki-nikki.com/tolstovki/tolstovka_dlja_devochki" TargetMode="External"/><Relationship Id="rId58" Type="http://schemas.openxmlformats.org/officeDocument/2006/relationships/hyperlink" Target="http://www.vikki-nikki.com/aksessuari/kitty_grey" TargetMode="External"/><Relationship Id="rId74" Type="http://schemas.openxmlformats.org/officeDocument/2006/relationships/hyperlink" Target="http://www.vikki-nikki.com/aksessuari/snood" TargetMode="External"/><Relationship Id="rId79" Type="http://schemas.openxmlformats.org/officeDocument/2006/relationships/hyperlink" Target="http://www.vikki-nikki.com/boys/Sweatshirt/supercar" TargetMode="External"/><Relationship Id="rId102" Type="http://schemas.openxmlformats.org/officeDocument/2006/relationships/hyperlink" Target="http://www.vikki-nikki.com/platja/dress_with_flowers" TargetMode="External"/><Relationship Id="rId123" Type="http://schemas.openxmlformats.org/officeDocument/2006/relationships/hyperlink" Target="http://www.vikki-nikki.com/shtanishki/43140161" TargetMode="External"/><Relationship Id="rId128" Type="http://schemas.openxmlformats.org/officeDocument/2006/relationships/hyperlink" Target="http://www.vikki-nikki.com/shirts/cheshire_cat" TargetMode="External"/><Relationship Id="rId144" Type="http://schemas.openxmlformats.org/officeDocument/2006/relationships/hyperlink" Target="http://www.vikki-nikki.com/tolstovki/50453469" TargetMode="External"/><Relationship Id="rId149" Type="http://schemas.openxmlformats.org/officeDocument/2006/relationships/hyperlink" Target="http://www.vikki-nikki.com/aksessuari/60914158" TargetMode="External"/><Relationship Id="rId5" Type="http://schemas.openxmlformats.org/officeDocument/2006/relationships/hyperlink" Target="http://www.vikki-nikki.com/shirts/zay" TargetMode="External"/><Relationship Id="rId90" Type="http://schemas.openxmlformats.org/officeDocument/2006/relationships/hyperlink" Target="http://www.vikki-nikki.com/platja/platie_s_kruzhevnym_vorotnikom" TargetMode="External"/><Relationship Id="rId95" Type="http://schemas.openxmlformats.org/officeDocument/2006/relationships/hyperlink" Target="http://www.vikki-nikki.com/shirts/cheshire_cat_roz" TargetMode="External"/><Relationship Id="rId22" Type="http://schemas.openxmlformats.org/officeDocument/2006/relationships/hyperlink" Target="http://www.vikki-nikki.com/shtanishki/losiny-fiol" TargetMode="External"/><Relationship Id="rId27" Type="http://schemas.openxmlformats.org/officeDocument/2006/relationships/hyperlink" Target="http://www.vikki-nikki.com/shtanishki/tricot" TargetMode="External"/><Relationship Id="rId43" Type="http://schemas.openxmlformats.org/officeDocument/2006/relationships/hyperlink" Target="http://www.vikki-nikki.com/boys/shirts/mustache2" TargetMode="External"/><Relationship Id="rId48" Type="http://schemas.openxmlformats.org/officeDocument/2006/relationships/hyperlink" Target="http://www.vikki-nikki.com/boys/shtanishki/shorts_brown" TargetMode="External"/><Relationship Id="rId64" Type="http://schemas.openxmlformats.org/officeDocument/2006/relationships/hyperlink" Target="http://www.vikki-nikki.com/aksessuari/babochka-fiol" TargetMode="External"/><Relationship Id="rId69" Type="http://schemas.openxmlformats.org/officeDocument/2006/relationships/hyperlink" Target="http://www.vikki-nikki.com/aksessuari/accessory_pink" TargetMode="External"/><Relationship Id="rId113" Type="http://schemas.openxmlformats.org/officeDocument/2006/relationships/hyperlink" Target="http://www.vikki-nikki.com/platja/dress_a_dog" TargetMode="External"/><Relationship Id="rId118" Type="http://schemas.openxmlformats.org/officeDocument/2006/relationships/hyperlink" Target="http://www.vikki-nikki.com/shirts/12910158" TargetMode="External"/><Relationship Id="rId134" Type="http://schemas.openxmlformats.org/officeDocument/2006/relationships/hyperlink" Target="http://www.vikki-nikki.com/shirts/broshka" TargetMode="External"/><Relationship Id="rId139" Type="http://schemas.openxmlformats.org/officeDocument/2006/relationships/hyperlink" Target="http://www.vikki-nikki.com/platja/tunic" TargetMode="External"/><Relationship Id="rId80" Type="http://schemas.openxmlformats.org/officeDocument/2006/relationships/hyperlink" Target="http://www.vikki-nikki.com/boys/shirts/alfavit" TargetMode="External"/><Relationship Id="rId85" Type="http://schemas.openxmlformats.org/officeDocument/2006/relationships/hyperlink" Target="http://www.vikki-nikki.com/platja/platie_s_edinorogom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://www.vikki-nikki.com/jubki/princess-sky" TargetMode="External"/><Relationship Id="rId17" Type="http://schemas.openxmlformats.org/officeDocument/2006/relationships/hyperlink" Target="http://www.vikki-nikki.com/jubki/skirt_crimson" TargetMode="External"/><Relationship Id="rId25" Type="http://schemas.openxmlformats.org/officeDocument/2006/relationships/hyperlink" Target="http://www.vikki-nikki.com/shtanishki/leggings3" TargetMode="External"/><Relationship Id="rId33" Type="http://schemas.openxmlformats.org/officeDocument/2006/relationships/hyperlink" Target="http://www.vikki-nikki.com/boys/shirts/little_monster_black" TargetMode="External"/><Relationship Id="rId38" Type="http://schemas.openxmlformats.org/officeDocument/2006/relationships/hyperlink" Target="http://www.vikki-nikki.com/boys/shirts/galstuk" TargetMode="External"/><Relationship Id="rId46" Type="http://schemas.openxmlformats.org/officeDocument/2006/relationships/hyperlink" Target="http://www.vikki-nikki.com/boys/shtanishki/shorts1" TargetMode="External"/><Relationship Id="rId59" Type="http://schemas.openxmlformats.org/officeDocument/2006/relationships/hyperlink" Target="http://www.vikki-nikki.com/boys/aksessuari/banana" TargetMode="External"/><Relationship Id="rId67" Type="http://schemas.openxmlformats.org/officeDocument/2006/relationships/hyperlink" Target="http://www.vikki-nikki.com/aksessuari/winged_cap" TargetMode="External"/><Relationship Id="rId103" Type="http://schemas.openxmlformats.org/officeDocument/2006/relationships/hyperlink" Target="http://www.vikki-nikki.com/platja/bantik" TargetMode="External"/><Relationship Id="rId108" Type="http://schemas.openxmlformats.org/officeDocument/2006/relationships/hyperlink" Target="http://www.vikki-nikki.com/shirts/pomeranian" TargetMode="External"/><Relationship Id="rId116" Type="http://schemas.openxmlformats.org/officeDocument/2006/relationships/hyperlink" Target="http://www.vikki-nikki.com/shtanishki/leopard" TargetMode="External"/><Relationship Id="rId124" Type="http://schemas.openxmlformats.org/officeDocument/2006/relationships/hyperlink" Target="http://www.vikki-nikki.com/tolstovki/30557366" TargetMode="External"/><Relationship Id="rId129" Type="http://schemas.openxmlformats.org/officeDocument/2006/relationships/hyperlink" Target="http://www.vikki-nikki.com/shirts/cheshire_cat_7" TargetMode="External"/><Relationship Id="rId137" Type="http://schemas.openxmlformats.org/officeDocument/2006/relationships/hyperlink" Target="http://www.vikki-nikki.com/shtanishki/pants_violet" TargetMode="External"/><Relationship Id="rId20" Type="http://schemas.openxmlformats.org/officeDocument/2006/relationships/hyperlink" Target="http://www.vikki-nikki.com/shtanishki/leggings_in_stripes" TargetMode="External"/><Relationship Id="rId41" Type="http://schemas.openxmlformats.org/officeDocument/2006/relationships/hyperlink" Target="http://www.vikki-nikki.com/boys/shirts/%D1%81ome_on_five_violet" TargetMode="External"/><Relationship Id="rId54" Type="http://schemas.openxmlformats.org/officeDocument/2006/relationships/hyperlink" Target="http://www.vikki-nikki.com/tolstovki/vn" TargetMode="External"/><Relationship Id="rId62" Type="http://schemas.openxmlformats.org/officeDocument/2006/relationships/hyperlink" Target="http://www.vikki-nikki.com/aksessuari/monstrik-gray" TargetMode="External"/><Relationship Id="rId70" Type="http://schemas.openxmlformats.org/officeDocument/2006/relationships/hyperlink" Target="http://www.vikki-nikki.com/aksessuari/capitium" TargetMode="External"/><Relationship Id="rId75" Type="http://schemas.openxmlformats.org/officeDocument/2006/relationships/hyperlink" Target="http://www.vikki-nikki.com/aksessuari/snood1" TargetMode="External"/><Relationship Id="rId83" Type="http://schemas.openxmlformats.org/officeDocument/2006/relationships/hyperlink" Target="http://www.vikki-nikki.com/boys/shirts/superman" TargetMode="External"/><Relationship Id="rId88" Type="http://schemas.openxmlformats.org/officeDocument/2006/relationships/hyperlink" Target="http://www.vikki-nikki.com/platja/platie_kruzhevnoe" TargetMode="External"/><Relationship Id="rId91" Type="http://schemas.openxmlformats.org/officeDocument/2006/relationships/hyperlink" Target="http://www.vikki-nikki.com/platja/platie_s_kruzhevnymi_rukavami" TargetMode="External"/><Relationship Id="rId96" Type="http://schemas.openxmlformats.org/officeDocument/2006/relationships/hyperlink" Target="http://www.vikki-nikki.com/platja/lady_cat" TargetMode="External"/><Relationship Id="rId111" Type="http://schemas.openxmlformats.org/officeDocument/2006/relationships/hyperlink" Target="http://www.vikki-nikki.com/platja/sarafan_kids" TargetMode="External"/><Relationship Id="rId132" Type="http://schemas.openxmlformats.org/officeDocument/2006/relationships/hyperlink" Target="http://www.vikki-nikki.com/tolstovki/pullover_violet" TargetMode="External"/><Relationship Id="rId140" Type="http://schemas.openxmlformats.org/officeDocument/2006/relationships/hyperlink" Target="http://www.vikki-nikki.com/shtanishki/marmaris" TargetMode="External"/><Relationship Id="rId145" Type="http://schemas.openxmlformats.org/officeDocument/2006/relationships/hyperlink" Target="http://www.vikki-nikki.com/aksessuari/beret" TargetMode="External"/><Relationship Id="rId153" Type="http://schemas.openxmlformats.org/officeDocument/2006/relationships/comments" Target="../comments1.xml"/><Relationship Id="rId1" Type="http://schemas.openxmlformats.org/officeDocument/2006/relationships/hyperlink" Target="http://www.vikki-nikki.com/shirts/bluzka_s_bantom" TargetMode="External"/><Relationship Id="rId6" Type="http://schemas.openxmlformats.org/officeDocument/2006/relationships/hyperlink" Target="http://www.vikki-nikki.com/shirts/zay_violet" TargetMode="External"/><Relationship Id="rId15" Type="http://schemas.openxmlformats.org/officeDocument/2006/relationships/hyperlink" Target="http://www.vikki-nikki.com/jubki/princess-red" TargetMode="External"/><Relationship Id="rId23" Type="http://schemas.openxmlformats.org/officeDocument/2006/relationships/hyperlink" Target="http://www.vikki-nikki.com/shtanishki/leggings1" TargetMode="External"/><Relationship Id="rId28" Type="http://schemas.openxmlformats.org/officeDocument/2006/relationships/hyperlink" Target="http://www.vikki-nikki.com/boys/shirts/gorod" TargetMode="External"/><Relationship Id="rId36" Type="http://schemas.openxmlformats.org/officeDocument/2006/relationships/hyperlink" Target="http://www.vikki-nikki.com/boys/shirts/Alfa_Romeo" TargetMode="External"/><Relationship Id="rId49" Type="http://schemas.openxmlformats.org/officeDocument/2006/relationships/hyperlink" Target="http://www.vikki-nikki.com/boys/shtanishki/shtaniki" TargetMode="External"/><Relationship Id="rId57" Type="http://schemas.openxmlformats.org/officeDocument/2006/relationships/hyperlink" Target="http://www.vikki-nikki.com/aksessuari/kitty" TargetMode="External"/><Relationship Id="rId106" Type="http://schemas.openxmlformats.org/officeDocument/2006/relationships/hyperlink" Target="http://www.vikki-nikki.com/shirts/gray_fairy" TargetMode="External"/><Relationship Id="rId114" Type="http://schemas.openxmlformats.org/officeDocument/2006/relationships/hyperlink" Target="http://www.vikki-nikki.com/platja/cobinezon" TargetMode="External"/><Relationship Id="rId119" Type="http://schemas.openxmlformats.org/officeDocument/2006/relationships/hyperlink" Target="http://www.vikki-nikki.com/shirts/13012159" TargetMode="External"/><Relationship Id="rId127" Type="http://schemas.openxmlformats.org/officeDocument/2006/relationships/hyperlink" Target="http://www.vikki-nikki.com/shirts/cats_in_a_window" TargetMode="External"/><Relationship Id="rId10" Type="http://schemas.openxmlformats.org/officeDocument/2006/relationships/hyperlink" Target="http://www.vikki-nikki.com/platja?id=40" TargetMode="External"/><Relationship Id="rId31" Type="http://schemas.openxmlformats.org/officeDocument/2006/relationships/hyperlink" Target="http://www.vikki-nikki.com/boys/shirts?id=78" TargetMode="External"/><Relationship Id="rId44" Type="http://schemas.openxmlformats.org/officeDocument/2006/relationships/hyperlink" Target="http://www.vikki-nikki.com/boys/shtanishki/shtanishki_p%D0%B0kman" TargetMode="External"/><Relationship Id="rId52" Type="http://schemas.openxmlformats.org/officeDocument/2006/relationships/hyperlink" Target="http://www.vikki-nikki.com/boys/shirts/BAT1" TargetMode="External"/><Relationship Id="rId60" Type="http://schemas.openxmlformats.org/officeDocument/2006/relationships/hyperlink" Target="http://www.vikki-nikki.com/aksessuari/monstrik-roz" TargetMode="External"/><Relationship Id="rId65" Type="http://schemas.openxmlformats.org/officeDocument/2006/relationships/hyperlink" Target="http://www.vikki-nikki.com/boys/aksessuari?id=80" TargetMode="External"/><Relationship Id="rId73" Type="http://schemas.openxmlformats.org/officeDocument/2006/relationships/hyperlink" Target="http://www.vikki-nikki.com/aksessuari/snood2" TargetMode="External"/><Relationship Id="rId78" Type="http://schemas.openxmlformats.org/officeDocument/2006/relationships/hyperlink" Target="http://www.vikki-nikki.com/boys/Sweatshirt/space" TargetMode="External"/><Relationship Id="rId81" Type="http://schemas.openxmlformats.org/officeDocument/2006/relationships/hyperlink" Target="http://www.vikki-nikki.com/boys/shirts/futbolka_alfavit" TargetMode="External"/><Relationship Id="rId86" Type="http://schemas.openxmlformats.org/officeDocument/2006/relationships/hyperlink" Target="http://www.vikki-nikki.com/platja/platie_s_rozami" TargetMode="External"/><Relationship Id="rId94" Type="http://schemas.openxmlformats.org/officeDocument/2006/relationships/hyperlink" Target="http://www.vikki-nikki.com/platja/zigzag" TargetMode="External"/><Relationship Id="rId99" Type="http://schemas.openxmlformats.org/officeDocument/2006/relationships/hyperlink" Target="http://www.vikki-nikki.com/platja/dress_with_flowers_violet" TargetMode="External"/><Relationship Id="rId101" Type="http://schemas.openxmlformats.org/officeDocument/2006/relationships/hyperlink" Target="http://www.vikki-nikki.com/platja/dress_with_flowers_purple" TargetMode="External"/><Relationship Id="rId122" Type="http://schemas.openxmlformats.org/officeDocument/2006/relationships/hyperlink" Target="http://www.vikki-nikki.com/shtanishki/43040160" TargetMode="External"/><Relationship Id="rId130" Type="http://schemas.openxmlformats.org/officeDocument/2006/relationships/hyperlink" Target="http://www.vikki-nikki.com/boys/shirts/taxiNY" TargetMode="External"/><Relationship Id="rId135" Type="http://schemas.openxmlformats.org/officeDocument/2006/relationships/hyperlink" Target="http://www.vikki-nikki.com/shirts/letter" TargetMode="External"/><Relationship Id="rId143" Type="http://schemas.openxmlformats.org/officeDocument/2006/relationships/hyperlink" Target="http://www.vikki-nikki.com/tolstovki/53856871" TargetMode="External"/><Relationship Id="rId148" Type="http://schemas.openxmlformats.org/officeDocument/2006/relationships/hyperlink" Target="http://www.vikki-nikki.com/aksessuari/60914159" TargetMode="External"/><Relationship Id="rId151" Type="http://schemas.openxmlformats.org/officeDocument/2006/relationships/drawing" Target="../drawings/drawing1.xml"/><Relationship Id="rId4" Type="http://schemas.openxmlformats.org/officeDocument/2006/relationships/hyperlink" Target="http://www.vikki-nikki.com/shirts/paris_white" TargetMode="External"/><Relationship Id="rId9" Type="http://schemas.openxmlformats.org/officeDocument/2006/relationships/hyperlink" Target="http://www.vikki-nikki.com/shirts/small-monstrik-black" TargetMode="External"/><Relationship Id="rId13" Type="http://schemas.openxmlformats.org/officeDocument/2006/relationships/hyperlink" Target="http://www.vikki-nikki.com/jubki/princess-gray" TargetMode="External"/><Relationship Id="rId18" Type="http://schemas.openxmlformats.org/officeDocument/2006/relationships/hyperlink" Target="http://www.vikki-nikki.com/jubki/ubka" TargetMode="External"/><Relationship Id="rId39" Type="http://schemas.openxmlformats.org/officeDocument/2006/relationships/hyperlink" Target="http://www.vikki-nikki.com/boys/shirts/poloski" TargetMode="External"/><Relationship Id="rId109" Type="http://schemas.openxmlformats.org/officeDocument/2006/relationships/hyperlink" Target="http://www.vikki-nikki.com/shirts/12915156" TargetMode="External"/><Relationship Id="rId34" Type="http://schemas.openxmlformats.org/officeDocument/2006/relationships/hyperlink" Target="http://www.vikki-nikki.com/boys/shirts/longsleeve" TargetMode="External"/><Relationship Id="rId50" Type="http://schemas.openxmlformats.org/officeDocument/2006/relationships/hyperlink" Target="http://www.vikki-nikki.com/boys/shtanishki" TargetMode="External"/><Relationship Id="rId55" Type="http://schemas.openxmlformats.org/officeDocument/2006/relationships/hyperlink" Target="http://www.vikki-nikki.com/tolstovki/tolstovka_grey" TargetMode="External"/><Relationship Id="rId76" Type="http://schemas.openxmlformats.org/officeDocument/2006/relationships/hyperlink" Target="http://www.vikki-nikki.com/boys/Sweatshirt/tolstovka_dlja_malchika" TargetMode="External"/><Relationship Id="rId97" Type="http://schemas.openxmlformats.org/officeDocument/2006/relationships/hyperlink" Target="http://www.vikki-nikki.com/platja?id=38" TargetMode="External"/><Relationship Id="rId104" Type="http://schemas.openxmlformats.org/officeDocument/2006/relationships/hyperlink" Target="http://www.vikki-nikki.com/shirts/pink_fairy" TargetMode="External"/><Relationship Id="rId120" Type="http://schemas.openxmlformats.org/officeDocument/2006/relationships/hyperlink" Target="http://www.vikki-nikki.com/shirts/13112160" TargetMode="External"/><Relationship Id="rId125" Type="http://schemas.openxmlformats.org/officeDocument/2006/relationships/hyperlink" Target="http://www.vikki-nikki.com/shirts/badlon_s_manzhetom" TargetMode="External"/><Relationship Id="rId141" Type="http://schemas.openxmlformats.org/officeDocument/2006/relationships/hyperlink" Target="http://www.vikki-nikki.com/shirts/Bruin" TargetMode="External"/><Relationship Id="rId146" Type="http://schemas.openxmlformats.org/officeDocument/2006/relationships/hyperlink" Target="http://www.vikki-nikki.com/boys/aksessuari/60715162" TargetMode="External"/><Relationship Id="rId7" Type="http://schemas.openxmlformats.org/officeDocument/2006/relationships/hyperlink" Target="http://www.vikki-nikki.com/shirts/Kotya" TargetMode="External"/><Relationship Id="rId71" Type="http://schemas.openxmlformats.org/officeDocument/2006/relationships/hyperlink" Target="http://www.vikki-nikki.com/aksessuari?id=43" TargetMode="External"/><Relationship Id="rId92" Type="http://schemas.openxmlformats.org/officeDocument/2006/relationships/hyperlink" Target="http://www.vikki-nikki.com/platja/combi1" TargetMode="External"/><Relationship Id="rId2" Type="http://schemas.openxmlformats.org/officeDocument/2006/relationships/hyperlink" Target="http://www.vikki-nikki.com/shirts/poloneck" TargetMode="External"/><Relationship Id="rId29" Type="http://schemas.openxmlformats.org/officeDocument/2006/relationships/hyperlink" Target="http://www.vikki-nikki.com/boys/shirts/tie_t_shirt" TargetMode="External"/><Relationship Id="rId24" Type="http://schemas.openxmlformats.org/officeDocument/2006/relationships/hyperlink" Target="http://www.vikki-nikki.com/shtanishki/leggings2" TargetMode="External"/><Relationship Id="rId40" Type="http://schemas.openxmlformats.org/officeDocument/2006/relationships/hyperlink" Target="http://www.vikki-nikki.com/boys/shirts/%D1%81ome_on_five_black" TargetMode="External"/><Relationship Id="rId45" Type="http://schemas.openxmlformats.org/officeDocument/2006/relationships/hyperlink" Target="http://www.vikki-nikki.com/boys/shtanishki/shorts2" TargetMode="External"/><Relationship Id="rId66" Type="http://schemas.openxmlformats.org/officeDocument/2006/relationships/hyperlink" Target="http://www.vikki-nikki.com/boys/aksessuari?id=81" TargetMode="External"/><Relationship Id="rId87" Type="http://schemas.openxmlformats.org/officeDocument/2006/relationships/hyperlink" Target="http://www.vikki-nikki.com/platja/platie_v_goroh" TargetMode="External"/><Relationship Id="rId110" Type="http://schemas.openxmlformats.org/officeDocument/2006/relationships/hyperlink" Target="http://www.vikki-nikki.com/shirts/vikkinikki" TargetMode="External"/><Relationship Id="rId115" Type="http://schemas.openxmlformats.org/officeDocument/2006/relationships/hyperlink" Target="http://www.vikki-nikki.com/shtanishki/leggings_leo" TargetMode="External"/><Relationship Id="rId131" Type="http://schemas.openxmlformats.org/officeDocument/2006/relationships/hyperlink" Target="http://www.vikki-nikki.com/boys/shirts/formula1" TargetMode="External"/><Relationship Id="rId136" Type="http://schemas.openxmlformats.org/officeDocument/2006/relationships/hyperlink" Target="http://www.vikki-nikki.com/shirts/cveti-akvarel" TargetMode="External"/><Relationship Id="rId61" Type="http://schemas.openxmlformats.org/officeDocument/2006/relationships/hyperlink" Target="http://www.vikki-nikki.com/aksessuari/monstrik-sky" TargetMode="External"/><Relationship Id="rId82" Type="http://schemas.openxmlformats.org/officeDocument/2006/relationships/hyperlink" Target="http://www.vikki-nikki.com/boys/shirts/futbolka_s_volkom" TargetMode="External"/><Relationship Id="rId152" Type="http://schemas.openxmlformats.org/officeDocument/2006/relationships/vmlDrawing" Target="../drawings/vmlDrawing1.vml"/><Relationship Id="rId19" Type="http://schemas.openxmlformats.org/officeDocument/2006/relationships/hyperlink" Target="http://www.vikki-nikki.com/jubki/star" TargetMode="External"/><Relationship Id="rId14" Type="http://schemas.openxmlformats.org/officeDocument/2006/relationships/hyperlink" Target="http://www.vikki-nikki.com/jubki/princess-fiol" TargetMode="External"/><Relationship Id="rId30" Type="http://schemas.openxmlformats.org/officeDocument/2006/relationships/hyperlink" Target="http://www.vikki-nikki.com/boys/shirts/tie_t_shirt_black" TargetMode="External"/><Relationship Id="rId35" Type="http://schemas.openxmlformats.org/officeDocument/2006/relationships/hyperlink" Target="http://www.vikki-nikki.com/boys/shirts/Ferrari" TargetMode="External"/><Relationship Id="rId56" Type="http://schemas.openxmlformats.org/officeDocument/2006/relationships/hyperlink" Target="http://www.vikki-nikki.com/aksessuari/clip_on_head" TargetMode="External"/><Relationship Id="rId77" Type="http://schemas.openxmlformats.org/officeDocument/2006/relationships/hyperlink" Target="http://www.vikki-nikki.com/boys/Sweatshirt/pacman" TargetMode="External"/><Relationship Id="rId100" Type="http://schemas.openxmlformats.org/officeDocument/2006/relationships/hyperlink" Target="http://www.vikki-nikki.com/platja?id=39" TargetMode="External"/><Relationship Id="rId105" Type="http://schemas.openxmlformats.org/officeDocument/2006/relationships/hyperlink" Target="http://www.vikki-nikki.com/shirts/white_fairy" TargetMode="External"/><Relationship Id="rId126" Type="http://schemas.openxmlformats.org/officeDocument/2006/relationships/hyperlink" Target="http://www.vikki-nikki.com/shirts/galstuk" TargetMode="External"/><Relationship Id="rId147" Type="http://schemas.openxmlformats.org/officeDocument/2006/relationships/hyperlink" Target="http://www.vikki-nikki.com/boys/aksessuari/60615163" TargetMode="External"/><Relationship Id="rId8" Type="http://schemas.openxmlformats.org/officeDocument/2006/relationships/hyperlink" Target="http://www.vikki-nikki.com/shirts/small-monstrik-gray" TargetMode="External"/><Relationship Id="rId51" Type="http://schemas.openxmlformats.org/officeDocument/2006/relationships/hyperlink" Target="http://www.vikki-nikki.com/boys/shirts/&#1057;&#1072;&#1084;&#1086;&#1083;&#1105;&#1090;" TargetMode="External"/><Relationship Id="rId72" Type="http://schemas.openxmlformats.org/officeDocument/2006/relationships/hyperlink" Target="http://www.vikki-nikki.com/aksessuari/pink_scarf" TargetMode="External"/><Relationship Id="rId93" Type="http://schemas.openxmlformats.org/officeDocument/2006/relationships/hyperlink" Target="http://www.vikki-nikki.com/platja/combi2" TargetMode="External"/><Relationship Id="rId98" Type="http://schemas.openxmlformats.org/officeDocument/2006/relationships/hyperlink" Target="http://www.vikki-nikki.com/platja/frock" TargetMode="External"/><Relationship Id="rId121" Type="http://schemas.openxmlformats.org/officeDocument/2006/relationships/hyperlink" Target="http://www.vikki-nikki.com/shirts/13326663" TargetMode="External"/><Relationship Id="rId142" Type="http://schemas.openxmlformats.org/officeDocument/2006/relationships/hyperlink" Target="http://www.vikki-nikki.com/tolstovki/50156870" TargetMode="External"/><Relationship Id="rId3" Type="http://schemas.openxmlformats.org/officeDocument/2006/relationships/hyperlink" Target="http://www.vikki-nikki.com/shirts/par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21"/>
  <sheetViews>
    <sheetView tabSelected="1" topLeftCell="B1" workbookViewId="0">
      <pane xSplit="8" ySplit="5" topLeftCell="J96" activePane="bottomRight" state="frozen"/>
      <selection activeCell="B1" sqref="B1"/>
      <selection pane="topRight" activeCell="J1" sqref="J1"/>
      <selection pane="bottomLeft" activeCell="B6" sqref="B6"/>
      <selection pane="bottomRight" activeCell="C109" sqref="C109"/>
    </sheetView>
  </sheetViews>
  <sheetFormatPr defaultRowHeight="14.4" x14ac:dyDescent="0.3"/>
  <cols>
    <col min="1" max="1" width="4.6640625" customWidth="1"/>
    <col min="2" max="2" width="11.33203125" customWidth="1"/>
    <col min="3" max="3" width="11.5546875" style="43" customWidth="1"/>
    <col min="4" max="4" width="29.6640625" customWidth="1"/>
    <col min="5" max="5" width="15.109375" customWidth="1"/>
    <col min="6" max="9" width="8.6640625" style="56" customWidth="1"/>
    <col min="10" max="15" width="7.6640625" customWidth="1"/>
    <col min="16" max="16" width="6.5546875" customWidth="1"/>
    <col min="17" max="17" width="57.5546875" style="150" customWidth="1"/>
  </cols>
  <sheetData>
    <row r="1" spans="1:17" x14ac:dyDescent="0.3">
      <c r="A1" s="1"/>
      <c r="B1" s="2"/>
      <c r="C1" s="41"/>
      <c r="D1" s="4"/>
      <c r="E1" s="100"/>
      <c r="F1" s="101"/>
      <c r="G1" s="102"/>
      <c r="H1" s="102"/>
      <c r="I1" s="102"/>
      <c r="J1" s="4"/>
      <c r="K1" s="4"/>
      <c r="L1" s="4"/>
      <c r="M1" s="4"/>
      <c r="N1" s="4"/>
      <c r="O1" s="4"/>
      <c r="P1" s="4"/>
      <c r="Q1" s="128"/>
    </row>
    <row r="2" spans="1:17" x14ac:dyDescent="0.3">
      <c r="A2" s="1"/>
      <c r="B2" s="2"/>
      <c r="C2" s="197" t="s">
        <v>428</v>
      </c>
      <c r="D2" s="197"/>
      <c r="E2" s="100"/>
      <c r="F2" s="101"/>
      <c r="G2" s="198" t="s">
        <v>415</v>
      </c>
      <c r="H2" s="198"/>
      <c r="I2" s="198"/>
      <c r="J2" s="4"/>
      <c r="K2" s="35"/>
      <c r="L2" s="4"/>
      <c r="M2" s="4"/>
      <c r="N2" s="4"/>
      <c r="O2" s="4"/>
      <c r="P2" s="4"/>
      <c r="Q2" s="128"/>
    </row>
    <row r="3" spans="1:17" x14ac:dyDescent="0.3">
      <c r="A3" s="1"/>
      <c r="B3" s="2"/>
      <c r="C3" s="41"/>
      <c r="D3" s="4"/>
      <c r="E3" s="100"/>
      <c r="F3" s="101"/>
      <c r="G3" s="102"/>
      <c r="H3" s="102"/>
      <c r="I3" s="102"/>
      <c r="J3" s="4"/>
      <c r="K3" s="4"/>
      <c r="L3" s="4"/>
      <c r="M3" s="4"/>
      <c r="N3" s="4"/>
      <c r="O3" s="4"/>
      <c r="P3" s="4"/>
      <c r="Q3" s="128"/>
    </row>
    <row r="4" spans="1:17" x14ac:dyDescent="0.3">
      <c r="A4" s="5" t="s">
        <v>0</v>
      </c>
      <c r="B4" s="6" t="s">
        <v>1</v>
      </c>
      <c r="C4" s="42" t="s">
        <v>2</v>
      </c>
      <c r="D4" s="6" t="s">
        <v>3</v>
      </c>
      <c r="E4" s="5" t="s">
        <v>4</v>
      </c>
      <c r="F4" s="7" t="s">
        <v>5</v>
      </c>
      <c r="G4" s="5" t="s">
        <v>6</v>
      </c>
      <c r="H4" s="6" t="s">
        <v>7</v>
      </c>
      <c r="I4" s="6" t="s">
        <v>8</v>
      </c>
      <c r="J4" s="199" t="s">
        <v>9</v>
      </c>
      <c r="K4" s="199"/>
      <c r="L4" s="199"/>
      <c r="M4" s="199"/>
      <c r="N4" s="199"/>
      <c r="O4" s="199"/>
      <c r="P4" s="199"/>
      <c r="Q4" s="129" t="s">
        <v>10</v>
      </c>
    </row>
    <row r="5" spans="1:17" ht="14.4" customHeight="1" x14ac:dyDescent="0.3">
      <c r="A5" s="209" t="s">
        <v>11</v>
      </c>
      <c r="B5" s="210"/>
      <c r="C5" s="210"/>
      <c r="D5" s="210"/>
      <c r="E5" s="210"/>
      <c r="F5" s="210"/>
      <c r="G5" s="210"/>
      <c r="H5" s="210"/>
      <c r="I5" s="210"/>
      <c r="J5" s="190" t="s">
        <v>32</v>
      </c>
      <c r="K5" s="191" t="s">
        <v>15</v>
      </c>
      <c r="L5" s="191" t="s">
        <v>16</v>
      </c>
      <c r="M5" s="191" t="s">
        <v>17</v>
      </c>
      <c r="N5" s="191" t="s">
        <v>18</v>
      </c>
      <c r="O5" s="191" t="s">
        <v>19</v>
      </c>
      <c r="P5" s="99"/>
      <c r="Q5" s="130"/>
    </row>
    <row r="6" spans="1:17" x14ac:dyDescent="0.3">
      <c r="A6" s="46">
        <v>1</v>
      </c>
      <c r="B6" s="108" t="s">
        <v>12</v>
      </c>
      <c r="C6" s="155">
        <v>13512164</v>
      </c>
      <c r="D6" s="81" t="s">
        <v>369</v>
      </c>
      <c r="E6" s="61" t="s">
        <v>98</v>
      </c>
      <c r="F6" s="103">
        <v>700</v>
      </c>
      <c r="G6" s="44">
        <v>490</v>
      </c>
      <c r="H6" s="44">
        <v>420</v>
      </c>
      <c r="I6" s="44">
        <v>350</v>
      </c>
      <c r="J6" s="67"/>
      <c r="K6" s="57" t="s">
        <v>15</v>
      </c>
      <c r="L6" s="57" t="s">
        <v>16</v>
      </c>
      <c r="M6" s="57" t="s">
        <v>17</v>
      </c>
      <c r="N6" s="57" t="s">
        <v>18</v>
      </c>
      <c r="O6" s="57" t="s">
        <v>19</v>
      </c>
      <c r="P6" s="39"/>
      <c r="Q6" s="131" t="s">
        <v>384</v>
      </c>
    </row>
    <row r="7" spans="1:17" x14ac:dyDescent="0.3">
      <c r="A7" s="46">
        <f t="shared" ref="A7:A69" si="0">A6+1</f>
        <v>2</v>
      </c>
      <c r="B7" s="108" t="s">
        <v>12</v>
      </c>
      <c r="C7" s="155">
        <v>13412165</v>
      </c>
      <c r="D7" s="81" t="s">
        <v>370</v>
      </c>
      <c r="E7" s="61" t="s">
        <v>28</v>
      </c>
      <c r="F7" s="103">
        <v>700</v>
      </c>
      <c r="G7" s="44">
        <v>490</v>
      </c>
      <c r="H7" s="44">
        <v>420</v>
      </c>
      <c r="I7" s="44">
        <v>350</v>
      </c>
      <c r="J7" s="67"/>
      <c r="K7" s="57" t="s">
        <v>15</v>
      </c>
      <c r="L7" s="57" t="s">
        <v>16</v>
      </c>
      <c r="M7" s="57" t="s">
        <v>17</v>
      </c>
      <c r="N7" s="57" t="s">
        <v>18</v>
      </c>
      <c r="O7" s="57" t="s">
        <v>19</v>
      </c>
      <c r="P7" s="39"/>
      <c r="Q7" s="131" t="s">
        <v>385</v>
      </c>
    </row>
    <row r="8" spans="1:17" x14ac:dyDescent="0.3">
      <c r="A8" s="46">
        <f t="shared" si="0"/>
        <v>3</v>
      </c>
      <c r="B8" s="108" t="s">
        <v>12</v>
      </c>
      <c r="C8" s="155">
        <v>12910158</v>
      </c>
      <c r="D8" s="81" t="s">
        <v>355</v>
      </c>
      <c r="E8" s="39" t="s">
        <v>20</v>
      </c>
      <c r="F8" s="103">
        <v>550</v>
      </c>
      <c r="G8" s="44">
        <v>385</v>
      </c>
      <c r="H8" s="44">
        <v>341</v>
      </c>
      <c r="I8" s="44">
        <v>286</v>
      </c>
      <c r="J8" s="68" t="s">
        <v>32</v>
      </c>
      <c r="K8" s="57" t="s">
        <v>15</v>
      </c>
      <c r="L8" s="57" t="s">
        <v>16</v>
      </c>
      <c r="M8" s="57" t="s">
        <v>17</v>
      </c>
      <c r="N8" s="57" t="s">
        <v>18</v>
      </c>
      <c r="O8" s="57" t="s">
        <v>19</v>
      </c>
      <c r="P8" s="40"/>
      <c r="Q8" s="132" t="s">
        <v>358</v>
      </c>
    </row>
    <row r="9" spans="1:17" x14ac:dyDescent="0.3">
      <c r="A9" s="46">
        <f t="shared" si="0"/>
        <v>4</v>
      </c>
      <c r="B9" s="126" t="s">
        <v>12</v>
      </c>
      <c r="C9" s="155">
        <v>13012159</v>
      </c>
      <c r="D9" s="81" t="s">
        <v>354</v>
      </c>
      <c r="E9" s="82" t="s">
        <v>21</v>
      </c>
      <c r="F9" s="103">
        <v>550</v>
      </c>
      <c r="G9" s="44">
        <v>385</v>
      </c>
      <c r="H9" s="44">
        <v>341</v>
      </c>
      <c r="I9" s="44">
        <v>286</v>
      </c>
      <c r="J9" s="68" t="s">
        <v>32</v>
      </c>
      <c r="K9" s="57" t="s">
        <v>15</v>
      </c>
      <c r="L9" s="57" t="s">
        <v>16</v>
      </c>
      <c r="M9" s="57" t="s">
        <v>17</v>
      </c>
      <c r="N9" s="57" t="s">
        <v>18</v>
      </c>
      <c r="O9" s="57" t="s">
        <v>19</v>
      </c>
      <c r="P9" s="9"/>
      <c r="Q9" s="132" t="s">
        <v>359</v>
      </c>
    </row>
    <row r="10" spans="1:17" x14ac:dyDescent="0.3">
      <c r="A10" s="46">
        <f t="shared" si="0"/>
        <v>5</v>
      </c>
      <c r="B10" s="126" t="s">
        <v>12</v>
      </c>
      <c r="C10" s="155">
        <v>13112160</v>
      </c>
      <c r="D10" s="81" t="s">
        <v>353</v>
      </c>
      <c r="E10" s="82" t="s">
        <v>28</v>
      </c>
      <c r="F10" s="103">
        <v>656</v>
      </c>
      <c r="G10" s="44">
        <v>460</v>
      </c>
      <c r="H10" s="44">
        <v>394</v>
      </c>
      <c r="I10" s="44">
        <v>328</v>
      </c>
      <c r="J10" s="68" t="s">
        <v>32</v>
      </c>
      <c r="K10" s="57" t="s">
        <v>15</v>
      </c>
      <c r="L10" s="57" t="s">
        <v>16</v>
      </c>
      <c r="M10" s="57" t="s">
        <v>17</v>
      </c>
      <c r="N10" s="57" t="s">
        <v>18</v>
      </c>
      <c r="O10" s="57" t="s">
        <v>19</v>
      </c>
      <c r="P10" s="9"/>
      <c r="Q10" s="132" t="s">
        <v>360</v>
      </c>
    </row>
    <row r="11" spans="1:17" x14ac:dyDescent="0.3">
      <c r="A11" s="46">
        <f t="shared" si="0"/>
        <v>6</v>
      </c>
      <c r="B11" s="126" t="s">
        <v>12</v>
      </c>
      <c r="C11" s="155">
        <v>13326663</v>
      </c>
      <c r="D11" s="81" t="s">
        <v>352</v>
      </c>
      <c r="E11" s="82" t="s">
        <v>28</v>
      </c>
      <c r="F11" s="103">
        <v>605</v>
      </c>
      <c r="G11" s="44">
        <v>424</v>
      </c>
      <c r="H11" s="44">
        <v>376</v>
      </c>
      <c r="I11" s="44">
        <v>315</v>
      </c>
      <c r="J11" s="68"/>
      <c r="K11" s="57" t="s">
        <v>15</v>
      </c>
      <c r="L11" s="57" t="s">
        <v>16</v>
      </c>
      <c r="M11" s="57" t="s">
        <v>17</v>
      </c>
      <c r="N11" s="57" t="s">
        <v>18</v>
      </c>
      <c r="O11" s="57" t="s">
        <v>19</v>
      </c>
      <c r="P11" s="9"/>
      <c r="Q11" s="132" t="s">
        <v>361</v>
      </c>
    </row>
    <row r="12" spans="1:17" x14ac:dyDescent="0.3">
      <c r="A12" s="46">
        <f t="shared" si="0"/>
        <v>7</v>
      </c>
      <c r="B12" s="127" t="s">
        <v>12</v>
      </c>
      <c r="C12" s="156">
        <v>13210161</v>
      </c>
      <c r="D12" s="83" t="s">
        <v>365</v>
      </c>
      <c r="E12" s="83" t="s">
        <v>41</v>
      </c>
      <c r="F12" s="103">
        <v>800</v>
      </c>
      <c r="G12" s="44">
        <v>544</v>
      </c>
      <c r="H12" s="44">
        <v>480</v>
      </c>
      <c r="I12" s="44">
        <v>408</v>
      </c>
      <c r="J12" s="68"/>
      <c r="K12" s="57" t="s">
        <v>15</v>
      </c>
      <c r="L12" s="57" t="s">
        <v>16</v>
      </c>
      <c r="M12" s="57" t="s">
        <v>17</v>
      </c>
      <c r="N12" s="57" t="s">
        <v>18</v>
      </c>
      <c r="O12" s="57" t="s">
        <v>19</v>
      </c>
      <c r="P12" s="9"/>
      <c r="Q12" s="132" t="s">
        <v>386</v>
      </c>
    </row>
    <row r="13" spans="1:17" x14ac:dyDescent="0.3">
      <c r="A13" s="46">
        <f t="shared" si="0"/>
        <v>8</v>
      </c>
      <c r="B13" s="127" t="s">
        <v>12</v>
      </c>
      <c r="C13" s="156">
        <v>13010162</v>
      </c>
      <c r="D13" s="83" t="s">
        <v>365</v>
      </c>
      <c r="E13" s="83" t="s">
        <v>21</v>
      </c>
      <c r="F13" s="103">
        <v>800</v>
      </c>
      <c r="G13" s="44">
        <v>544</v>
      </c>
      <c r="H13" s="44">
        <v>480</v>
      </c>
      <c r="I13" s="44">
        <v>408</v>
      </c>
      <c r="J13" s="68"/>
      <c r="K13" s="57" t="s">
        <v>15</v>
      </c>
      <c r="L13" s="57" t="s">
        <v>16</v>
      </c>
      <c r="M13" s="57" t="s">
        <v>17</v>
      </c>
      <c r="N13" s="57" t="s">
        <v>18</v>
      </c>
      <c r="O13" s="57" t="s">
        <v>19</v>
      </c>
      <c r="P13" s="9"/>
      <c r="Q13" s="132" t="s">
        <v>387</v>
      </c>
    </row>
    <row r="14" spans="1:17" x14ac:dyDescent="0.3">
      <c r="A14" s="46">
        <f t="shared" si="0"/>
        <v>9</v>
      </c>
      <c r="B14" s="125" t="s">
        <v>12</v>
      </c>
      <c r="C14" s="47">
        <v>10927151</v>
      </c>
      <c r="D14" s="48" t="s">
        <v>13</v>
      </c>
      <c r="E14" s="49" t="s">
        <v>14</v>
      </c>
      <c r="F14" s="103">
        <v>500</v>
      </c>
      <c r="G14" s="44">
        <v>350</v>
      </c>
      <c r="H14" s="44">
        <v>325</v>
      </c>
      <c r="I14" s="44">
        <v>275</v>
      </c>
      <c r="J14" s="69"/>
      <c r="K14" s="57" t="s">
        <v>15</v>
      </c>
      <c r="L14" s="57" t="s">
        <v>16</v>
      </c>
      <c r="M14" s="57" t="s">
        <v>17</v>
      </c>
      <c r="N14" s="57" t="s">
        <v>18</v>
      </c>
      <c r="O14" s="57" t="s">
        <v>19</v>
      </c>
      <c r="P14" s="9"/>
      <c r="Q14" s="132" t="s">
        <v>324</v>
      </c>
    </row>
    <row r="15" spans="1:17" x14ac:dyDescent="0.3">
      <c r="A15" s="46">
        <f t="shared" si="0"/>
        <v>10</v>
      </c>
      <c r="B15" s="47" t="s">
        <v>12</v>
      </c>
      <c r="C15" s="47">
        <v>10127152</v>
      </c>
      <c r="D15" s="48" t="s">
        <v>13</v>
      </c>
      <c r="E15" s="49" t="s">
        <v>20</v>
      </c>
      <c r="F15" s="103">
        <v>500</v>
      </c>
      <c r="G15" s="44">
        <v>350</v>
      </c>
      <c r="H15" s="44">
        <v>325</v>
      </c>
      <c r="I15" s="44">
        <v>275</v>
      </c>
      <c r="J15" s="69"/>
      <c r="K15" s="57" t="s">
        <v>15</v>
      </c>
      <c r="L15" s="57" t="s">
        <v>16</v>
      </c>
      <c r="M15" s="57" t="s">
        <v>17</v>
      </c>
      <c r="N15" s="57" t="s">
        <v>18</v>
      </c>
      <c r="O15" s="57" t="s">
        <v>19</v>
      </c>
      <c r="P15" s="9"/>
      <c r="Q15" s="132" t="s">
        <v>325</v>
      </c>
    </row>
    <row r="16" spans="1:17" x14ac:dyDescent="0.3">
      <c r="A16" s="46">
        <f t="shared" si="0"/>
        <v>11</v>
      </c>
      <c r="B16" s="47" t="s">
        <v>12</v>
      </c>
      <c r="C16" s="47">
        <v>10527153</v>
      </c>
      <c r="D16" s="48" t="s">
        <v>13</v>
      </c>
      <c r="E16" s="50" t="s">
        <v>21</v>
      </c>
      <c r="F16" s="103">
        <v>500</v>
      </c>
      <c r="G16" s="44">
        <v>350</v>
      </c>
      <c r="H16" s="44">
        <v>325</v>
      </c>
      <c r="I16" s="44">
        <v>275</v>
      </c>
      <c r="J16" s="69"/>
      <c r="K16" s="57" t="s">
        <v>15</v>
      </c>
      <c r="L16" s="57" t="s">
        <v>16</v>
      </c>
      <c r="M16" s="57" t="s">
        <v>17</v>
      </c>
      <c r="N16" s="57" t="s">
        <v>18</v>
      </c>
      <c r="O16" s="57" t="s">
        <v>19</v>
      </c>
      <c r="P16" s="9"/>
      <c r="Q16" s="132" t="s">
        <v>326</v>
      </c>
    </row>
    <row r="17" spans="1:17" x14ac:dyDescent="0.3">
      <c r="A17" s="46">
        <f t="shared" si="0"/>
        <v>12</v>
      </c>
      <c r="B17" s="12" t="s">
        <v>12</v>
      </c>
      <c r="C17" s="157">
        <v>10128154</v>
      </c>
      <c r="D17" s="34" t="s">
        <v>22</v>
      </c>
      <c r="E17" s="8" t="s">
        <v>20</v>
      </c>
      <c r="F17" s="103">
        <v>638</v>
      </c>
      <c r="G17" s="44">
        <v>447</v>
      </c>
      <c r="H17" s="44">
        <v>396</v>
      </c>
      <c r="I17" s="44">
        <v>332</v>
      </c>
      <c r="J17" s="70"/>
      <c r="K17" s="10" t="s">
        <v>15</v>
      </c>
      <c r="L17" s="10" t="s">
        <v>16</v>
      </c>
      <c r="M17" s="10" t="s">
        <v>17</v>
      </c>
      <c r="N17" s="10" t="s">
        <v>18</v>
      </c>
      <c r="O17" s="10" t="s">
        <v>19</v>
      </c>
      <c r="P17" s="9"/>
      <c r="Q17" s="133" t="s">
        <v>327</v>
      </c>
    </row>
    <row r="18" spans="1:17" x14ac:dyDescent="0.3">
      <c r="A18" s="46">
        <f t="shared" si="0"/>
        <v>13</v>
      </c>
      <c r="B18" s="12" t="s">
        <v>12</v>
      </c>
      <c r="C18" s="157">
        <v>10128155</v>
      </c>
      <c r="D18" s="34" t="s">
        <v>23</v>
      </c>
      <c r="E18" s="8" t="s">
        <v>20</v>
      </c>
      <c r="F18" s="103">
        <v>715</v>
      </c>
      <c r="G18" s="44">
        <v>480</v>
      </c>
      <c r="H18" s="44">
        <v>444</v>
      </c>
      <c r="I18" s="44">
        <v>372</v>
      </c>
      <c r="J18" s="70"/>
      <c r="K18" s="10" t="s">
        <v>15</v>
      </c>
      <c r="L18" s="10" t="s">
        <v>16</v>
      </c>
      <c r="M18" s="10" t="s">
        <v>17</v>
      </c>
      <c r="N18" s="10" t="s">
        <v>18</v>
      </c>
      <c r="O18" s="10" t="s">
        <v>19</v>
      </c>
      <c r="P18" s="9"/>
      <c r="Q18" s="132" t="s">
        <v>328</v>
      </c>
    </row>
    <row r="19" spans="1:17" x14ac:dyDescent="0.3">
      <c r="A19" s="46">
        <f t="shared" si="0"/>
        <v>14</v>
      </c>
      <c r="B19" s="12" t="s">
        <v>12</v>
      </c>
      <c r="C19" s="157">
        <v>12915156</v>
      </c>
      <c r="D19" s="34" t="s">
        <v>24</v>
      </c>
      <c r="E19" s="8" t="s">
        <v>20</v>
      </c>
      <c r="F19" s="103">
        <v>605</v>
      </c>
      <c r="G19" s="44">
        <v>406</v>
      </c>
      <c r="H19" s="44">
        <v>376</v>
      </c>
      <c r="I19" s="44">
        <v>315</v>
      </c>
      <c r="J19" s="70"/>
      <c r="K19" s="10" t="s">
        <v>15</v>
      </c>
      <c r="L19" s="10" t="s">
        <v>16</v>
      </c>
      <c r="M19" s="10" t="s">
        <v>17</v>
      </c>
      <c r="N19" s="10" t="s">
        <v>18</v>
      </c>
      <c r="O19" s="10" t="s">
        <v>19</v>
      </c>
      <c r="P19" s="9"/>
      <c r="Q19" s="132" t="s">
        <v>329</v>
      </c>
    </row>
    <row r="20" spans="1:17" x14ac:dyDescent="0.3">
      <c r="A20" s="46">
        <f t="shared" si="0"/>
        <v>15</v>
      </c>
      <c r="B20" s="47" t="s">
        <v>12</v>
      </c>
      <c r="C20" s="47">
        <v>10629157</v>
      </c>
      <c r="D20" s="48" t="s">
        <v>25</v>
      </c>
      <c r="E20" s="49" t="s">
        <v>26</v>
      </c>
      <c r="F20" s="103">
        <v>539</v>
      </c>
      <c r="G20" s="44">
        <v>362</v>
      </c>
      <c r="H20" s="44">
        <v>335</v>
      </c>
      <c r="I20" s="44">
        <v>281</v>
      </c>
      <c r="J20" s="70"/>
      <c r="K20" s="10" t="s">
        <v>15</v>
      </c>
      <c r="L20" s="10" t="s">
        <v>16</v>
      </c>
      <c r="M20" s="10" t="s">
        <v>17</v>
      </c>
      <c r="N20" s="10" t="s">
        <v>18</v>
      </c>
      <c r="O20" s="10" t="s">
        <v>19</v>
      </c>
      <c r="P20" s="9"/>
      <c r="Q20" s="132" t="s">
        <v>330</v>
      </c>
    </row>
    <row r="21" spans="1:17" x14ac:dyDescent="0.3">
      <c r="A21" s="46">
        <f t="shared" si="0"/>
        <v>16</v>
      </c>
      <c r="B21" s="12" t="s">
        <v>12</v>
      </c>
      <c r="C21" s="13">
        <v>12326150</v>
      </c>
      <c r="D21" s="11" t="s">
        <v>27</v>
      </c>
      <c r="E21" s="14" t="s">
        <v>28</v>
      </c>
      <c r="F21" s="103">
        <v>660</v>
      </c>
      <c r="G21" s="44">
        <v>443</v>
      </c>
      <c r="H21" s="44">
        <v>410</v>
      </c>
      <c r="I21" s="44">
        <v>344</v>
      </c>
      <c r="J21" s="62"/>
      <c r="K21" s="10" t="s">
        <v>15</v>
      </c>
      <c r="L21" s="10" t="s">
        <v>16</v>
      </c>
      <c r="M21" s="10" t="s">
        <v>17</v>
      </c>
      <c r="N21" s="10" t="s">
        <v>18</v>
      </c>
      <c r="O21" s="10" t="s">
        <v>19</v>
      </c>
      <c r="P21" s="15"/>
      <c r="Q21" s="134" t="s">
        <v>29</v>
      </c>
    </row>
    <row r="22" spans="1:17" x14ac:dyDescent="0.3">
      <c r="A22" s="46">
        <f t="shared" si="0"/>
        <v>17</v>
      </c>
      <c r="B22" s="12" t="s">
        <v>30</v>
      </c>
      <c r="C22" s="13">
        <v>12023148</v>
      </c>
      <c r="D22" s="11" t="s">
        <v>31</v>
      </c>
      <c r="E22" s="8" t="s">
        <v>26</v>
      </c>
      <c r="F22" s="103">
        <v>743</v>
      </c>
      <c r="G22" s="44">
        <v>491</v>
      </c>
      <c r="H22" s="44">
        <v>446</v>
      </c>
      <c r="I22" s="44">
        <v>372</v>
      </c>
      <c r="J22" s="62" t="s">
        <v>32</v>
      </c>
      <c r="K22" s="10" t="s">
        <v>15</v>
      </c>
      <c r="L22" s="10" t="s">
        <v>16</v>
      </c>
      <c r="M22" s="10" t="s">
        <v>17</v>
      </c>
      <c r="N22" s="10" t="s">
        <v>18</v>
      </c>
      <c r="O22" s="10" t="s">
        <v>19</v>
      </c>
      <c r="P22" s="15"/>
      <c r="Q22" s="134" t="s">
        <v>33</v>
      </c>
    </row>
    <row r="23" spans="1:17" x14ac:dyDescent="0.3">
      <c r="A23" s="46">
        <f t="shared" si="0"/>
        <v>18</v>
      </c>
      <c r="B23" s="12" t="s">
        <v>30</v>
      </c>
      <c r="C23" s="13">
        <v>10512545</v>
      </c>
      <c r="D23" s="11" t="s">
        <v>34</v>
      </c>
      <c r="E23" s="11" t="s">
        <v>21</v>
      </c>
      <c r="F23" s="103">
        <v>540</v>
      </c>
      <c r="G23" s="44">
        <v>343</v>
      </c>
      <c r="H23" s="44">
        <v>319</v>
      </c>
      <c r="I23" s="44">
        <v>270</v>
      </c>
      <c r="J23" s="62"/>
      <c r="K23" s="10" t="s">
        <v>15</v>
      </c>
      <c r="L23" s="10" t="s">
        <v>16</v>
      </c>
      <c r="M23" s="10" t="s">
        <v>17</v>
      </c>
      <c r="N23" s="10" t="s">
        <v>18</v>
      </c>
      <c r="O23" s="10" t="s">
        <v>19</v>
      </c>
      <c r="P23" s="15"/>
      <c r="Q23" s="135" t="s">
        <v>35</v>
      </c>
    </row>
    <row r="24" spans="1:17" x14ac:dyDescent="0.3">
      <c r="A24" s="46">
        <f t="shared" si="0"/>
        <v>19</v>
      </c>
      <c r="B24" s="12" t="s">
        <v>30</v>
      </c>
      <c r="C24" s="13">
        <v>11620137</v>
      </c>
      <c r="D24" s="11" t="s">
        <v>40</v>
      </c>
      <c r="E24" s="11" t="s">
        <v>41</v>
      </c>
      <c r="F24" s="103">
        <v>660</v>
      </c>
      <c r="G24" s="44">
        <v>443</v>
      </c>
      <c r="H24" s="44">
        <v>396</v>
      </c>
      <c r="I24" s="44">
        <v>330</v>
      </c>
      <c r="J24" s="62" t="s">
        <v>32</v>
      </c>
      <c r="K24" s="10" t="s">
        <v>15</v>
      </c>
      <c r="L24" s="10" t="s">
        <v>16</v>
      </c>
      <c r="M24" s="10" t="s">
        <v>17</v>
      </c>
      <c r="N24" s="10" t="s">
        <v>18</v>
      </c>
      <c r="O24" s="10" t="s">
        <v>19</v>
      </c>
      <c r="P24" s="15"/>
      <c r="Q24" s="135" t="s">
        <v>42</v>
      </c>
    </row>
    <row r="25" spans="1:17" x14ac:dyDescent="0.3">
      <c r="A25" s="46">
        <f t="shared" si="0"/>
        <v>20</v>
      </c>
      <c r="B25" s="12" t="s">
        <v>30</v>
      </c>
      <c r="C25" s="13">
        <v>10120138</v>
      </c>
      <c r="D25" s="11" t="s">
        <v>40</v>
      </c>
      <c r="E25" s="8" t="s">
        <v>20</v>
      </c>
      <c r="F25" s="103">
        <v>660</v>
      </c>
      <c r="G25" s="44">
        <v>443</v>
      </c>
      <c r="H25" s="44">
        <v>396</v>
      </c>
      <c r="I25" s="44">
        <v>330</v>
      </c>
      <c r="J25" s="62" t="s">
        <v>32</v>
      </c>
      <c r="K25" s="10" t="s">
        <v>15</v>
      </c>
      <c r="L25" s="10" t="s">
        <v>16</v>
      </c>
      <c r="M25" s="10" t="s">
        <v>17</v>
      </c>
      <c r="N25" s="10" t="s">
        <v>18</v>
      </c>
      <c r="O25" s="10" t="s">
        <v>19</v>
      </c>
      <c r="P25" s="15"/>
      <c r="Q25" s="135" t="s">
        <v>43</v>
      </c>
    </row>
    <row r="26" spans="1:17" x14ac:dyDescent="0.3">
      <c r="A26" s="46">
        <f t="shared" si="0"/>
        <v>21</v>
      </c>
      <c r="B26" s="12" t="s">
        <v>30</v>
      </c>
      <c r="C26" s="13">
        <v>10221142</v>
      </c>
      <c r="D26" s="11" t="s">
        <v>44</v>
      </c>
      <c r="E26" s="8" t="s">
        <v>14</v>
      </c>
      <c r="F26" s="103">
        <v>749</v>
      </c>
      <c r="G26" s="44">
        <v>502</v>
      </c>
      <c r="H26" s="44">
        <v>450</v>
      </c>
      <c r="I26" s="44">
        <v>375</v>
      </c>
      <c r="J26" s="62" t="s">
        <v>45</v>
      </c>
      <c r="K26" s="10" t="s">
        <v>15</v>
      </c>
      <c r="L26" s="10" t="s">
        <v>16</v>
      </c>
      <c r="M26" s="10" t="s">
        <v>17</v>
      </c>
      <c r="N26" s="10" t="s">
        <v>18</v>
      </c>
      <c r="O26" s="10" t="s">
        <v>19</v>
      </c>
      <c r="P26" s="15"/>
      <c r="Q26" s="135" t="s">
        <v>46</v>
      </c>
    </row>
    <row r="27" spans="1:17" x14ac:dyDescent="0.3">
      <c r="A27" s="46">
        <f t="shared" si="0"/>
        <v>22</v>
      </c>
      <c r="B27" s="12" t="s">
        <v>30</v>
      </c>
      <c r="C27" s="13">
        <v>10421143</v>
      </c>
      <c r="D27" s="11" t="s">
        <v>44</v>
      </c>
      <c r="E27" s="11" t="s">
        <v>47</v>
      </c>
      <c r="F27" s="103">
        <v>749</v>
      </c>
      <c r="G27" s="44">
        <v>502</v>
      </c>
      <c r="H27" s="44">
        <v>450</v>
      </c>
      <c r="I27" s="44">
        <v>375</v>
      </c>
      <c r="J27" s="62" t="s">
        <v>32</v>
      </c>
      <c r="K27" s="10" t="s">
        <v>15</v>
      </c>
      <c r="L27" s="10" t="s">
        <v>16</v>
      </c>
      <c r="M27" s="10" t="s">
        <v>17</v>
      </c>
      <c r="N27" s="10" t="s">
        <v>18</v>
      </c>
      <c r="O27" s="10" t="s">
        <v>19</v>
      </c>
      <c r="P27" s="15"/>
      <c r="Q27" s="135" t="s">
        <v>48</v>
      </c>
    </row>
    <row r="28" spans="1:17" x14ac:dyDescent="0.3">
      <c r="A28" s="46">
        <f t="shared" si="0"/>
        <v>23</v>
      </c>
      <c r="B28" s="12" t="s">
        <v>30</v>
      </c>
      <c r="C28" s="13">
        <v>10122144</v>
      </c>
      <c r="D28" s="11" t="s">
        <v>49</v>
      </c>
      <c r="E28" s="8" t="s">
        <v>20</v>
      </c>
      <c r="F28" s="103">
        <v>822</v>
      </c>
      <c r="G28" s="44">
        <v>559</v>
      </c>
      <c r="H28" s="44">
        <v>499</v>
      </c>
      <c r="I28" s="44">
        <v>422</v>
      </c>
      <c r="J28" s="62" t="s">
        <v>32</v>
      </c>
      <c r="K28" s="10" t="s">
        <v>15</v>
      </c>
      <c r="L28" s="10" t="s">
        <v>16</v>
      </c>
      <c r="M28" s="10" t="s">
        <v>17</v>
      </c>
      <c r="N28" s="10" t="s">
        <v>18</v>
      </c>
      <c r="O28" s="10" t="s">
        <v>19</v>
      </c>
      <c r="P28" s="15"/>
      <c r="Q28" s="135" t="s">
        <v>50</v>
      </c>
    </row>
    <row r="29" spans="1:17" x14ac:dyDescent="0.3">
      <c r="A29" s="46">
        <f t="shared" si="0"/>
        <v>24</v>
      </c>
      <c r="B29" s="12" t="s">
        <v>30</v>
      </c>
      <c r="C29" s="13">
        <v>10511117</v>
      </c>
      <c r="D29" s="11" t="s">
        <v>56</v>
      </c>
      <c r="E29" s="11" t="s">
        <v>21</v>
      </c>
      <c r="F29" s="103">
        <v>660</v>
      </c>
      <c r="G29" s="44">
        <v>443</v>
      </c>
      <c r="H29" s="44">
        <v>396</v>
      </c>
      <c r="I29" s="44">
        <v>330</v>
      </c>
      <c r="J29" s="62"/>
      <c r="K29" s="10" t="s">
        <v>15</v>
      </c>
      <c r="L29" s="10" t="s">
        <v>16</v>
      </c>
      <c r="M29" s="10" t="s">
        <v>17</v>
      </c>
      <c r="N29" s="10" t="s">
        <v>18</v>
      </c>
      <c r="O29" s="10" t="s">
        <v>19</v>
      </c>
      <c r="P29" s="16"/>
      <c r="Q29" s="134" t="s">
        <v>57</v>
      </c>
    </row>
    <row r="30" spans="1:17" x14ac:dyDescent="0.3">
      <c r="A30" s="46">
        <f t="shared" si="0"/>
        <v>25</v>
      </c>
      <c r="B30" s="12" t="s">
        <v>30</v>
      </c>
      <c r="C30" s="13">
        <v>10611118</v>
      </c>
      <c r="D30" s="11" t="s">
        <v>56</v>
      </c>
      <c r="E30" s="8" t="s">
        <v>26</v>
      </c>
      <c r="F30" s="103">
        <v>660</v>
      </c>
      <c r="G30" s="44">
        <v>443</v>
      </c>
      <c r="H30" s="44">
        <v>396</v>
      </c>
      <c r="I30" s="44">
        <v>330</v>
      </c>
      <c r="J30" s="62"/>
      <c r="K30" s="10" t="s">
        <v>15</v>
      </c>
      <c r="L30" s="10" t="s">
        <v>16</v>
      </c>
      <c r="M30" s="10" t="s">
        <v>17</v>
      </c>
      <c r="N30" s="10" t="s">
        <v>18</v>
      </c>
      <c r="O30" s="10" t="s">
        <v>19</v>
      </c>
      <c r="P30" s="16"/>
      <c r="Q30" s="134" t="s">
        <v>58</v>
      </c>
    </row>
    <row r="31" spans="1:17" x14ac:dyDescent="0.3">
      <c r="A31" s="46">
        <f t="shared" si="0"/>
        <v>26</v>
      </c>
      <c r="B31" s="12" t="s">
        <v>30</v>
      </c>
      <c r="C31" s="13">
        <v>10217131</v>
      </c>
      <c r="D31" s="11" t="s">
        <v>59</v>
      </c>
      <c r="E31" s="8" t="s">
        <v>14</v>
      </c>
      <c r="F31" s="103">
        <v>535</v>
      </c>
      <c r="G31" s="44">
        <v>374</v>
      </c>
      <c r="H31" s="44">
        <v>348</v>
      </c>
      <c r="I31" s="44">
        <v>294</v>
      </c>
      <c r="J31" s="71"/>
      <c r="K31" s="10" t="s">
        <v>61</v>
      </c>
      <c r="L31" s="10" t="s">
        <v>62</v>
      </c>
      <c r="M31" s="10" t="s">
        <v>63</v>
      </c>
      <c r="N31" s="10" t="s">
        <v>18</v>
      </c>
      <c r="O31" s="10" t="s">
        <v>19</v>
      </c>
      <c r="P31" s="16"/>
      <c r="Q31" s="134" t="s">
        <v>64</v>
      </c>
    </row>
    <row r="32" spans="1:17" x14ac:dyDescent="0.3">
      <c r="A32" s="46">
        <f t="shared" si="0"/>
        <v>27</v>
      </c>
      <c r="B32" s="12" t="s">
        <v>30</v>
      </c>
      <c r="C32" s="13">
        <v>11518133</v>
      </c>
      <c r="D32" s="11" t="s">
        <v>67</v>
      </c>
      <c r="E32" s="11" t="s">
        <v>68</v>
      </c>
      <c r="F32" s="103">
        <v>550</v>
      </c>
      <c r="G32" s="44">
        <v>374</v>
      </c>
      <c r="H32" s="44">
        <v>348</v>
      </c>
      <c r="I32" s="44">
        <v>294</v>
      </c>
      <c r="J32" s="71"/>
      <c r="K32" s="10" t="s">
        <v>15</v>
      </c>
      <c r="L32" s="10" t="s">
        <v>16</v>
      </c>
      <c r="M32" s="10" t="s">
        <v>17</v>
      </c>
      <c r="N32" s="10" t="s">
        <v>18</v>
      </c>
      <c r="O32" s="10" t="s">
        <v>19</v>
      </c>
      <c r="P32" s="16"/>
      <c r="Q32" s="135" t="s">
        <v>69</v>
      </c>
    </row>
    <row r="33" spans="1:17" x14ac:dyDescent="0.3">
      <c r="A33" s="46">
        <f t="shared" si="0"/>
        <v>28</v>
      </c>
      <c r="B33" s="12" t="s">
        <v>75</v>
      </c>
      <c r="C33" s="157">
        <v>22230280</v>
      </c>
      <c r="D33" s="34" t="s">
        <v>332</v>
      </c>
      <c r="E33" s="14" t="s">
        <v>331</v>
      </c>
      <c r="F33" s="103">
        <v>715</v>
      </c>
      <c r="G33" s="44">
        <v>487</v>
      </c>
      <c r="H33" s="44">
        <v>444</v>
      </c>
      <c r="I33" s="44">
        <v>372</v>
      </c>
      <c r="J33" s="71"/>
      <c r="K33" s="10" t="s">
        <v>15</v>
      </c>
      <c r="L33" s="10" t="s">
        <v>16</v>
      </c>
      <c r="M33" s="10" t="s">
        <v>17</v>
      </c>
      <c r="N33" s="10" t="s">
        <v>18</v>
      </c>
      <c r="O33" s="10" t="s">
        <v>19</v>
      </c>
      <c r="P33" s="16"/>
      <c r="Q33" s="136" t="s">
        <v>334</v>
      </c>
    </row>
    <row r="34" spans="1:17" x14ac:dyDescent="0.3">
      <c r="A34" s="46">
        <f t="shared" si="0"/>
        <v>29</v>
      </c>
      <c r="B34" s="12" t="s">
        <v>75</v>
      </c>
      <c r="C34" s="158">
        <v>22230281</v>
      </c>
      <c r="D34" s="84" t="s">
        <v>76</v>
      </c>
      <c r="E34" s="64" t="s">
        <v>333</v>
      </c>
      <c r="F34" s="103">
        <v>715</v>
      </c>
      <c r="G34" s="44">
        <v>487</v>
      </c>
      <c r="H34" s="44">
        <v>444</v>
      </c>
      <c r="I34" s="44">
        <v>372</v>
      </c>
      <c r="J34" s="71"/>
      <c r="K34" s="10" t="s">
        <v>15</v>
      </c>
      <c r="L34" s="10" t="s">
        <v>16</v>
      </c>
      <c r="M34" s="10" t="s">
        <v>17</v>
      </c>
      <c r="N34" s="10" t="s">
        <v>18</v>
      </c>
      <c r="O34" s="10" t="s">
        <v>19</v>
      </c>
      <c r="P34" s="16"/>
      <c r="Q34" s="136" t="s">
        <v>334</v>
      </c>
    </row>
    <row r="35" spans="1:17" x14ac:dyDescent="0.3">
      <c r="A35" s="46">
        <f t="shared" si="0"/>
        <v>30</v>
      </c>
      <c r="B35" s="12" t="s">
        <v>75</v>
      </c>
      <c r="C35" s="156">
        <v>23528286</v>
      </c>
      <c r="D35" s="65" t="s">
        <v>392</v>
      </c>
      <c r="E35" s="64" t="s">
        <v>98</v>
      </c>
      <c r="F35" s="103">
        <v>1117</v>
      </c>
      <c r="G35" s="44">
        <v>749</v>
      </c>
      <c r="H35" s="44">
        <v>637</v>
      </c>
      <c r="I35" s="44">
        <v>570</v>
      </c>
      <c r="J35" s="71"/>
      <c r="K35" s="58" t="s">
        <v>15</v>
      </c>
      <c r="L35" s="58" t="s">
        <v>16</v>
      </c>
      <c r="M35" s="58" t="s">
        <v>17</v>
      </c>
      <c r="N35" s="58" t="s">
        <v>18</v>
      </c>
      <c r="O35" s="58" t="s">
        <v>19</v>
      </c>
      <c r="P35" s="16"/>
      <c r="Q35" s="136" t="s">
        <v>395</v>
      </c>
    </row>
    <row r="36" spans="1:17" x14ac:dyDescent="0.3">
      <c r="A36" s="46">
        <f t="shared" si="0"/>
        <v>31</v>
      </c>
      <c r="B36" s="12" t="s">
        <v>75</v>
      </c>
      <c r="C36" s="156">
        <v>23634287</v>
      </c>
      <c r="D36" s="65" t="s">
        <v>393</v>
      </c>
      <c r="E36" s="64" t="s">
        <v>383</v>
      </c>
      <c r="F36" s="103">
        <v>995</v>
      </c>
      <c r="G36" s="44">
        <v>697</v>
      </c>
      <c r="H36" s="44">
        <v>597</v>
      </c>
      <c r="I36" s="44">
        <v>520</v>
      </c>
      <c r="J36" s="71"/>
      <c r="K36" s="58" t="s">
        <v>15</v>
      </c>
      <c r="L36" s="58" t="s">
        <v>16</v>
      </c>
      <c r="M36" s="58" t="s">
        <v>17</v>
      </c>
      <c r="N36" s="58" t="s">
        <v>18</v>
      </c>
      <c r="O36" s="58" t="s">
        <v>19</v>
      </c>
      <c r="P36" s="16"/>
      <c r="Q36" s="136" t="s">
        <v>394</v>
      </c>
    </row>
    <row r="37" spans="1:17" x14ac:dyDescent="0.3">
      <c r="A37" s="46">
        <f t="shared" si="0"/>
        <v>32</v>
      </c>
      <c r="B37" s="12" t="s">
        <v>75</v>
      </c>
      <c r="C37" s="156">
        <v>23028285</v>
      </c>
      <c r="D37" s="83" t="s">
        <v>382</v>
      </c>
      <c r="E37" s="83" t="s">
        <v>323</v>
      </c>
      <c r="F37" s="103">
        <v>850</v>
      </c>
      <c r="G37" s="44">
        <v>578</v>
      </c>
      <c r="H37" s="44">
        <v>527</v>
      </c>
      <c r="I37" s="44">
        <v>442</v>
      </c>
      <c r="J37" s="71"/>
      <c r="K37" s="45" t="s">
        <v>15</v>
      </c>
      <c r="L37" s="45" t="s">
        <v>16</v>
      </c>
      <c r="M37" s="45" t="s">
        <v>17</v>
      </c>
      <c r="N37" s="45" t="s">
        <v>18</v>
      </c>
      <c r="O37" s="45" t="s">
        <v>19</v>
      </c>
      <c r="P37" s="16"/>
      <c r="Q37" s="136" t="s">
        <v>396</v>
      </c>
    </row>
    <row r="38" spans="1:17" x14ac:dyDescent="0.3">
      <c r="A38" s="46">
        <f t="shared" si="0"/>
        <v>33</v>
      </c>
      <c r="B38" s="12" t="s">
        <v>75</v>
      </c>
      <c r="C38" s="155">
        <v>23428284</v>
      </c>
      <c r="D38" s="81" t="s">
        <v>371</v>
      </c>
      <c r="E38" s="61" t="s">
        <v>373</v>
      </c>
      <c r="F38" s="103">
        <v>946</v>
      </c>
      <c r="G38" s="44">
        <v>644</v>
      </c>
      <c r="H38" s="44">
        <v>587</v>
      </c>
      <c r="I38" s="44">
        <v>492</v>
      </c>
      <c r="J38" s="72"/>
      <c r="K38" s="38" t="s">
        <v>15</v>
      </c>
      <c r="L38" s="38" t="s">
        <v>16</v>
      </c>
      <c r="M38" s="38" t="s">
        <v>17</v>
      </c>
      <c r="N38" s="38" t="s">
        <v>18</v>
      </c>
      <c r="O38" s="38" t="s">
        <v>19</v>
      </c>
      <c r="P38" s="16"/>
      <c r="Q38" s="136" t="s">
        <v>388</v>
      </c>
    </row>
    <row r="39" spans="1:17" x14ac:dyDescent="0.3">
      <c r="A39" s="46">
        <f t="shared" si="0"/>
        <v>34</v>
      </c>
      <c r="B39" s="12" t="s">
        <v>75</v>
      </c>
      <c r="C39" s="156">
        <v>23333683</v>
      </c>
      <c r="D39" s="83" t="s">
        <v>366</v>
      </c>
      <c r="E39" s="83" t="s">
        <v>28</v>
      </c>
      <c r="F39" s="103">
        <v>737</v>
      </c>
      <c r="G39" s="44">
        <v>502</v>
      </c>
      <c r="H39" s="44">
        <v>457</v>
      </c>
      <c r="I39" s="44">
        <v>384</v>
      </c>
      <c r="J39" s="62"/>
      <c r="K39" s="36" t="s">
        <v>15</v>
      </c>
      <c r="L39" s="36" t="s">
        <v>16</v>
      </c>
      <c r="M39" s="36" t="s">
        <v>17</v>
      </c>
      <c r="N39" s="36" t="s">
        <v>18</v>
      </c>
      <c r="O39" s="36" t="s">
        <v>19</v>
      </c>
      <c r="P39" s="9"/>
      <c r="Q39" s="136" t="s">
        <v>388</v>
      </c>
    </row>
    <row r="40" spans="1:17" x14ac:dyDescent="0.3">
      <c r="A40" s="46">
        <f t="shared" si="0"/>
        <v>35</v>
      </c>
      <c r="B40" s="12" t="s">
        <v>75</v>
      </c>
      <c r="C40" s="158">
        <v>22728279</v>
      </c>
      <c r="D40" s="84" t="s">
        <v>77</v>
      </c>
      <c r="E40" s="84" t="s">
        <v>20</v>
      </c>
      <c r="F40" s="103">
        <v>946</v>
      </c>
      <c r="G40" s="44">
        <v>644</v>
      </c>
      <c r="H40" s="44">
        <v>587</v>
      </c>
      <c r="I40" s="44">
        <v>492</v>
      </c>
      <c r="J40" s="71"/>
      <c r="K40" s="10" t="s">
        <v>15</v>
      </c>
      <c r="L40" s="10" t="s">
        <v>16</v>
      </c>
      <c r="M40" s="10" t="s">
        <v>17</v>
      </c>
      <c r="N40" s="10" t="s">
        <v>18</v>
      </c>
      <c r="O40" s="10" t="s">
        <v>19</v>
      </c>
      <c r="P40" s="16"/>
      <c r="Q40" s="136" t="s">
        <v>335</v>
      </c>
    </row>
    <row r="41" spans="1:17" x14ac:dyDescent="0.3">
      <c r="A41" s="46">
        <f t="shared" si="0"/>
        <v>36</v>
      </c>
      <c r="B41" s="12" t="s">
        <v>75</v>
      </c>
      <c r="C41" s="60">
        <v>20233373</v>
      </c>
      <c r="D41" s="64" t="s">
        <v>78</v>
      </c>
      <c r="E41" s="84" t="s">
        <v>14</v>
      </c>
      <c r="F41" s="103">
        <v>850</v>
      </c>
      <c r="G41" s="44">
        <v>578</v>
      </c>
      <c r="H41" s="44">
        <v>510</v>
      </c>
      <c r="I41" s="44">
        <v>442</v>
      </c>
      <c r="J41" s="71"/>
      <c r="K41" s="10" t="s">
        <v>61</v>
      </c>
      <c r="L41" s="10" t="s">
        <v>16</v>
      </c>
      <c r="M41" s="10" t="s">
        <v>63</v>
      </c>
      <c r="N41" s="10" t="s">
        <v>18</v>
      </c>
      <c r="O41" s="10" t="s">
        <v>19</v>
      </c>
      <c r="P41" s="16"/>
      <c r="Q41" s="135" t="s">
        <v>79</v>
      </c>
    </row>
    <row r="42" spans="1:17" x14ac:dyDescent="0.3">
      <c r="A42" s="46">
        <f t="shared" si="0"/>
        <v>37</v>
      </c>
      <c r="B42" s="12" t="s">
        <v>75</v>
      </c>
      <c r="C42" s="13">
        <v>20533374</v>
      </c>
      <c r="D42" s="11" t="s">
        <v>78</v>
      </c>
      <c r="E42" s="11" t="s">
        <v>21</v>
      </c>
      <c r="F42" s="103">
        <v>850</v>
      </c>
      <c r="G42" s="44">
        <v>578</v>
      </c>
      <c r="H42" s="44">
        <v>510</v>
      </c>
      <c r="I42" s="44">
        <v>442</v>
      </c>
      <c r="J42" s="71"/>
      <c r="K42" s="10" t="s">
        <v>80</v>
      </c>
      <c r="L42" s="10" t="s">
        <v>16</v>
      </c>
      <c r="M42" s="10" t="s">
        <v>81</v>
      </c>
      <c r="N42" s="10" t="s">
        <v>18</v>
      </c>
      <c r="O42" s="10" t="s">
        <v>19</v>
      </c>
      <c r="P42" s="16"/>
      <c r="Q42" s="135" t="s">
        <v>82</v>
      </c>
    </row>
    <row r="43" spans="1:17" x14ac:dyDescent="0.3">
      <c r="A43" s="46">
        <f t="shared" si="0"/>
        <v>38</v>
      </c>
      <c r="B43" s="12" t="s">
        <v>75</v>
      </c>
      <c r="C43" s="13">
        <v>22228175</v>
      </c>
      <c r="D43" s="11" t="s">
        <v>83</v>
      </c>
      <c r="E43" s="11" t="s">
        <v>21</v>
      </c>
      <c r="F43" s="103">
        <v>850</v>
      </c>
      <c r="G43" s="44">
        <v>578</v>
      </c>
      <c r="H43" s="44">
        <v>510</v>
      </c>
      <c r="I43" s="44">
        <v>442</v>
      </c>
      <c r="J43" s="71"/>
      <c r="K43" s="10" t="s">
        <v>84</v>
      </c>
      <c r="L43" s="10" t="s">
        <v>16</v>
      </c>
      <c r="M43" s="10" t="s">
        <v>85</v>
      </c>
      <c r="N43" s="10" t="s">
        <v>18</v>
      </c>
      <c r="O43" s="10" t="s">
        <v>19</v>
      </c>
      <c r="P43" s="16"/>
      <c r="Q43" s="135" t="s">
        <v>86</v>
      </c>
    </row>
    <row r="44" spans="1:17" x14ac:dyDescent="0.3">
      <c r="A44" s="46">
        <f t="shared" si="0"/>
        <v>39</v>
      </c>
      <c r="B44" s="12" t="s">
        <v>75</v>
      </c>
      <c r="C44" s="13">
        <v>22128276</v>
      </c>
      <c r="D44" s="11" t="s">
        <v>87</v>
      </c>
      <c r="E44" s="11" t="s">
        <v>88</v>
      </c>
      <c r="F44" s="103">
        <v>825</v>
      </c>
      <c r="G44" s="44">
        <v>561</v>
      </c>
      <c r="H44" s="44">
        <v>512</v>
      </c>
      <c r="I44" s="44">
        <v>429</v>
      </c>
      <c r="J44" s="71"/>
      <c r="K44" s="10" t="s">
        <v>89</v>
      </c>
      <c r="L44" s="10" t="s">
        <v>16</v>
      </c>
      <c r="M44" s="10" t="s">
        <v>90</v>
      </c>
      <c r="N44" s="10" t="s">
        <v>18</v>
      </c>
      <c r="O44" s="10" t="s">
        <v>19</v>
      </c>
      <c r="P44" s="16"/>
      <c r="Q44" s="135" t="s">
        <v>91</v>
      </c>
    </row>
    <row r="45" spans="1:17" x14ac:dyDescent="0.3">
      <c r="A45" s="46">
        <f t="shared" si="0"/>
        <v>40</v>
      </c>
      <c r="B45" s="12" t="s">
        <v>75</v>
      </c>
      <c r="C45" s="13">
        <v>22329278</v>
      </c>
      <c r="D45" s="11" t="s">
        <v>92</v>
      </c>
      <c r="E45" s="14" t="s">
        <v>28</v>
      </c>
      <c r="F45" s="103">
        <v>748</v>
      </c>
      <c r="G45" s="44">
        <v>509</v>
      </c>
      <c r="H45" s="44">
        <v>464</v>
      </c>
      <c r="I45" s="44">
        <v>389</v>
      </c>
      <c r="J45" s="71"/>
      <c r="K45" s="10" t="s">
        <v>93</v>
      </c>
      <c r="L45" s="10" t="s">
        <v>16</v>
      </c>
      <c r="M45" s="10" t="s">
        <v>94</v>
      </c>
      <c r="N45" s="10" t="s">
        <v>18</v>
      </c>
      <c r="O45" s="10" t="s">
        <v>19</v>
      </c>
      <c r="P45" s="16"/>
      <c r="Q45" s="135" t="s">
        <v>95</v>
      </c>
    </row>
    <row r="46" spans="1:17" x14ac:dyDescent="0.3">
      <c r="A46" s="46">
        <f t="shared" si="0"/>
        <v>41</v>
      </c>
      <c r="B46" s="12" t="s">
        <v>75</v>
      </c>
      <c r="C46" s="13">
        <v>21922366</v>
      </c>
      <c r="D46" s="11" t="s">
        <v>97</v>
      </c>
      <c r="E46" s="11" t="s">
        <v>98</v>
      </c>
      <c r="F46" s="103">
        <v>1142</v>
      </c>
      <c r="G46" s="44">
        <v>800</v>
      </c>
      <c r="H46" s="44">
        <v>709</v>
      </c>
      <c r="I46" s="44">
        <v>595</v>
      </c>
      <c r="J46" s="62" t="s">
        <v>32</v>
      </c>
      <c r="K46" s="10" t="s">
        <v>15</v>
      </c>
      <c r="L46" s="10" t="s">
        <v>16</v>
      </c>
      <c r="M46" s="10" t="s">
        <v>17</v>
      </c>
      <c r="N46" s="10" t="s">
        <v>18</v>
      </c>
      <c r="O46" s="10" t="s">
        <v>19</v>
      </c>
      <c r="P46" s="15"/>
      <c r="Q46" s="135" t="s">
        <v>99</v>
      </c>
    </row>
    <row r="47" spans="1:17" x14ac:dyDescent="0.3">
      <c r="A47" s="46">
        <f t="shared" si="0"/>
        <v>42</v>
      </c>
      <c r="B47" s="12" t="s">
        <v>75</v>
      </c>
      <c r="C47" s="13">
        <v>21927367</v>
      </c>
      <c r="D47" s="11" t="s">
        <v>100</v>
      </c>
      <c r="E47" s="11" t="s">
        <v>98</v>
      </c>
      <c r="F47" s="103">
        <v>1100</v>
      </c>
      <c r="G47" s="44">
        <v>770</v>
      </c>
      <c r="H47" s="44">
        <v>682</v>
      </c>
      <c r="I47" s="44">
        <v>595</v>
      </c>
      <c r="J47" s="62" t="s">
        <v>32</v>
      </c>
      <c r="K47" s="10" t="s">
        <v>15</v>
      </c>
      <c r="L47" s="10" t="s">
        <v>16</v>
      </c>
      <c r="M47" s="10" t="s">
        <v>17</v>
      </c>
      <c r="N47" s="10" t="s">
        <v>18</v>
      </c>
      <c r="O47" s="10" t="s">
        <v>19</v>
      </c>
      <c r="P47" s="15"/>
      <c r="Q47" s="135" t="s">
        <v>101</v>
      </c>
    </row>
    <row r="48" spans="1:17" x14ac:dyDescent="0.3">
      <c r="A48" s="46">
        <f t="shared" si="0"/>
        <v>43</v>
      </c>
      <c r="B48" s="12" t="s">
        <v>75</v>
      </c>
      <c r="C48" s="13">
        <v>22028168</v>
      </c>
      <c r="D48" s="11" t="s">
        <v>102</v>
      </c>
      <c r="E48" s="8" t="s">
        <v>26</v>
      </c>
      <c r="F48" s="103">
        <v>850</v>
      </c>
      <c r="G48" s="44">
        <v>570</v>
      </c>
      <c r="H48" s="44">
        <v>510</v>
      </c>
      <c r="I48" s="44">
        <v>425</v>
      </c>
      <c r="J48" s="73"/>
      <c r="K48" s="10" t="s">
        <v>15</v>
      </c>
      <c r="L48" s="10" t="s">
        <v>16</v>
      </c>
      <c r="M48" s="10" t="s">
        <v>17</v>
      </c>
      <c r="N48" s="10" t="s">
        <v>18</v>
      </c>
      <c r="O48" s="10" t="s">
        <v>19</v>
      </c>
      <c r="P48" s="15"/>
      <c r="Q48" s="135" t="s">
        <v>103</v>
      </c>
    </row>
    <row r="49" spans="1:17" x14ac:dyDescent="0.3">
      <c r="A49" s="46">
        <f t="shared" si="0"/>
        <v>44</v>
      </c>
      <c r="B49" s="12" t="s">
        <v>75</v>
      </c>
      <c r="C49" s="13">
        <v>40930969</v>
      </c>
      <c r="D49" s="11" t="s">
        <v>104</v>
      </c>
      <c r="E49" s="8" t="s">
        <v>14</v>
      </c>
      <c r="F49" s="103">
        <v>1350</v>
      </c>
      <c r="G49" s="44">
        <v>945</v>
      </c>
      <c r="H49" s="44">
        <v>870</v>
      </c>
      <c r="I49" s="44">
        <v>810</v>
      </c>
      <c r="J49" s="73"/>
      <c r="K49" s="10" t="s">
        <v>15</v>
      </c>
      <c r="L49" s="10" t="s">
        <v>16</v>
      </c>
      <c r="M49" s="10" t="s">
        <v>17</v>
      </c>
      <c r="N49" s="10" t="s">
        <v>18</v>
      </c>
      <c r="O49" s="10" t="s">
        <v>19</v>
      </c>
      <c r="P49" s="15"/>
      <c r="Q49" s="135" t="s">
        <v>105</v>
      </c>
    </row>
    <row r="50" spans="1:17" x14ac:dyDescent="0.3">
      <c r="A50" s="46">
        <f t="shared" si="0"/>
        <v>45</v>
      </c>
      <c r="B50" s="12" t="s">
        <v>75</v>
      </c>
      <c r="C50" s="13">
        <v>40530970</v>
      </c>
      <c r="D50" s="11" t="s">
        <v>104</v>
      </c>
      <c r="E50" s="11" t="s">
        <v>21</v>
      </c>
      <c r="F50" s="103">
        <v>1350</v>
      </c>
      <c r="G50" s="44">
        <v>945</v>
      </c>
      <c r="H50" s="44">
        <v>870</v>
      </c>
      <c r="I50" s="44">
        <v>810</v>
      </c>
      <c r="J50" s="73"/>
      <c r="K50" s="10" t="s">
        <v>15</v>
      </c>
      <c r="L50" s="10" t="s">
        <v>16</v>
      </c>
      <c r="M50" s="10" t="s">
        <v>17</v>
      </c>
      <c r="N50" s="10" t="s">
        <v>18</v>
      </c>
      <c r="O50" s="10" t="s">
        <v>19</v>
      </c>
      <c r="P50" s="15"/>
      <c r="Q50" s="135" t="s">
        <v>106</v>
      </c>
    </row>
    <row r="51" spans="1:17" x14ac:dyDescent="0.3">
      <c r="A51" s="46">
        <f t="shared" si="0"/>
        <v>46</v>
      </c>
      <c r="B51" s="12" t="s">
        <v>75</v>
      </c>
      <c r="C51" s="13">
        <v>40531971</v>
      </c>
      <c r="D51" s="11" t="s">
        <v>107</v>
      </c>
      <c r="E51" s="11" t="s">
        <v>21</v>
      </c>
      <c r="F51" s="103">
        <v>1482</v>
      </c>
      <c r="G51" s="44">
        <v>1050</v>
      </c>
      <c r="H51" s="44">
        <v>950</v>
      </c>
      <c r="I51" s="44">
        <v>870</v>
      </c>
      <c r="J51" s="73"/>
      <c r="K51" s="10" t="s">
        <v>15</v>
      </c>
      <c r="L51" s="10" t="s">
        <v>16</v>
      </c>
      <c r="M51" s="10" t="s">
        <v>17</v>
      </c>
      <c r="N51" s="10" t="s">
        <v>18</v>
      </c>
      <c r="O51" s="10" t="s">
        <v>19</v>
      </c>
      <c r="P51" s="15"/>
      <c r="Q51" s="135" t="s">
        <v>108</v>
      </c>
    </row>
    <row r="52" spans="1:17" x14ac:dyDescent="0.3">
      <c r="A52" s="46">
        <f t="shared" si="0"/>
        <v>47</v>
      </c>
      <c r="B52" s="12" t="s">
        <v>75</v>
      </c>
      <c r="C52" s="13">
        <v>40932972</v>
      </c>
      <c r="D52" s="11" t="s">
        <v>109</v>
      </c>
      <c r="E52" s="8" t="s">
        <v>14</v>
      </c>
      <c r="F52" s="103">
        <v>1482</v>
      </c>
      <c r="G52" s="44">
        <v>1050</v>
      </c>
      <c r="H52" s="44">
        <v>950</v>
      </c>
      <c r="I52" s="44">
        <v>870</v>
      </c>
      <c r="J52" s="73"/>
      <c r="K52" s="10" t="s">
        <v>15</v>
      </c>
      <c r="L52" s="10" t="s">
        <v>16</v>
      </c>
      <c r="M52" s="10" t="s">
        <v>17</v>
      </c>
      <c r="N52" s="10" t="s">
        <v>18</v>
      </c>
      <c r="O52" s="10" t="s">
        <v>19</v>
      </c>
      <c r="P52" s="15"/>
      <c r="Q52" s="135" t="s">
        <v>110</v>
      </c>
    </row>
    <row r="53" spans="1:17" x14ac:dyDescent="0.3">
      <c r="A53" s="46">
        <f t="shared" si="0"/>
        <v>48</v>
      </c>
      <c r="B53" s="12" t="s">
        <v>75</v>
      </c>
      <c r="C53" s="157">
        <v>42834106</v>
      </c>
      <c r="D53" s="34" t="s">
        <v>111</v>
      </c>
      <c r="E53" s="14" t="s">
        <v>28</v>
      </c>
      <c r="F53" s="103">
        <v>660</v>
      </c>
      <c r="G53" s="44">
        <v>420</v>
      </c>
      <c r="H53" s="44">
        <v>390</v>
      </c>
      <c r="I53" s="44">
        <v>335</v>
      </c>
      <c r="J53" s="73"/>
      <c r="K53" s="10" t="s">
        <v>15</v>
      </c>
      <c r="L53" s="10" t="s">
        <v>16</v>
      </c>
      <c r="M53" s="10" t="s">
        <v>17</v>
      </c>
      <c r="N53" s="10" t="s">
        <v>18</v>
      </c>
      <c r="O53" s="10" t="s">
        <v>19</v>
      </c>
      <c r="P53" s="15"/>
      <c r="Q53" s="136" t="s">
        <v>336</v>
      </c>
    </row>
    <row r="54" spans="1:17" x14ac:dyDescent="0.3">
      <c r="A54" s="46">
        <f t="shared" si="0"/>
        <v>49</v>
      </c>
      <c r="B54" s="12" t="s">
        <v>75</v>
      </c>
      <c r="C54" s="47">
        <v>81534101</v>
      </c>
      <c r="D54" s="50" t="s">
        <v>112</v>
      </c>
      <c r="E54" s="50" t="s">
        <v>68</v>
      </c>
      <c r="F54" s="103">
        <v>627</v>
      </c>
      <c r="G54" s="44">
        <v>439</v>
      </c>
      <c r="H54" s="44">
        <v>408</v>
      </c>
      <c r="I54" s="44">
        <v>345</v>
      </c>
      <c r="J54" s="71"/>
      <c r="K54" s="10" t="s">
        <v>15</v>
      </c>
      <c r="L54" s="10" t="s">
        <v>16</v>
      </c>
      <c r="M54" s="10" t="s">
        <v>17</v>
      </c>
      <c r="N54" s="10" t="s">
        <v>18</v>
      </c>
      <c r="O54" s="10" t="s">
        <v>19</v>
      </c>
      <c r="P54" s="16"/>
      <c r="Q54" s="135" t="s">
        <v>113</v>
      </c>
    </row>
    <row r="55" spans="1:17" x14ac:dyDescent="0.3">
      <c r="A55" s="46">
        <f t="shared" si="0"/>
        <v>50</v>
      </c>
      <c r="B55" s="12" t="s">
        <v>75</v>
      </c>
      <c r="C55" s="47">
        <v>81634102</v>
      </c>
      <c r="D55" s="50" t="s">
        <v>114</v>
      </c>
      <c r="E55" s="50" t="s">
        <v>41</v>
      </c>
      <c r="F55" s="103">
        <v>627</v>
      </c>
      <c r="G55" s="44">
        <v>439</v>
      </c>
      <c r="H55" s="44">
        <v>408</v>
      </c>
      <c r="I55" s="44">
        <v>345</v>
      </c>
      <c r="J55" s="71"/>
      <c r="K55" s="10" t="s">
        <v>15</v>
      </c>
      <c r="L55" s="10" t="s">
        <v>16</v>
      </c>
      <c r="M55" s="10" t="s">
        <v>17</v>
      </c>
      <c r="N55" s="10" t="s">
        <v>18</v>
      </c>
      <c r="O55" s="10" t="s">
        <v>19</v>
      </c>
      <c r="P55" s="16"/>
      <c r="Q55" s="135" t="s">
        <v>115</v>
      </c>
    </row>
    <row r="56" spans="1:17" x14ac:dyDescent="0.3">
      <c r="A56" s="46">
        <f t="shared" si="0"/>
        <v>51</v>
      </c>
      <c r="B56" s="12" t="s">
        <v>75</v>
      </c>
      <c r="C56" s="13">
        <v>22224161</v>
      </c>
      <c r="D56" s="11" t="s">
        <v>116</v>
      </c>
      <c r="E56" s="14" t="s">
        <v>28</v>
      </c>
      <c r="F56" s="103">
        <v>495</v>
      </c>
      <c r="G56" s="44">
        <v>323</v>
      </c>
      <c r="H56" s="44">
        <v>300</v>
      </c>
      <c r="I56" s="44">
        <v>254</v>
      </c>
      <c r="J56" s="71"/>
      <c r="K56" s="10" t="s">
        <v>15</v>
      </c>
      <c r="L56" s="10" t="s">
        <v>16</v>
      </c>
      <c r="M56" s="10" t="s">
        <v>17</v>
      </c>
      <c r="N56" s="10" t="s">
        <v>18</v>
      </c>
      <c r="O56" s="10" t="s">
        <v>19</v>
      </c>
      <c r="P56" s="16"/>
      <c r="Q56" s="135" t="s">
        <v>117</v>
      </c>
    </row>
    <row r="57" spans="1:17" x14ac:dyDescent="0.3">
      <c r="A57" s="46">
        <f t="shared" si="0"/>
        <v>52</v>
      </c>
      <c r="B57" s="12" t="s">
        <v>75</v>
      </c>
      <c r="C57" s="13">
        <v>21224658</v>
      </c>
      <c r="D57" s="11" t="s">
        <v>118</v>
      </c>
      <c r="E57" s="11" t="s">
        <v>65</v>
      </c>
      <c r="F57" s="103">
        <v>528</v>
      </c>
      <c r="G57" s="44">
        <v>345</v>
      </c>
      <c r="H57" s="44">
        <v>320</v>
      </c>
      <c r="I57" s="44">
        <v>271</v>
      </c>
      <c r="J57" s="71"/>
      <c r="K57" s="10" t="s">
        <v>15</v>
      </c>
      <c r="L57" s="10" t="s">
        <v>16</v>
      </c>
      <c r="M57" s="10" t="s">
        <v>17</v>
      </c>
      <c r="N57" s="10" t="s">
        <v>18</v>
      </c>
      <c r="O57" s="10" t="s">
        <v>19</v>
      </c>
      <c r="P57" s="16"/>
      <c r="Q57" s="135" t="s">
        <v>119</v>
      </c>
    </row>
    <row r="58" spans="1:17" x14ac:dyDescent="0.3">
      <c r="A58" s="46">
        <f t="shared" si="0"/>
        <v>53</v>
      </c>
      <c r="B58" s="12" t="s">
        <v>75</v>
      </c>
      <c r="C58" s="13">
        <v>20526363</v>
      </c>
      <c r="D58" s="11" t="s">
        <v>120</v>
      </c>
      <c r="E58" s="11" t="s">
        <v>21</v>
      </c>
      <c r="F58" s="103">
        <v>950</v>
      </c>
      <c r="G58" s="44">
        <v>627</v>
      </c>
      <c r="H58" s="44">
        <v>570</v>
      </c>
      <c r="I58" s="44">
        <v>475</v>
      </c>
      <c r="J58" s="62" t="s">
        <v>32</v>
      </c>
      <c r="K58" s="10" t="s">
        <v>15</v>
      </c>
      <c r="L58" s="10" t="s">
        <v>16</v>
      </c>
      <c r="M58" s="10" t="s">
        <v>17</v>
      </c>
      <c r="N58" s="10" t="s">
        <v>18</v>
      </c>
      <c r="O58" s="10" t="s">
        <v>19</v>
      </c>
      <c r="P58" s="16"/>
      <c r="Q58" s="135" t="s">
        <v>121</v>
      </c>
    </row>
    <row r="59" spans="1:17" x14ac:dyDescent="0.3">
      <c r="A59" s="46">
        <f t="shared" si="0"/>
        <v>54</v>
      </c>
      <c r="B59" s="12" t="s">
        <v>75</v>
      </c>
      <c r="C59" s="13">
        <v>20221323</v>
      </c>
      <c r="D59" s="11" t="s">
        <v>122</v>
      </c>
      <c r="E59" s="8" t="s">
        <v>14</v>
      </c>
      <c r="F59" s="103">
        <v>850</v>
      </c>
      <c r="G59" s="44">
        <v>510</v>
      </c>
      <c r="H59" s="44">
        <v>468</v>
      </c>
      <c r="I59" s="44">
        <v>383</v>
      </c>
      <c r="J59" s="62" t="s">
        <v>32</v>
      </c>
      <c r="K59" s="10" t="s">
        <v>15</v>
      </c>
      <c r="L59" s="10" t="s">
        <v>16</v>
      </c>
      <c r="M59" s="10" t="s">
        <v>17</v>
      </c>
      <c r="N59" s="10" t="s">
        <v>18</v>
      </c>
      <c r="O59" s="10" t="s">
        <v>19</v>
      </c>
      <c r="P59" s="10" t="s">
        <v>123</v>
      </c>
      <c r="Q59" s="135" t="s">
        <v>124</v>
      </c>
    </row>
    <row r="60" spans="1:17" x14ac:dyDescent="0.3">
      <c r="A60" s="46">
        <f t="shared" si="0"/>
        <v>55</v>
      </c>
      <c r="B60" s="122" t="s">
        <v>75</v>
      </c>
      <c r="C60" s="13">
        <v>20521364</v>
      </c>
      <c r="D60" s="11" t="s">
        <v>125</v>
      </c>
      <c r="E60" s="11" t="s">
        <v>21</v>
      </c>
      <c r="F60" s="103">
        <v>850</v>
      </c>
      <c r="G60" s="44">
        <v>510</v>
      </c>
      <c r="H60" s="44">
        <v>468</v>
      </c>
      <c r="I60" s="44">
        <v>383</v>
      </c>
      <c r="J60" s="62" t="s">
        <v>32</v>
      </c>
      <c r="K60" s="10" t="s">
        <v>15</v>
      </c>
      <c r="L60" s="10" t="s">
        <v>16</v>
      </c>
      <c r="M60" s="10" t="s">
        <v>17</v>
      </c>
      <c r="N60" s="10" t="s">
        <v>18</v>
      </c>
      <c r="O60" s="10" t="s">
        <v>19</v>
      </c>
      <c r="P60" s="16"/>
      <c r="Q60" s="135" t="s">
        <v>126</v>
      </c>
    </row>
    <row r="61" spans="1:17" x14ac:dyDescent="0.3">
      <c r="A61" s="46">
        <f t="shared" si="0"/>
        <v>56</v>
      </c>
      <c r="B61" s="122" t="s">
        <v>75</v>
      </c>
      <c r="C61" s="13">
        <v>20421355</v>
      </c>
      <c r="D61" s="11" t="s">
        <v>122</v>
      </c>
      <c r="E61" s="11" t="s">
        <v>47</v>
      </c>
      <c r="F61" s="103">
        <v>850</v>
      </c>
      <c r="G61" s="44">
        <v>510</v>
      </c>
      <c r="H61" s="44">
        <v>468</v>
      </c>
      <c r="I61" s="44">
        <v>383</v>
      </c>
      <c r="J61" s="62" t="s">
        <v>32</v>
      </c>
      <c r="K61" s="10" t="s">
        <v>15</v>
      </c>
      <c r="L61" s="10" t="s">
        <v>16</v>
      </c>
      <c r="M61" s="10" t="s">
        <v>17</v>
      </c>
      <c r="N61" s="10" t="s">
        <v>18</v>
      </c>
      <c r="O61" s="10" t="s">
        <v>19</v>
      </c>
      <c r="P61" s="10" t="s">
        <v>123</v>
      </c>
      <c r="Q61" s="135" t="s">
        <v>127</v>
      </c>
    </row>
    <row r="62" spans="1:17" x14ac:dyDescent="0.3">
      <c r="A62" s="46">
        <f t="shared" si="0"/>
        <v>57</v>
      </c>
      <c r="B62" s="122" t="s">
        <v>75</v>
      </c>
      <c r="C62" s="154">
        <v>20521224</v>
      </c>
      <c r="D62" s="11" t="s">
        <v>128</v>
      </c>
      <c r="E62" s="11" t="s">
        <v>21</v>
      </c>
      <c r="F62" s="103">
        <v>850</v>
      </c>
      <c r="G62" s="44">
        <v>510</v>
      </c>
      <c r="H62" s="44">
        <v>468</v>
      </c>
      <c r="I62" s="44">
        <v>383</v>
      </c>
      <c r="J62" s="62" t="s">
        <v>32</v>
      </c>
      <c r="K62" s="10" t="s">
        <v>15</v>
      </c>
      <c r="L62" s="10" t="s">
        <v>16</v>
      </c>
      <c r="M62" s="10" t="s">
        <v>17</v>
      </c>
      <c r="N62" s="10" t="s">
        <v>18</v>
      </c>
      <c r="O62" s="10" t="s">
        <v>19</v>
      </c>
      <c r="P62" s="10"/>
      <c r="Q62" s="135" t="s">
        <v>129</v>
      </c>
    </row>
    <row r="63" spans="1:17" x14ac:dyDescent="0.3">
      <c r="A63" s="46">
        <f t="shared" si="0"/>
        <v>58</v>
      </c>
      <c r="B63" s="122" t="s">
        <v>75</v>
      </c>
      <c r="C63" s="13">
        <v>20422353</v>
      </c>
      <c r="D63" s="11" t="s">
        <v>131</v>
      </c>
      <c r="E63" s="11" t="s">
        <v>47</v>
      </c>
      <c r="F63" s="103">
        <v>950</v>
      </c>
      <c r="G63" s="44">
        <v>551</v>
      </c>
      <c r="H63" s="44">
        <v>513</v>
      </c>
      <c r="I63" s="44">
        <v>418</v>
      </c>
      <c r="J63" s="62" t="s">
        <v>32</v>
      </c>
      <c r="K63" s="10" t="s">
        <v>15</v>
      </c>
      <c r="L63" s="10" t="s">
        <v>16</v>
      </c>
      <c r="M63" s="10" t="s">
        <v>17</v>
      </c>
      <c r="N63" s="10" t="s">
        <v>18</v>
      </c>
      <c r="O63" s="10" t="s">
        <v>19</v>
      </c>
      <c r="P63" s="16"/>
      <c r="Q63" s="135" t="s">
        <v>132</v>
      </c>
    </row>
    <row r="64" spans="1:17" x14ac:dyDescent="0.3">
      <c r="A64" s="46">
        <f t="shared" si="0"/>
        <v>59</v>
      </c>
      <c r="B64" s="122" t="s">
        <v>75</v>
      </c>
      <c r="C64" s="13">
        <v>20222352</v>
      </c>
      <c r="D64" s="11" t="s">
        <v>131</v>
      </c>
      <c r="E64" s="8" t="s">
        <v>14</v>
      </c>
      <c r="F64" s="103">
        <v>950</v>
      </c>
      <c r="G64" s="44">
        <v>551</v>
      </c>
      <c r="H64" s="44">
        <v>513</v>
      </c>
      <c r="I64" s="44">
        <v>418</v>
      </c>
      <c r="J64" s="71"/>
      <c r="K64" s="10" t="s">
        <v>15</v>
      </c>
      <c r="L64" s="10" t="s">
        <v>16</v>
      </c>
      <c r="M64" s="10" t="s">
        <v>17</v>
      </c>
      <c r="N64" s="10" t="s">
        <v>18</v>
      </c>
      <c r="O64" s="10" t="s">
        <v>19</v>
      </c>
      <c r="P64" s="16"/>
      <c r="Q64" s="135" t="s">
        <v>133</v>
      </c>
    </row>
    <row r="65" spans="1:17" x14ac:dyDescent="0.3">
      <c r="A65" s="46">
        <f t="shared" si="0"/>
        <v>60</v>
      </c>
      <c r="B65" s="122" t="s">
        <v>75</v>
      </c>
      <c r="C65" s="60">
        <v>20322362</v>
      </c>
      <c r="D65" s="64" t="s">
        <v>134</v>
      </c>
      <c r="E65" s="64" t="s">
        <v>52</v>
      </c>
      <c r="F65" s="103">
        <v>950</v>
      </c>
      <c r="G65" s="44">
        <v>551</v>
      </c>
      <c r="H65" s="44">
        <v>513</v>
      </c>
      <c r="I65" s="44">
        <v>418</v>
      </c>
      <c r="J65" s="62" t="s">
        <v>32</v>
      </c>
      <c r="K65" s="10" t="s">
        <v>15</v>
      </c>
      <c r="L65" s="10" t="s">
        <v>16</v>
      </c>
      <c r="M65" s="10" t="s">
        <v>17</v>
      </c>
      <c r="N65" s="10" t="s">
        <v>18</v>
      </c>
      <c r="O65" s="10" t="s">
        <v>19</v>
      </c>
      <c r="P65" s="16"/>
      <c r="Q65" s="135" t="s">
        <v>135</v>
      </c>
    </row>
    <row r="66" spans="1:17" x14ac:dyDescent="0.3">
      <c r="A66" s="46">
        <f t="shared" si="0"/>
        <v>61</v>
      </c>
      <c r="B66" s="123" t="s">
        <v>136</v>
      </c>
      <c r="C66" s="156">
        <v>43137107</v>
      </c>
      <c r="D66" s="83" t="s">
        <v>397</v>
      </c>
      <c r="E66" s="64" t="s">
        <v>98</v>
      </c>
      <c r="F66" s="103">
        <v>748</v>
      </c>
      <c r="G66" s="44">
        <v>524</v>
      </c>
      <c r="H66" s="44">
        <v>449</v>
      </c>
      <c r="I66" s="44">
        <v>374</v>
      </c>
      <c r="J66" s="62"/>
      <c r="K66" s="58" t="s">
        <v>15</v>
      </c>
      <c r="L66" s="58" t="s">
        <v>16</v>
      </c>
      <c r="M66" s="58" t="s">
        <v>17</v>
      </c>
      <c r="N66" s="58" t="s">
        <v>18</v>
      </c>
      <c r="O66" s="58" t="s">
        <v>19</v>
      </c>
      <c r="P66" s="16"/>
      <c r="Q66" s="135" t="s">
        <v>399</v>
      </c>
    </row>
    <row r="67" spans="1:17" x14ac:dyDescent="0.3">
      <c r="A67" s="46">
        <f t="shared" si="0"/>
        <v>62</v>
      </c>
      <c r="B67" s="123" t="s">
        <v>136</v>
      </c>
      <c r="C67" s="156">
        <v>43615106</v>
      </c>
      <c r="D67" s="65" t="s">
        <v>137</v>
      </c>
      <c r="E67" s="64" t="s">
        <v>383</v>
      </c>
      <c r="F67" s="103">
        <v>850</v>
      </c>
      <c r="G67" s="44">
        <v>553</v>
      </c>
      <c r="H67" s="44">
        <v>468</v>
      </c>
      <c r="I67" s="44">
        <v>400</v>
      </c>
      <c r="J67" s="62"/>
      <c r="K67" s="17" t="s">
        <v>15</v>
      </c>
      <c r="L67" s="17" t="s">
        <v>16</v>
      </c>
      <c r="M67" s="17" t="s">
        <v>17</v>
      </c>
      <c r="N67" s="17" t="s">
        <v>18</v>
      </c>
      <c r="O67" s="17" t="s">
        <v>19</v>
      </c>
      <c r="P67" s="16"/>
      <c r="Q67" s="135" t="s">
        <v>398</v>
      </c>
    </row>
    <row r="68" spans="1:17" x14ac:dyDescent="0.3">
      <c r="A68" s="46">
        <f t="shared" si="0"/>
        <v>63</v>
      </c>
      <c r="B68" s="123" t="s">
        <v>136</v>
      </c>
      <c r="C68" s="60">
        <v>30331326</v>
      </c>
      <c r="D68" s="65" t="s">
        <v>137</v>
      </c>
      <c r="E68" s="64" t="s">
        <v>52</v>
      </c>
      <c r="F68" s="103">
        <v>850</v>
      </c>
      <c r="G68" s="44">
        <v>553</v>
      </c>
      <c r="H68" s="44">
        <v>468</v>
      </c>
      <c r="I68" s="44">
        <v>400</v>
      </c>
      <c r="J68" s="74" t="s">
        <v>32</v>
      </c>
      <c r="K68" s="17" t="s">
        <v>15</v>
      </c>
      <c r="L68" s="17" t="s">
        <v>16</v>
      </c>
      <c r="M68" s="17" t="s">
        <v>17</v>
      </c>
      <c r="N68" s="17" t="s">
        <v>18</v>
      </c>
      <c r="O68" s="17" t="s">
        <v>19</v>
      </c>
      <c r="P68" s="18"/>
      <c r="Q68" s="137" t="s">
        <v>138</v>
      </c>
    </row>
    <row r="69" spans="1:17" x14ac:dyDescent="0.3">
      <c r="A69" s="46">
        <f t="shared" si="0"/>
        <v>64</v>
      </c>
      <c r="B69" s="123" t="s">
        <v>136</v>
      </c>
      <c r="C69" s="60">
        <v>30531326</v>
      </c>
      <c r="D69" s="65" t="s">
        <v>137</v>
      </c>
      <c r="E69" s="64" t="s">
        <v>21</v>
      </c>
      <c r="F69" s="103">
        <v>850</v>
      </c>
      <c r="G69" s="44">
        <v>553</v>
      </c>
      <c r="H69" s="44">
        <v>468</v>
      </c>
      <c r="I69" s="44">
        <v>400</v>
      </c>
      <c r="J69" s="74" t="s">
        <v>32</v>
      </c>
      <c r="K69" s="17" t="s">
        <v>15</v>
      </c>
      <c r="L69" s="17" t="s">
        <v>16</v>
      </c>
      <c r="M69" s="17" t="s">
        <v>17</v>
      </c>
      <c r="N69" s="17" t="s">
        <v>18</v>
      </c>
      <c r="O69" s="17" t="s">
        <v>19</v>
      </c>
      <c r="P69" s="18"/>
      <c r="Q69" s="137" t="s">
        <v>139</v>
      </c>
    </row>
    <row r="70" spans="1:17" x14ac:dyDescent="0.3">
      <c r="A70" s="46">
        <f t="shared" ref="A70:A99" si="1">A69+1</f>
        <v>65</v>
      </c>
      <c r="B70" s="123" t="s">
        <v>136</v>
      </c>
      <c r="C70" s="60">
        <v>30431328</v>
      </c>
      <c r="D70" s="65" t="s">
        <v>137</v>
      </c>
      <c r="E70" s="64" t="s">
        <v>47</v>
      </c>
      <c r="F70" s="103">
        <v>850</v>
      </c>
      <c r="G70" s="44">
        <v>553</v>
      </c>
      <c r="H70" s="44">
        <v>468</v>
      </c>
      <c r="I70" s="44">
        <v>400</v>
      </c>
      <c r="J70" s="74" t="s">
        <v>32</v>
      </c>
      <c r="K70" s="17" t="s">
        <v>15</v>
      </c>
      <c r="L70" s="17" t="s">
        <v>16</v>
      </c>
      <c r="M70" s="17" t="s">
        <v>17</v>
      </c>
      <c r="N70" s="17" t="s">
        <v>18</v>
      </c>
      <c r="O70" s="17" t="s">
        <v>19</v>
      </c>
      <c r="P70" s="18"/>
      <c r="Q70" s="137" t="s">
        <v>140</v>
      </c>
    </row>
    <row r="71" spans="1:17" x14ac:dyDescent="0.3">
      <c r="A71" s="46">
        <f t="shared" si="1"/>
        <v>66</v>
      </c>
      <c r="B71" s="123" t="s">
        <v>136</v>
      </c>
      <c r="C71" s="60">
        <v>30731329</v>
      </c>
      <c r="D71" s="65" t="s">
        <v>137</v>
      </c>
      <c r="E71" s="64" t="s">
        <v>41</v>
      </c>
      <c r="F71" s="103">
        <v>850</v>
      </c>
      <c r="G71" s="44">
        <v>553</v>
      </c>
      <c r="H71" s="44">
        <v>468</v>
      </c>
      <c r="I71" s="44">
        <v>400</v>
      </c>
      <c r="J71" s="74" t="s">
        <v>32</v>
      </c>
      <c r="K71" s="17" t="s">
        <v>15</v>
      </c>
      <c r="L71" s="17" t="s">
        <v>16</v>
      </c>
      <c r="M71" s="17" t="s">
        <v>17</v>
      </c>
      <c r="N71" s="17" t="s">
        <v>18</v>
      </c>
      <c r="O71" s="17" t="s">
        <v>19</v>
      </c>
      <c r="P71" s="18"/>
      <c r="Q71" s="137" t="s">
        <v>141</v>
      </c>
    </row>
    <row r="72" spans="1:17" x14ac:dyDescent="0.3">
      <c r="A72" s="46">
        <f t="shared" si="1"/>
        <v>67</v>
      </c>
      <c r="B72" s="123" t="s">
        <v>136</v>
      </c>
      <c r="C72" s="60">
        <v>30213303</v>
      </c>
      <c r="D72" s="65" t="s">
        <v>137</v>
      </c>
      <c r="E72" s="84" t="s">
        <v>14</v>
      </c>
      <c r="F72" s="103">
        <v>850</v>
      </c>
      <c r="G72" s="44">
        <v>553</v>
      </c>
      <c r="H72" s="44">
        <v>468</v>
      </c>
      <c r="I72" s="44">
        <v>400</v>
      </c>
      <c r="J72" s="74" t="s">
        <v>32</v>
      </c>
      <c r="K72" s="17" t="s">
        <v>15</v>
      </c>
      <c r="L72" s="17" t="s">
        <v>16</v>
      </c>
      <c r="M72" s="17" t="s">
        <v>17</v>
      </c>
      <c r="N72" s="17" t="s">
        <v>18</v>
      </c>
      <c r="O72" s="17" t="s">
        <v>19</v>
      </c>
      <c r="P72" s="18"/>
      <c r="Q72" s="135" t="s">
        <v>142</v>
      </c>
    </row>
    <row r="73" spans="1:17" x14ac:dyDescent="0.3">
      <c r="A73" s="46">
        <f t="shared" si="1"/>
        <v>68</v>
      </c>
      <c r="B73" s="123" t="s">
        <v>136</v>
      </c>
      <c r="C73" s="60">
        <v>30533301</v>
      </c>
      <c r="D73" s="65" t="s">
        <v>144</v>
      </c>
      <c r="E73" s="64" t="s">
        <v>21</v>
      </c>
      <c r="F73" s="103">
        <v>682</v>
      </c>
      <c r="G73" s="44">
        <v>444</v>
      </c>
      <c r="H73" s="44">
        <v>410</v>
      </c>
      <c r="I73" s="44">
        <v>341</v>
      </c>
      <c r="J73" s="74" t="s">
        <v>32</v>
      </c>
      <c r="K73" s="17" t="s">
        <v>15</v>
      </c>
      <c r="L73" s="17" t="s">
        <v>16</v>
      </c>
      <c r="M73" s="17" t="s">
        <v>17</v>
      </c>
      <c r="N73" s="17" t="s">
        <v>18</v>
      </c>
      <c r="O73" s="17" t="s">
        <v>19</v>
      </c>
      <c r="P73" s="18"/>
      <c r="Q73" s="137" t="s">
        <v>145</v>
      </c>
    </row>
    <row r="74" spans="1:17" x14ac:dyDescent="0.3">
      <c r="A74" s="46">
        <f t="shared" si="1"/>
        <v>69</v>
      </c>
      <c r="B74" s="123" t="s">
        <v>136</v>
      </c>
      <c r="C74" s="60">
        <v>30233302</v>
      </c>
      <c r="D74" s="65" t="s">
        <v>144</v>
      </c>
      <c r="E74" s="65" t="s">
        <v>88</v>
      </c>
      <c r="F74" s="103">
        <v>682</v>
      </c>
      <c r="G74" s="44">
        <v>444</v>
      </c>
      <c r="H74" s="44">
        <v>410</v>
      </c>
      <c r="I74" s="44">
        <v>341</v>
      </c>
      <c r="J74" s="74" t="s">
        <v>32</v>
      </c>
      <c r="K74" s="17" t="s">
        <v>15</v>
      </c>
      <c r="L74" s="17" t="s">
        <v>16</v>
      </c>
      <c r="M74" s="17" t="s">
        <v>17</v>
      </c>
      <c r="N74" s="17" t="s">
        <v>18</v>
      </c>
      <c r="O74" s="17" t="s">
        <v>19</v>
      </c>
      <c r="P74" s="18"/>
      <c r="Q74" s="137" t="s">
        <v>146</v>
      </c>
    </row>
    <row r="75" spans="1:17" x14ac:dyDescent="0.3">
      <c r="A75" s="46">
        <f t="shared" si="1"/>
        <v>70</v>
      </c>
      <c r="B75" s="124" t="s">
        <v>136</v>
      </c>
      <c r="C75" s="60">
        <v>41736304</v>
      </c>
      <c r="D75" s="65" t="s">
        <v>147</v>
      </c>
      <c r="E75" s="64" t="s">
        <v>21</v>
      </c>
      <c r="F75" s="103">
        <v>438</v>
      </c>
      <c r="G75" s="44">
        <v>286</v>
      </c>
      <c r="H75" s="44">
        <v>266</v>
      </c>
      <c r="I75" s="44">
        <v>225</v>
      </c>
      <c r="J75" s="74"/>
      <c r="K75" s="17" t="s">
        <v>15</v>
      </c>
      <c r="L75" s="17" t="s">
        <v>16</v>
      </c>
      <c r="M75" s="17" t="s">
        <v>17</v>
      </c>
      <c r="N75" s="17" t="s">
        <v>18</v>
      </c>
      <c r="O75" s="17" t="s">
        <v>19</v>
      </c>
      <c r="P75" s="18"/>
      <c r="Q75" s="137" t="s">
        <v>148</v>
      </c>
    </row>
    <row r="76" spans="1:17" x14ac:dyDescent="0.3">
      <c r="A76" s="46">
        <f t="shared" si="1"/>
        <v>71</v>
      </c>
      <c r="B76" s="127" t="s">
        <v>251</v>
      </c>
      <c r="C76" s="156">
        <v>43740363</v>
      </c>
      <c r="D76" s="65" t="s">
        <v>400</v>
      </c>
      <c r="E76" s="64" t="s">
        <v>28</v>
      </c>
      <c r="F76" s="103">
        <v>492</v>
      </c>
      <c r="G76" s="44">
        <v>320</v>
      </c>
      <c r="H76" s="44">
        <v>271</v>
      </c>
      <c r="I76" s="44">
        <v>246</v>
      </c>
      <c r="J76" s="75"/>
      <c r="K76" s="17" t="s">
        <v>15</v>
      </c>
      <c r="L76" s="17" t="s">
        <v>16</v>
      </c>
      <c r="M76" s="17" t="s">
        <v>17</v>
      </c>
      <c r="N76" s="17" t="s">
        <v>18</v>
      </c>
      <c r="O76" s="17" t="s">
        <v>19</v>
      </c>
      <c r="P76" s="59"/>
      <c r="Q76" s="138" t="s">
        <v>401</v>
      </c>
    </row>
    <row r="77" spans="1:17" ht="13.5" customHeight="1" x14ac:dyDescent="0.3">
      <c r="A77" s="46">
        <f t="shared" si="1"/>
        <v>72</v>
      </c>
      <c r="B77" s="126" t="s">
        <v>149</v>
      </c>
      <c r="C77" s="155">
        <v>43040160</v>
      </c>
      <c r="D77" s="81" t="s">
        <v>348</v>
      </c>
      <c r="E77" s="82" t="s">
        <v>21</v>
      </c>
      <c r="F77" s="103">
        <v>400</v>
      </c>
      <c r="G77" s="44">
        <v>260</v>
      </c>
      <c r="H77" s="44">
        <v>240</v>
      </c>
      <c r="I77" s="44">
        <v>200</v>
      </c>
      <c r="J77" s="62"/>
      <c r="K77" s="10" t="s">
        <v>15</v>
      </c>
      <c r="L77" s="10" t="s">
        <v>16</v>
      </c>
      <c r="M77" s="10" t="s">
        <v>17</v>
      </c>
      <c r="N77" s="10" t="s">
        <v>18</v>
      </c>
      <c r="O77" s="10" t="s">
        <v>19</v>
      </c>
      <c r="P77" s="9"/>
      <c r="Q77" s="132" t="s">
        <v>362</v>
      </c>
    </row>
    <row r="78" spans="1:17" ht="12" customHeight="1" x14ac:dyDescent="0.3">
      <c r="A78" s="46">
        <f t="shared" si="1"/>
        <v>73</v>
      </c>
      <c r="B78" s="126" t="s">
        <v>149</v>
      </c>
      <c r="C78" s="155">
        <v>43140161</v>
      </c>
      <c r="D78" s="81" t="s">
        <v>349</v>
      </c>
      <c r="E78" s="82" t="s">
        <v>28</v>
      </c>
      <c r="F78" s="103">
        <v>400</v>
      </c>
      <c r="G78" s="44">
        <v>260</v>
      </c>
      <c r="H78" s="44">
        <v>240</v>
      </c>
      <c r="I78" s="44">
        <v>200</v>
      </c>
      <c r="J78" s="62"/>
      <c r="K78" s="10" t="s">
        <v>15</v>
      </c>
      <c r="L78" s="10" t="s">
        <v>16</v>
      </c>
      <c r="M78" s="10" t="s">
        <v>17</v>
      </c>
      <c r="N78" s="10" t="s">
        <v>18</v>
      </c>
      <c r="O78" s="10" t="s">
        <v>19</v>
      </c>
      <c r="P78" s="9"/>
      <c r="Q78" s="132" t="s">
        <v>363</v>
      </c>
    </row>
    <row r="79" spans="1:17" x14ac:dyDescent="0.3">
      <c r="A79" s="46">
        <f t="shared" si="1"/>
        <v>74</v>
      </c>
      <c r="B79" s="109" t="s">
        <v>149</v>
      </c>
      <c r="C79" s="158">
        <v>42840158</v>
      </c>
      <c r="D79" s="85" t="s">
        <v>150</v>
      </c>
      <c r="E79" s="64" t="s">
        <v>28</v>
      </c>
      <c r="F79" s="103">
        <v>370</v>
      </c>
      <c r="G79" s="44">
        <v>259</v>
      </c>
      <c r="H79" s="44">
        <v>222</v>
      </c>
      <c r="I79" s="44">
        <v>185</v>
      </c>
      <c r="J79" s="76"/>
      <c r="K79" s="10" t="s">
        <v>15</v>
      </c>
      <c r="L79" s="10" t="s">
        <v>16</v>
      </c>
      <c r="M79" s="10" t="s">
        <v>17</v>
      </c>
      <c r="N79" s="10" t="s">
        <v>18</v>
      </c>
      <c r="O79" s="10" t="s">
        <v>19</v>
      </c>
      <c r="P79" s="19"/>
      <c r="Q79" s="139" t="s">
        <v>338</v>
      </c>
    </row>
    <row r="80" spans="1:17" x14ac:dyDescent="0.3">
      <c r="A80" s="46">
        <f t="shared" si="1"/>
        <v>75</v>
      </c>
      <c r="B80" s="109" t="s">
        <v>149</v>
      </c>
      <c r="C80" s="13">
        <v>42201137</v>
      </c>
      <c r="D80" s="11" t="s">
        <v>151</v>
      </c>
      <c r="E80" s="11" t="s">
        <v>152</v>
      </c>
      <c r="F80" s="103">
        <v>370</v>
      </c>
      <c r="G80" s="44">
        <v>259</v>
      </c>
      <c r="H80" s="44">
        <v>222</v>
      </c>
      <c r="I80" s="44">
        <v>185</v>
      </c>
      <c r="J80" s="71"/>
      <c r="K80" s="10" t="s">
        <v>15</v>
      </c>
      <c r="L80" s="10" t="s">
        <v>16</v>
      </c>
      <c r="M80" s="10" t="s">
        <v>17</v>
      </c>
      <c r="N80" s="10" t="s">
        <v>18</v>
      </c>
      <c r="O80" s="10" t="s">
        <v>19</v>
      </c>
      <c r="P80" s="16"/>
      <c r="Q80" s="135" t="s">
        <v>153</v>
      </c>
    </row>
    <row r="81" spans="1:17" x14ac:dyDescent="0.3">
      <c r="A81" s="46">
        <f t="shared" si="1"/>
        <v>76</v>
      </c>
      <c r="B81" s="109" t="s">
        <v>149</v>
      </c>
      <c r="C81" s="13">
        <v>40240133</v>
      </c>
      <c r="D81" s="11" t="s">
        <v>150</v>
      </c>
      <c r="E81" s="8" t="s">
        <v>14</v>
      </c>
      <c r="F81" s="103">
        <v>370</v>
      </c>
      <c r="G81" s="44">
        <v>259</v>
      </c>
      <c r="H81" s="44">
        <v>222</v>
      </c>
      <c r="I81" s="44">
        <v>185</v>
      </c>
      <c r="J81" s="71"/>
      <c r="K81" s="10" t="s">
        <v>15</v>
      </c>
      <c r="L81" s="10" t="s">
        <v>16</v>
      </c>
      <c r="M81" s="10" t="s">
        <v>17</v>
      </c>
      <c r="N81" s="10" t="s">
        <v>18</v>
      </c>
      <c r="O81" s="10" t="s">
        <v>19</v>
      </c>
      <c r="P81" s="16"/>
      <c r="Q81" s="134" t="s">
        <v>154</v>
      </c>
    </row>
    <row r="82" spans="1:17" x14ac:dyDescent="0.3">
      <c r="A82" s="46">
        <f t="shared" si="1"/>
        <v>77</v>
      </c>
      <c r="B82" s="109" t="s">
        <v>149</v>
      </c>
      <c r="C82" s="13">
        <v>40440134</v>
      </c>
      <c r="D82" s="11" t="s">
        <v>150</v>
      </c>
      <c r="E82" s="11" t="s">
        <v>47</v>
      </c>
      <c r="F82" s="103">
        <v>370</v>
      </c>
      <c r="G82" s="44">
        <v>259</v>
      </c>
      <c r="H82" s="44">
        <v>222</v>
      </c>
      <c r="I82" s="44">
        <v>185</v>
      </c>
      <c r="J82" s="71"/>
      <c r="K82" s="10" t="s">
        <v>15</v>
      </c>
      <c r="L82" s="10" t="s">
        <v>16</v>
      </c>
      <c r="M82" s="10" t="s">
        <v>17</v>
      </c>
      <c r="N82" s="10" t="s">
        <v>18</v>
      </c>
      <c r="O82" s="10" t="s">
        <v>19</v>
      </c>
      <c r="P82" s="16"/>
      <c r="Q82" s="134" t="s">
        <v>155</v>
      </c>
    </row>
    <row r="83" spans="1:17" x14ac:dyDescent="0.3">
      <c r="A83" s="46">
        <f t="shared" si="1"/>
        <v>78</v>
      </c>
      <c r="B83" s="109" t="s">
        <v>149</v>
      </c>
      <c r="C83" s="159">
        <v>42641159</v>
      </c>
      <c r="D83" s="11" t="s">
        <v>156</v>
      </c>
      <c r="E83" s="11" t="s">
        <v>47</v>
      </c>
      <c r="F83" s="103">
        <v>350</v>
      </c>
      <c r="G83" s="44">
        <v>245</v>
      </c>
      <c r="H83" s="44">
        <v>218</v>
      </c>
      <c r="I83" s="44">
        <v>183</v>
      </c>
      <c r="J83" s="71"/>
      <c r="K83" s="10" t="s">
        <v>15</v>
      </c>
      <c r="L83" s="10" t="s">
        <v>16</v>
      </c>
      <c r="M83" s="10" t="s">
        <v>17</v>
      </c>
      <c r="N83" s="10" t="s">
        <v>18</v>
      </c>
      <c r="O83" s="10" t="s">
        <v>19</v>
      </c>
      <c r="P83" s="16"/>
      <c r="Q83" s="134" t="s">
        <v>168</v>
      </c>
    </row>
    <row r="84" spans="1:17" x14ac:dyDescent="0.3">
      <c r="A84" s="46">
        <f t="shared" si="1"/>
        <v>79</v>
      </c>
      <c r="B84" s="109" t="s">
        <v>149</v>
      </c>
      <c r="C84" s="13">
        <v>40702143</v>
      </c>
      <c r="D84" s="11" t="s">
        <v>157</v>
      </c>
      <c r="E84" s="11" t="s">
        <v>41</v>
      </c>
      <c r="F84" s="103">
        <v>350</v>
      </c>
      <c r="G84" s="44">
        <v>245</v>
      </c>
      <c r="H84" s="44">
        <v>218</v>
      </c>
      <c r="I84" s="44">
        <v>183</v>
      </c>
      <c r="J84" s="71"/>
      <c r="K84" s="10" t="s">
        <v>15</v>
      </c>
      <c r="L84" s="10" t="s">
        <v>16</v>
      </c>
      <c r="M84" s="10" t="s">
        <v>17</v>
      </c>
      <c r="N84" s="10" t="s">
        <v>18</v>
      </c>
      <c r="O84" s="10" t="s">
        <v>19</v>
      </c>
      <c r="P84" s="16"/>
      <c r="Q84" s="135" t="s">
        <v>158</v>
      </c>
    </row>
    <row r="85" spans="1:17" x14ac:dyDescent="0.3">
      <c r="A85" s="46">
        <f t="shared" si="1"/>
        <v>80</v>
      </c>
      <c r="B85" s="109" t="s">
        <v>149</v>
      </c>
      <c r="C85" s="13">
        <v>40202139</v>
      </c>
      <c r="D85" s="11" t="s">
        <v>157</v>
      </c>
      <c r="E85" s="11" t="s">
        <v>47</v>
      </c>
      <c r="F85" s="103">
        <v>350</v>
      </c>
      <c r="G85" s="44">
        <v>245</v>
      </c>
      <c r="H85" s="44">
        <v>218</v>
      </c>
      <c r="I85" s="44">
        <v>183</v>
      </c>
      <c r="J85" s="71"/>
      <c r="K85" s="10" t="s">
        <v>15</v>
      </c>
      <c r="L85" s="10" t="s">
        <v>16</v>
      </c>
      <c r="M85" s="10" t="s">
        <v>17</v>
      </c>
      <c r="N85" s="10" t="s">
        <v>18</v>
      </c>
      <c r="O85" s="10" t="s">
        <v>19</v>
      </c>
      <c r="P85" s="16"/>
      <c r="Q85" s="135" t="s">
        <v>159</v>
      </c>
    </row>
    <row r="86" spans="1:17" x14ac:dyDescent="0.3">
      <c r="A86" s="46">
        <f t="shared" si="1"/>
        <v>81</v>
      </c>
      <c r="B86" s="109" t="s">
        <v>149</v>
      </c>
      <c r="C86" s="13">
        <v>40402140</v>
      </c>
      <c r="D86" s="11" t="s">
        <v>157</v>
      </c>
      <c r="E86" s="11" t="s">
        <v>21</v>
      </c>
      <c r="F86" s="103">
        <v>350</v>
      </c>
      <c r="G86" s="44">
        <v>245</v>
      </c>
      <c r="H86" s="44">
        <v>218</v>
      </c>
      <c r="I86" s="44">
        <v>183</v>
      </c>
      <c r="J86" s="71"/>
      <c r="K86" s="10" t="s">
        <v>15</v>
      </c>
      <c r="L86" s="10" t="s">
        <v>16</v>
      </c>
      <c r="M86" s="10" t="s">
        <v>17</v>
      </c>
      <c r="N86" s="10" t="s">
        <v>18</v>
      </c>
      <c r="O86" s="10" t="s">
        <v>19</v>
      </c>
      <c r="P86" s="16"/>
      <c r="Q86" s="135" t="s">
        <v>160</v>
      </c>
    </row>
    <row r="87" spans="1:17" x14ac:dyDescent="0.3">
      <c r="A87" s="46">
        <f t="shared" si="1"/>
        <v>82</v>
      </c>
      <c r="B87" s="109" t="s">
        <v>149</v>
      </c>
      <c r="C87" s="13">
        <v>40502141</v>
      </c>
      <c r="D87" s="11" t="s">
        <v>157</v>
      </c>
      <c r="E87" s="8" t="s">
        <v>14</v>
      </c>
      <c r="F87" s="103">
        <v>350</v>
      </c>
      <c r="G87" s="44">
        <v>245</v>
      </c>
      <c r="H87" s="44">
        <v>218</v>
      </c>
      <c r="I87" s="44">
        <v>183</v>
      </c>
      <c r="J87" s="71"/>
      <c r="K87" s="10" t="s">
        <v>15</v>
      </c>
      <c r="L87" s="10" t="s">
        <v>16</v>
      </c>
      <c r="M87" s="10" t="s">
        <v>17</v>
      </c>
      <c r="N87" s="10" t="s">
        <v>18</v>
      </c>
      <c r="O87" s="10" t="s">
        <v>19</v>
      </c>
      <c r="P87" s="16"/>
      <c r="Q87" s="135" t="s">
        <v>161</v>
      </c>
    </row>
    <row r="88" spans="1:17" x14ac:dyDescent="0.3">
      <c r="A88" s="46">
        <f t="shared" si="1"/>
        <v>83</v>
      </c>
      <c r="B88" s="109" t="s">
        <v>149</v>
      </c>
      <c r="C88" s="160">
        <v>42450153</v>
      </c>
      <c r="D88" s="33" t="s">
        <v>347</v>
      </c>
      <c r="E88" s="8" t="s">
        <v>28</v>
      </c>
      <c r="F88" s="103">
        <v>500</v>
      </c>
      <c r="G88" s="44">
        <v>350</v>
      </c>
      <c r="H88" s="44">
        <v>325</v>
      </c>
      <c r="I88" s="44">
        <v>275</v>
      </c>
      <c r="J88" s="71"/>
      <c r="K88" s="10" t="s">
        <v>15</v>
      </c>
      <c r="L88" s="10" t="s">
        <v>16</v>
      </c>
      <c r="M88" s="10" t="s">
        <v>17</v>
      </c>
      <c r="N88" s="10" t="s">
        <v>18</v>
      </c>
      <c r="O88" s="10" t="s">
        <v>19</v>
      </c>
      <c r="P88" s="16"/>
      <c r="Q88" s="135" t="s">
        <v>166</v>
      </c>
    </row>
    <row r="89" spans="1:17" x14ac:dyDescent="0.3">
      <c r="A89" s="46">
        <f t="shared" si="1"/>
        <v>84</v>
      </c>
      <c r="B89" s="109" t="s">
        <v>149</v>
      </c>
      <c r="C89" s="60">
        <v>40502353</v>
      </c>
      <c r="D89" s="64" t="s">
        <v>162</v>
      </c>
      <c r="E89" s="64" t="s">
        <v>21</v>
      </c>
      <c r="F89" s="103">
        <v>773</v>
      </c>
      <c r="G89" s="44">
        <v>503</v>
      </c>
      <c r="H89" s="44">
        <v>464</v>
      </c>
      <c r="I89" s="44">
        <v>387</v>
      </c>
      <c r="J89" s="71"/>
      <c r="K89" s="10" t="s">
        <v>15</v>
      </c>
      <c r="L89" s="10" t="s">
        <v>16</v>
      </c>
      <c r="M89" s="10" t="s">
        <v>17</v>
      </c>
      <c r="N89" s="10" t="s">
        <v>18</v>
      </c>
      <c r="O89" s="10" t="s">
        <v>19</v>
      </c>
      <c r="P89" s="16"/>
      <c r="Q89" s="135" t="s">
        <v>163</v>
      </c>
    </row>
    <row r="90" spans="1:17" x14ac:dyDescent="0.3">
      <c r="A90" s="46">
        <f t="shared" si="1"/>
        <v>85</v>
      </c>
      <c r="B90" s="109" t="s">
        <v>149</v>
      </c>
      <c r="C90" s="161">
        <v>42850157</v>
      </c>
      <c r="D90" s="86" t="s">
        <v>164</v>
      </c>
      <c r="E90" s="87" t="s">
        <v>28</v>
      </c>
      <c r="F90" s="103">
        <v>910</v>
      </c>
      <c r="G90" s="44">
        <v>637</v>
      </c>
      <c r="H90" s="44">
        <v>592</v>
      </c>
      <c r="I90" s="44">
        <v>500</v>
      </c>
      <c r="J90" s="77"/>
      <c r="K90" s="10" t="s">
        <v>15</v>
      </c>
      <c r="L90" s="10" t="s">
        <v>16</v>
      </c>
      <c r="M90" s="10" t="s">
        <v>17</v>
      </c>
      <c r="N90" s="10" t="s">
        <v>18</v>
      </c>
      <c r="O90" s="10" t="s">
        <v>19</v>
      </c>
      <c r="P90" s="21"/>
      <c r="Q90" s="140" t="s">
        <v>339</v>
      </c>
    </row>
    <row r="91" spans="1:17" x14ac:dyDescent="0.3">
      <c r="A91" s="46">
        <f t="shared" si="1"/>
        <v>86</v>
      </c>
      <c r="B91" s="126" t="s">
        <v>169</v>
      </c>
      <c r="C91" s="155">
        <v>30557366</v>
      </c>
      <c r="D91" s="81" t="s">
        <v>350</v>
      </c>
      <c r="E91" s="82" t="s">
        <v>21</v>
      </c>
      <c r="F91" s="103">
        <v>876</v>
      </c>
      <c r="G91" s="44">
        <v>570</v>
      </c>
      <c r="H91" s="44">
        <v>509</v>
      </c>
      <c r="I91" s="44">
        <v>438</v>
      </c>
      <c r="J91" s="62"/>
      <c r="K91" s="10" t="s">
        <v>15</v>
      </c>
      <c r="L91" s="10" t="s">
        <v>16</v>
      </c>
      <c r="M91" s="10" t="s">
        <v>17</v>
      </c>
      <c r="N91" s="10" t="s">
        <v>18</v>
      </c>
      <c r="O91" s="10" t="s">
        <v>19</v>
      </c>
      <c r="P91" s="9"/>
      <c r="Q91" s="132" t="s">
        <v>364</v>
      </c>
    </row>
    <row r="92" spans="1:17" x14ac:dyDescent="0.3">
      <c r="A92" s="46">
        <f t="shared" si="1"/>
        <v>87</v>
      </c>
      <c r="B92" s="127" t="s">
        <v>367</v>
      </c>
      <c r="C92" s="156">
        <v>50656868</v>
      </c>
      <c r="D92" s="83" t="s">
        <v>368</v>
      </c>
      <c r="E92" s="83" t="s">
        <v>28</v>
      </c>
      <c r="F92" s="103">
        <v>800</v>
      </c>
      <c r="G92" s="44">
        <v>560</v>
      </c>
      <c r="H92" s="44">
        <v>480</v>
      </c>
      <c r="I92" s="44">
        <v>416</v>
      </c>
      <c r="J92" s="62"/>
      <c r="K92" s="36" t="s">
        <v>15</v>
      </c>
      <c r="L92" s="36" t="s">
        <v>16</v>
      </c>
      <c r="M92" s="36" t="s">
        <v>17</v>
      </c>
      <c r="N92" s="36" t="s">
        <v>18</v>
      </c>
      <c r="O92" s="36" t="s">
        <v>19</v>
      </c>
      <c r="P92" s="21"/>
      <c r="Q92" s="141" t="s">
        <v>364</v>
      </c>
    </row>
    <row r="93" spans="1:17" x14ac:dyDescent="0.3">
      <c r="A93" s="46">
        <f t="shared" si="1"/>
        <v>88</v>
      </c>
      <c r="B93" s="108" t="s">
        <v>374</v>
      </c>
      <c r="C93" s="155">
        <v>51956867</v>
      </c>
      <c r="D93" s="61" t="s">
        <v>170</v>
      </c>
      <c r="E93" s="61" t="s">
        <v>372</v>
      </c>
      <c r="F93" s="103">
        <v>800</v>
      </c>
      <c r="G93" s="44">
        <v>560</v>
      </c>
      <c r="H93" s="44">
        <v>480</v>
      </c>
      <c r="I93" s="44">
        <v>416</v>
      </c>
      <c r="J93" s="72"/>
      <c r="K93" s="38" t="s">
        <v>15</v>
      </c>
      <c r="L93" s="38" t="s">
        <v>16</v>
      </c>
      <c r="M93" s="38" t="s">
        <v>17</v>
      </c>
      <c r="N93" s="38" t="s">
        <v>18</v>
      </c>
      <c r="O93" s="38" t="s">
        <v>19</v>
      </c>
      <c r="P93" s="21"/>
      <c r="Q93" s="141" t="s">
        <v>389</v>
      </c>
    </row>
    <row r="94" spans="1:17" x14ac:dyDescent="0.3">
      <c r="A94" s="46">
        <f t="shared" si="1"/>
        <v>89</v>
      </c>
      <c r="B94" s="109" t="s">
        <v>169</v>
      </c>
      <c r="C94" s="155">
        <v>50453469</v>
      </c>
      <c r="D94" s="61" t="s">
        <v>404</v>
      </c>
      <c r="E94" s="61" t="s">
        <v>47</v>
      </c>
      <c r="F94" s="166">
        <v>1950</v>
      </c>
      <c r="G94" s="167">
        <v>1365</v>
      </c>
      <c r="H94" s="167">
        <v>1170</v>
      </c>
      <c r="I94" s="167">
        <v>975</v>
      </c>
      <c r="J94" s="72"/>
      <c r="K94" s="66" t="s">
        <v>15</v>
      </c>
      <c r="L94" s="66" t="s">
        <v>16</v>
      </c>
      <c r="M94" s="66" t="s">
        <v>17</v>
      </c>
      <c r="N94" s="66" t="s">
        <v>18</v>
      </c>
      <c r="O94" s="66" t="s">
        <v>19</v>
      </c>
      <c r="P94" s="21"/>
      <c r="Q94" s="140" t="s">
        <v>408</v>
      </c>
    </row>
    <row r="95" spans="1:17" x14ac:dyDescent="0.3">
      <c r="A95" s="46">
        <f t="shared" si="1"/>
        <v>90</v>
      </c>
      <c r="B95" s="13" t="s">
        <v>169</v>
      </c>
      <c r="C95" s="60">
        <v>51356864</v>
      </c>
      <c r="D95" s="64" t="s">
        <v>170</v>
      </c>
      <c r="E95" s="64" t="s">
        <v>28</v>
      </c>
      <c r="F95" s="103">
        <v>800</v>
      </c>
      <c r="G95" s="44">
        <v>560</v>
      </c>
      <c r="H95" s="44">
        <v>480</v>
      </c>
      <c r="I95" s="44">
        <v>416</v>
      </c>
      <c r="J95" s="73"/>
      <c r="K95" s="10" t="s">
        <v>15</v>
      </c>
      <c r="L95" s="10" t="s">
        <v>16</v>
      </c>
      <c r="M95" s="10" t="s">
        <v>17</v>
      </c>
      <c r="N95" s="10" t="s">
        <v>18</v>
      </c>
      <c r="O95" s="10" t="s">
        <v>19</v>
      </c>
      <c r="P95" s="15"/>
      <c r="Q95" s="134" t="s">
        <v>171</v>
      </c>
    </row>
    <row r="96" spans="1:17" x14ac:dyDescent="0.3">
      <c r="A96" s="46">
        <f t="shared" si="1"/>
        <v>91</v>
      </c>
      <c r="B96" s="13" t="s">
        <v>169</v>
      </c>
      <c r="C96" s="156">
        <v>50156870</v>
      </c>
      <c r="D96" s="64" t="s">
        <v>402</v>
      </c>
      <c r="E96" s="64" t="s">
        <v>20</v>
      </c>
      <c r="F96" s="103">
        <v>800</v>
      </c>
      <c r="G96" s="44">
        <v>560</v>
      </c>
      <c r="H96" s="44">
        <v>480</v>
      </c>
      <c r="I96" s="44">
        <v>416</v>
      </c>
      <c r="J96" s="73"/>
      <c r="K96" s="58" t="s">
        <v>15</v>
      </c>
      <c r="L96" s="58" t="s">
        <v>16</v>
      </c>
      <c r="M96" s="58" t="s">
        <v>17</v>
      </c>
      <c r="N96" s="58" t="s">
        <v>18</v>
      </c>
      <c r="O96" s="58" t="s">
        <v>19</v>
      </c>
      <c r="P96" s="15"/>
      <c r="Q96" s="142" t="s">
        <v>407</v>
      </c>
    </row>
    <row r="97" spans="1:17" x14ac:dyDescent="0.3">
      <c r="A97" s="46">
        <f t="shared" si="1"/>
        <v>92</v>
      </c>
      <c r="B97" s="175" t="s">
        <v>169</v>
      </c>
      <c r="C97" s="177">
        <v>53856871</v>
      </c>
      <c r="D97" s="151" t="s">
        <v>403</v>
      </c>
      <c r="E97" s="151" t="s">
        <v>88</v>
      </c>
      <c r="F97" s="103">
        <v>800</v>
      </c>
      <c r="G97" s="44">
        <v>560</v>
      </c>
      <c r="H97" s="44">
        <v>480</v>
      </c>
      <c r="I97" s="44">
        <v>416</v>
      </c>
      <c r="J97" s="73"/>
      <c r="K97" s="58" t="s">
        <v>15</v>
      </c>
      <c r="L97" s="58" t="s">
        <v>16</v>
      </c>
      <c r="M97" s="58" t="s">
        <v>17</v>
      </c>
      <c r="N97" s="58" t="s">
        <v>18</v>
      </c>
      <c r="O97" s="58" t="s">
        <v>19</v>
      </c>
      <c r="P97" s="15"/>
      <c r="Q97" s="142" t="s">
        <v>406</v>
      </c>
    </row>
    <row r="98" spans="1:17" x14ac:dyDescent="0.3">
      <c r="A98" s="46">
        <f t="shared" si="1"/>
        <v>93</v>
      </c>
      <c r="B98" s="175" t="s">
        <v>169</v>
      </c>
      <c r="C98" s="175">
        <v>50553460</v>
      </c>
      <c r="D98" s="151" t="s">
        <v>172</v>
      </c>
      <c r="E98" s="151" t="s">
        <v>21</v>
      </c>
      <c r="F98" s="103">
        <v>1238</v>
      </c>
      <c r="G98" s="44">
        <v>830</v>
      </c>
      <c r="H98" s="44">
        <v>768</v>
      </c>
      <c r="I98" s="44">
        <v>644</v>
      </c>
      <c r="J98" s="71"/>
      <c r="K98" s="10" t="s">
        <v>15</v>
      </c>
      <c r="L98" s="10" t="s">
        <v>16</v>
      </c>
      <c r="M98" s="10" t="s">
        <v>17</v>
      </c>
      <c r="N98" s="10" t="s">
        <v>18</v>
      </c>
      <c r="O98" s="10" t="s">
        <v>19</v>
      </c>
      <c r="P98" s="16"/>
      <c r="Q98" s="135" t="s">
        <v>173</v>
      </c>
    </row>
    <row r="99" spans="1:17" x14ac:dyDescent="0.3">
      <c r="A99" s="46">
        <f t="shared" si="1"/>
        <v>94</v>
      </c>
      <c r="B99" s="13" t="s">
        <v>169</v>
      </c>
      <c r="C99" s="13">
        <v>50550454</v>
      </c>
      <c r="D99" s="11" t="s">
        <v>174</v>
      </c>
      <c r="E99" s="11" t="s">
        <v>21</v>
      </c>
      <c r="F99" s="103">
        <v>1050</v>
      </c>
      <c r="G99" s="44">
        <v>672</v>
      </c>
      <c r="H99" s="44">
        <v>609</v>
      </c>
      <c r="I99" s="44">
        <v>525</v>
      </c>
      <c r="J99" s="71"/>
      <c r="K99" s="10" t="s">
        <v>15</v>
      </c>
      <c r="L99" s="10" t="s">
        <v>16</v>
      </c>
      <c r="M99" s="10" t="s">
        <v>17</v>
      </c>
      <c r="N99" s="10" t="s">
        <v>18</v>
      </c>
      <c r="O99" s="24" t="s">
        <v>19</v>
      </c>
      <c r="P99" s="16"/>
      <c r="Q99" s="134" t="s">
        <v>175</v>
      </c>
    </row>
    <row r="100" spans="1:17" ht="14.4" customHeight="1" x14ac:dyDescent="0.3">
      <c r="A100" s="211" t="s">
        <v>179</v>
      </c>
      <c r="B100" s="212"/>
      <c r="C100" s="212"/>
      <c r="D100" s="212"/>
      <c r="E100" s="212"/>
      <c r="F100" s="212"/>
      <c r="G100" s="212"/>
      <c r="H100" s="212"/>
      <c r="I100" s="213"/>
      <c r="J100" s="98"/>
      <c r="K100" s="98"/>
      <c r="L100" s="98"/>
      <c r="M100" s="98"/>
      <c r="N100" s="98"/>
      <c r="O100" s="98"/>
      <c r="P100" s="98"/>
      <c r="Q100" s="143"/>
    </row>
    <row r="101" spans="1:17" ht="14.4" customHeight="1" x14ac:dyDescent="0.3">
      <c r="A101" s="46">
        <f>A99+1</f>
        <v>95</v>
      </c>
      <c r="B101" s="171" t="s">
        <v>191</v>
      </c>
      <c r="C101" s="172">
        <v>20534143</v>
      </c>
      <c r="D101" s="172" t="s">
        <v>416</v>
      </c>
      <c r="E101" s="172" t="s">
        <v>21</v>
      </c>
      <c r="F101" s="174">
        <v>680</v>
      </c>
      <c r="G101" s="44">
        <v>476</v>
      </c>
      <c r="H101" s="44">
        <v>408</v>
      </c>
      <c r="I101" s="44">
        <v>340</v>
      </c>
      <c r="J101" s="72"/>
      <c r="K101" s="168" t="s">
        <v>15</v>
      </c>
      <c r="L101" s="168" t="s">
        <v>16</v>
      </c>
      <c r="M101" s="168" t="s">
        <v>17</v>
      </c>
      <c r="N101" s="168" t="s">
        <v>18</v>
      </c>
      <c r="O101" s="168" t="s">
        <v>19</v>
      </c>
      <c r="P101" s="39"/>
      <c r="Q101" s="39" t="s">
        <v>424</v>
      </c>
    </row>
    <row r="102" spans="1:17" ht="14.4" customHeight="1" x14ac:dyDescent="0.3">
      <c r="A102" s="46">
        <f>A101+1</f>
        <v>96</v>
      </c>
      <c r="B102" s="171" t="s">
        <v>191</v>
      </c>
      <c r="C102" s="172">
        <v>20334144</v>
      </c>
      <c r="D102" s="172" t="s">
        <v>416</v>
      </c>
      <c r="E102" s="172" t="s">
        <v>52</v>
      </c>
      <c r="F102" s="174">
        <v>680</v>
      </c>
      <c r="G102" s="44">
        <v>476</v>
      </c>
      <c r="H102" s="44">
        <v>408</v>
      </c>
      <c r="I102" s="44">
        <v>340</v>
      </c>
      <c r="J102" s="72"/>
      <c r="K102" s="168" t="s">
        <v>15</v>
      </c>
      <c r="L102" s="168" t="s">
        <v>16</v>
      </c>
      <c r="M102" s="168" t="s">
        <v>17</v>
      </c>
      <c r="N102" s="168" t="s">
        <v>18</v>
      </c>
      <c r="O102" s="168" t="s">
        <v>19</v>
      </c>
      <c r="P102" s="39"/>
      <c r="Q102" s="39" t="s">
        <v>424</v>
      </c>
    </row>
    <row r="103" spans="1:17" ht="14.4" customHeight="1" x14ac:dyDescent="0.3">
      <c r="A103" s="46">
        <f t="shared" ref="A103:A113" si="2">A102+1</f>
        <v>97</v>
      </c>
      <c r="B103" s="171" t="s">
        <v>191</v>
      </c>
      <c r="C103" s="172">
        <v>20535145</v>
      </c>
      <c r="D103" s="172" t="s">
        <v>417</v>
      </c>
      <c r="E103" s="172" t="s">
        <v>21</v>
      </c>
      <c r="F103" s="174">
        <v>620</v>
      </c>
      <c r="G103" s="44">
        <v>434</v>
      </c>
      <c r="H103" s="44">
        <v>372</v>
      </c>
      <c r="I103" s="44">
        <v>310</v>
      </c>
      <c r="J103" s="169" t="s">
        <v>32</v>
      </c>
      <c r="K103" s="168" t="s">
        <v>15</v>
      </c>
      <c r="L103" s="168" t="s">
        <v>16</v>
      </c>
      <c r="M103" s="168" t="s">
        <v>17</v>
      </c>
      <c r="N103" s="168" t="s">
        <v>18</v>
      </c>
      <c r="O103" s="168" t="s">
        <v>19</v>
      </c>
      <c r="P103" s="170"/>
      <c r="Q103" s="39" t="s">
        <v>424</v>
      </c>
    </row>
    <row r="104" spans="1:17" ht="14.4" customHeight="1" x14ac:dyDescent="0.3">
      <c r="A104" s="46">
        <f t="shared" si="2"/>
        <v>98</v>
      </c>
      <c r="B104" s="171" t="s">
        <v>191</v>
      </c>
      <c r="C104" s="172">
        <v>20635146</v>
      </c>
      <c r="D104" s="172" t="s">
        <v>417</v>
      </c>
      <c r="E104" s="172" t="s">
        <v>26</v>
      </c>
      <c r="F104" s="174">
        <v>620</v>
      </c>
      <c r="G104" s="44">
        <v>434</v>
      </c>
      <c r="H104" s="44">
        <v>372</v>
      </c>
      <c r="I104" s="44">
        <v>310</v>
      </c>
      <c r="J104" s="169" t="s">
        <v>32</v>
      </c>
      <c r="K104" s="168" t="s">
        <v>15</v>
      </c>
      <c r="L104" s="168" t="s">
        <v>16</v>
      </c>
      <c r="M104" s="168" t="s">
        <v>17</v>
      </c>
      <c r="N104" s="168" t="s">
        <v>18</v>
      </c>
      <c r="O104" s="168" t="s">
        <v>19</v>
      </c>
      <c r="P104" s="170"/>
      <c r="Q104" s="39" t="s">
        <v>424</v>
      </c>
    </row>
    <row r="105" spans="1:17" ht="14.4" customHeight="1" x14ac:dyDescent="0.3">
      <c r="A105" s="46">
        <f t="shared" si="2"/>
        <v>99</v>
      </c>
      <c r="B105" s="171" t="s">
        <v>191</v>
      </c>
      <c r="C105" s="172">
        <v>20436147</v>
      </c>
      <c r="D105" s="172" t="s">
        <v>418</v>
      </c>
      <c r="E105" s="172" t="s">
        <v>47</v>
      </c>
      <c r="F105" s="174">
        <v>660</v>
      </c>
      <c r="G105" s="44">
        <v>462</v>
      </c>
      <c r="H105" s="44">
        <v>396</v>
      </c>
      <c r="I105" s="44">
        <v>330</v>
      </c>
      <c r="J105" s="169" t="s">
        <v>32</v>
      </c>
      <c r="K105" s="168" t="s">
        <v>15</v>
      </c>
      <c r="L105" s="168" t="s">
        <v>16</v>
      </c>
      <c r="M105" s="168" t="s">
        <v>17</v>
      </c>
      <c r="N105" s="168" t="s">
        <v>18</v>
      </c>
      <c r="O105" s="168" t="s">
        <v>19</v>
      </c>
      <c r="P105" s="170"/>
      <c r="Q105" s="39" t="s">
        <v>424</v>
      </c>
    </row>
    <row r="106" spans="1:17" ht="14.4" customHeight="1" x14ac:dyDescent="0.3">
      <c r="A106" s="46">
        <f t="shared" si="2"/>
        <v>100</v>
      </c>
      <c r="B106" s="171" t="s">
        <v>191</v>
      </c>
      <c r="C106" s="172">
        <v>23936148</v>
      </c>
      <c r="D106" s="172" t="s">
        <v>418</v>
      </c>
      <c r="E106" s="172" t="s">
        <v>419</v>
      </c>
      <c r="F106" s="174">
        <v>660</v>
      </c>
      <c r="G106" s="44">
        <v>462</v>
      </c>
      <c r="H106" s="44">
        <v>396</v>
      </c>
      <c r="I106" s="44">
        <v>330</v>
      </c>
      <c r="J106" s="169" t="s">
        <v>32</v>
      </c>
      <c r="K106" s="168" t="s">
        <v>15</v>
      </c>
      <c r="L106" s="168" t="s">
        <v>16</v>
      </c>
      <c r="M106" s="168" t="s">
        <v>17</v>
      </c>
      <c r="N106" s="168" t="s">
        <v>18</v>
      </c>
      <c r="O106" s="168" t="s">
        <v>19</v>
      </c>
      <c r="P106" s="170"/>
      <c r="Q106" s="39" t="s">
        <v>424</v>
      </c>
    </row>
    <row r="107" spans="1:17" ht="14.4" customHeight="1" x14ac:dyDescent="0.3">
      <c r="A107" s="46">
        <f t="shared" si="2"/>
        <v>101</v>
      </c>
      <c r="B107" s="171" t="s">
        <v>191</v>
      </c>
      <c r="C107" s="172">
        <v>20337149</v>
      </c>
      <c r="D107" s="172" t="s">
        <v>420</v>
      </c>
      <c r="E107" s="172" t="s">
        <v>52</v>
      </c>
      <c r="F107" s="174">
        <v>680</v>
      </c>
      <c r="G107" s="44">
        <v>476</v>
      </c>
      <c r="H107" s="44">
        <v>408</v>
      </c>
      <c r="I107" s="44">
        <v>340</v>
      </c>
      <c r="J107" s="173"/>
      <c r="K107" s="168" t="s">
        <v>15</v>
      </c>
      <c r="L107" s="168" t="s">
        <v>16</v>
      </c>
      <c r="M107" s="168" t="s">
        <v>17</v>
      </c>
      <c r="N107" s="168" t="s">
        <v>18</v>
      </c>
      <c r="O107" s="168" t="s">
        <v>19</v>
      </c>
      <c r="P107" s="170"/>
      <c r="Q107" s="39" t="s">
        <v>424</v>
      </c>
    </row>
    <row r="108" spans="1:17" ht="14.4" customHeight="1" x14ac:dyDescent="0.3">
      <c r="A108" s="46">
        <f t="shared" si="2"/>
        <v>102</v>
      </c>
      <c r="B108" s="171" t="s">
        <v>191</v>
      </c>
      <c r="C108" s="172">
        <v>23638150</v>
      </c>
      <c r="D108" s="172" t="s">
        <v>421</v>
      </c>
      <c r="E108" s="172" t="s">
        <v>383</v>
      </c>
      <c r="F108" s="174">
        <v>650</v>
      </c>
      <c r="G108" s="44">
        <v>455</v>
      </c>
      <c r="H108" s="44">
        <v>390</v>
      </c>
      <c r="I108" s="44">
        <v>325</v>
      </c>
      <c r="J108" s="173"/>
      <c r="K108" s="168" t="s">
        <v>15</v>
      </c>
      <c r="L108" s="168" t="s">
        <v>16</v>
      </c>
      <c r="M108" s="168" t="s">
        <v>17</v>
      </c>
      <c r="N108" s="168" t="s">
        <v>18</v>
      </c>
      <c r="O108" s="168" t="s">
        <v>19</v>
      </c>
      <c r="P108" s="170"/>
      <c r="Q108" s="39" t="s">
        <v>424</v>
      </c>
    </row>
    <row r="109" spans="1:17" ht="14.4" customHeight="1" x14ac:dyDescent="0.3">
      <c r="A109" s="46">
        <f t="shared" si="2"/>
        <v>103</v>
      </c>
      <c r="B109" s="171" t="s">
        <v>191</v>
      </c>
      <c r="C109" s="172">
        <v>23939151</v>
      </c>
      <c r="D109" s="172" t="s">
        <v>422</v>
      </c>
      <c r="E109" s="172" t="s">
        <v>419</v>
      </c>
      <c r="F109" s="174">
        <v>680</v>
      </c>
      <c r="G109" s="44">
        <v>476</v>
      </c>
      <c r="H109" s="44">
        <v>408</v>
      </c>
      <c r="I109" s="44">
        <v>340</v>
      </c>
      <c r="J109" s="173"/>
      <c r="K109" s="168" t="s">
        <v>15</v>
      </c>
      <c r="L109" s="168" t="s">
        <v>16</v>
      </c>
      <c r="M109" s="168" t="s">
        <v>17</v>
      </c>
      <c r="N109" s="168" t="s">
        <v>18</v>
      </c>
      <c r="O109" s="168" t="s">
        <v>19</v>
      </c>
      <c r="P109" s="170"/>
      <c r="Q109" s="39" t="s">
        <v>424</v>
      </c>
    </row>
    <row r="110" spans="1:17" ht="14.4" customHeight="1" x14ac:dyDescent="0.3">
      <c r="A110" s="46">
        <f t="shared" si="2"/>
        <v>104</v>
      </c>
      <c r="B110" s="171" t="s">
        <v>191</v>
      </c>
      <c r="C110" s="172">
        <v>20439152</v>
      </c>
      <c r="D110" s="172" t="s">
        <v>422</v>
      </c>
      <c r="E110" s="172" t="s">
        <v>47</v>
      </c>
      <c r="F110" s="174">
        <v>680</v>
      </c>
      <c r="G110" s="44">
        <v>476</v>
      </c>
      <c r="H110" s="44">
        <v>408</v>
      </c>
      <c r="I110" s="44">
        <v>340</v>
      </c>
      <c r="J110" s="173"/>
      <c r="K110" s="168" t="s">
        <v>15</v>
      </c>
      <c r="L110" s="168" t="s">
        <v>16</v>
      </c>
      <c r="M110" s="168" t="s">
        <v>17</v>
      </c>
      <c r="N110" s="168" t="s">
        <v>18</v>
      </c>
      <c r="O110" s="168" t="s">
        <v>19</v>
      </c>
      <c r="P110" s="170"/>
      <c r="Q110" s="39" t="s">
        <v>424</v>
      </c>
    </row>
    <row r="111" spans="1:17" ht="14.4" customHeight="1" x14ac:dyDescent="0.3">
      <c r="A111" s="46">
        <f t="shared" si="2"/>
        <v>105</v>
      </c>
      <c r="B111" s="171" t="s">
        <v>191</v>
      </c>
      <c r="C111" s="172">
        <v>23940153</v>
      </c>
      <c r="D111" s="172" t="s">
        <v>423</v>
      </c>
      <c r="E111" s="172" t="s">
        <v>419</v>
      </c>
      <c r="F111" s="174">
        <v>700</v>
      </c>
      <c r="G111" s="44">
        <v>490</v>
      </c>
      <c r="H111" s="44">
        <v>420</v>
      </c>
      <c r="I111" s="44">
        <v>350</v>
      </c>
      <c r="J111" s="173"/>
      <c r="K111" s="29" t="s">
        <v>15</v>
      </c>
      <c r="L111" s="29" t="s">
        <v>16</v>
      </c>
      <c r="M111" s="29" t="s">
        <v>17</v>
      </c>
      <c r="N111" s="29" t="s">
        <v>18</v>
      </c>
      <c r="O111" s="29" t="s">
        <v>19</v>
      </c>
      <c r="P111" s="170"/>
      <c r="Q111" s="39" t="s">
        <v>424</v>
      </c>
    </row>
    <row r="112" spans="1:17" ht="14.4" customHeight="1" x14ac:dyDescent="0.3">
      <c r="A112" s="46">
        <f t="shared" si="2"/>
        <v>106</v>
      </c>
      <c r="B112" s="171" t="s">
        <v>191</v>
      </c>
      <c r="C112" s="172">
        <v>20440154</v>
      </c>
      <c r="D112" s="172" t="s">
        <v>423</v>
      </c>
      <c r="E112" s="172" t="s">
        <v>47</v>
      </c>
      <c r="F112" s="174">
        <v>700</v>
      </c>
      <c r="G112" s="44">
        <v>490</v>
      </c>
      <c r="H112" s="44">
        <v>420</v>
      </c>
      <c r="I112" s="44">
        <v>350</v>
      </c>
      <c r="J112" s="173"/>
      <c r="K112" s="168" t="s">
        <v>15</v>
      </c>
      <c r="L112" s="168" t="s">
        <v>16</v>
      </c>
      <c r="M112" s="168" t="s">
        <v>17</v>
      </c>
      <c r="N112" s="168" t="s">
        <v>18</v>
      </c>
      <c r="O112" s="168" t="s">
        <v>19</v>
      </c>
      <c r="P112" s="170"/>
      <c r="Q112" s="39" t="s">
        <v>424</v>
      </c>
    </row>
    <row r="113" spans="1:17" ht="14.4" customHeight="1" x14ac:dyDescent="0.3">
      <c r="A113" s="46">
        <f t="shared" si="2"/>
        <v>107</v>
      </c>
      <c r="B113" s="171" t="s">
        <v>191</v>
      </c>
      <c r="C113" s="172">
        <v>20140155</v>
      </c>
      <c r="D113" s="172" t="s">
        <v>423</v>
      </c>
      <c r="E113" s="172" t="s">
        <v>20</v>
      </c>
      <c r="F113" s="174">
        <v>700</v>
      </c>
      <c r="G113" s="44">
        <v>490</v>
      </c>
      <c r="H113" s="44">
        <v>420</v>
      </c>
      <c r="I113" s="44">
        <v>350</v>
      </c>
      <c r="J113" s="173"/>
      <c r="K113" s="29" t="s">
        <v>15</v>
      </c>
      <c r="L113" s="29" t="s">
        <v>16</v>
      </c>
      <c r="M113" s="29" t="s">
        <v>17</v>
      </c>
      <c r="N113" s="29" t="s">
        <v>18</v>
      </c>
      <c r="O113" s="29" t="s">
        <v>19</v>
      </c>
      <c r="P113" s="170"/>
      <c r="Q113" s="39" t="s">
        <v>424</v>
      </c>
    </row>
    <row r="114" spans="1:17" x14ac:dyDescent="0.3">
      <c r="A114" s="25">
        <f>A99+1</f>
        <v>95</v>
      </c>
      <c r="B114" s="13" t="s">
        <v>12</v>
      </c>
      <c r="C114" s="47">
        <v>22430137</v>
      </c>
      <c r="D114" s="50" t="s">
        <v>180</v>
      </c>
      <c r="E114" s="50" t="s">
        <v>21</v>
      </c>
      <c r="F114" s="174">
        <v>700</v>
      </c>
      <c r="G114" s="44">
        <v>490</v>
      </c>
      <c r="H114" s="44">
        <v>420</v>
      </c>
      <c r="I114" s="44">
        <v>350</v>
      </c>
      <c r="J114" s="62"/>
      <c r="K114" s="10" t="s">
        <v>15</v>
      </c>
      <c r="L114" s="10" t="s">
        <v>16</v>
      </c>
      <c r="M114" s="10" t="s">
        <v>17</v>
      </c>
      <c r="N114" s="10" t="s">
        <v>18</v>
      </c>
      <c r="O114" s="10" t="s">
        <v>19</v>
      </c>
      <c r="P114" s="15"/>
      <c r="Q114" s="135" t="s">
        <v>181</v>
      </c>
    </row>
    <row r="115" spans="1:17" x14ac:dyDescent="0.3">
      <c r="A115" s="25">
        <f>A114+1</f>
        <v>96</v>
      </c>
      <c r="B115" s="13" t="s">
        <v>12</v>
      </c>
      <c r="C115" s="47">
        <v>20331138</v>
      </c>
      <c r="D115" s="50" t="s">
        <v>180</v>
      </c>
      <c r="E115" s="50" t="s">
        <v>52</v>
      </c>
      <c r="F115" s="103">
        <v>600</v>
      </c>
      <c r="G115" s="44">
        <v>402</v>
      </c>
      <c r="H115" s="44">
        <v>348</v>
      </c>
      <c r="I115" s="44">
        <v>300</v>
      </c>
      <c r="J115" s="62"/>
      <c r="K115" s="10" t="s">
        <v>15</v>
      </c>
      <c r="L115" s="10" t="s">
        <v>16</v>
      </c>
      <c r="M115" s="10" t="s">
        <v>17</v>
      </c>
      <c r="N115" s="10" t="s">
        <v>18</v>
      </c>
      <c r="O115" s="10" t="s">
        <v>19</v>
      </c>
      <c r="P115" s="15"/>
      <c r="Q115" s="135" t="s">
        <v>182</v>
      </c>
    </row>
    <row r="116" spans="1:17" x14ac:dyDescent="0.3">
      <c r="A116" s="25">
        <f t="shared" ref="A116:A156" si="3">A115+1</f>
        <v>97</v>
      </c>
      <c r="B116" s="13" t="s">
        <v>12</v>
      </c>
      <c r="C116" s="13">
        <v>21432139</v>
      </c>
      <c r="D116" s="11" t="s">
        <v>183</v>
      </c>
      <c r="E116" s="11" t="s">
        <v>98</v>
      </c>
      <c r="F116" s="103">
        <v>660</v>
      </c>
      <c r="G116" s="44">
        <v>443</v>
      </c>
      <c r="H116" s="44">
        <v>383</v>
      </c>
      <c r="I116" s="44">
        <v>330</v>
      </c>
      <c r="J116" s="62"/>
      <c r="K116" s="10" t="s">
        <v>15</v>
      </c>
      <c r="L116" s="10" t="s">
        <v>16</v>
      </c>
      <c r="M116" s="10" t="s">
        <v>17</v>
      </c>
      <c r="N116" s="10" t="s">
        <v>18</v>
      </c>
      <c r="O116" s="10" t="s">
        <v>19</v>
      </c>
      <c r="P116" s="15"/>
      <c r="Q116" s="135" t="s">
        <v>184</v>
      </c>
    </row>
    <row r="117" spans="1:17" x14ac:dyDescent="0.3">
      <c r="A117" s="25">
        <f t="shared" si="3"/>
        <v>98</v>
      </c>
      <c r="B117" s="13" t="s">
        <v>12</v>
      </c>
      <c r="C117" s="47">
        <v>20333140</v>
      </c>
      <c r="D117" s="50" t="s">
        <v>185</v>
      </c>
      <c r="E117" s="50" t="s">
        <v>52</v>
      </c>
      <c r="F117" s="103">
        <v>600</v>
      </c>
      <c r="G117" s="44">
        <v>402</v>
      </c>
      <c r="H117" s="44">
        <v>348</v>
      </c>
      <c r="I117" s="44">
        <v>300</v>
      </c>
      <c r="J117" s="62"/>
      <c r="K117" s="10" t="s">
        <v>15</v>
      </c>
      <c r="L117" s="10" t="s">
        <v>16</v>
      </c>
      <c r="M117" s="10" t="s">
        <v>17</v>
      </c>
      <c r="N117" s="10" t="s">
        <v>18</v>
      </c>
      <c r="O117" s="10" t="s">
        <v>19</v>
      </c>
      <c r="P117" s="15"/>
      <c r="Q117" s="135" t="s">
        <v>186</v>
      </c>
    </row>
    <row r="118" spans="1:17" x14ac:dyDescent="0.3">
      <c r="A118" s="25">
        <f t="shared" si="3"/>
        <v>99</v>
      </c>
      <c r="B118" s="13" t="s">
        <v>12</v>
      </c>
      <c r="C118" s="47">
        <v>22533141</v>
      </c>
      <c r="D118" s="50" t="s">
        <v>185</v>
      </c>
      <c r="E118" s="50" t="s">
        <v>187</v>
      </c>
      <c r="F118" s="103">
        <v>600</v>
      </c>
      <c r="G118" s="44">
        <v>402</v>
      </c>
      <c r="H118" s="44">
        <v>348</v>
      </c>
      <c r="I118" s="44">
        <v>300</v>
      </c>
      <c r="J118" s="62"/>
      <c r="K118" s="10" t="s">
        <v>15</v>
      </c>
      <c r="L118" s="10" t="s">
        <v>16</v>
      </c>
      <c r="M118" s="10" t="s">
        <v>17</v>
      </c>
      <c r="N118" s="10" t="s">
        <v>18</v>
      </c>
      <c r="O118" s="10" t="s">
        <v>19</v>
      </c>
      <c r="P118" s="15"/>
      <c r="Q118" s="135" t="s">
        <v>188</v>
      </c>
    </row>
    <row r="119" spans="1:17" x14ac:dyDescent="0.3">
      <c r="A119" s="25">
        <f t="shared" si="3"/>
        <v>100</v>
      </c>
      <c r="B119" s="13" t="s">
        <v>12</v>
      </c>
      <c r="C119" s="13">
        <v>20320142</v>
      </c>
      <c r="D119" s="11" t="s">
        <v>189</v>
      </c>
      <c r="E119" s="11" t="s">
        <v>52</v>
      </c>
      <c r="F119" s="103">
        <v>684</v>
      </c>
      <c r="G119" s="44">
        <v>459</v>
      </c>
      <c r="H119" s="44">
        <v>397</v>
      </c>
      <c r="I119" s="44">
        <v>342</v>
      </c>
      <c r="J119" s="62"/>
      <c r="K119" s="10" t="s">
        <v>15</v>
      </c>
      <c r="L119" s="10" t="s">
        <v>16</v>
      </c>
      <c r="M119" s="10" t="s">
        <v>17</v>
      </c>
      <c r="N119" s="10" t="s">
        <v>18</v>
      </c>
      <c r="O119" s="10" t="s">
        <v>19</v>
      </c>
      <c r="P119" s="15"/>
      <c r="Q119" s="135" t="s">
        <v>190</v>
      </c>
    </row>
    <row r="120" spans="1:17" x14ac:dyDescent="0.3">
      <c r="A120" s="25">
        <f t="shared" si="3"/>
        <v>101</v>
      </c>
      <c r="B120" s="13" t="s">
        <v>191</v>
      </c>
      <c r="C120" s="13">
        <v>20527134</v>
      </c>
      <c r="D120" s="11" t="s">
        <v>192</v>
      </c>
      <c r="E120" s="11" t="s">
        <v>21</v>
      </c>
      <c r="F120" s="103">
        <v>624</v>
      </c>
      <c r="G120" s="44">
        <v>412</v>
      </c>
      <c r="H120" s="44">
        <v>375</v>
      </c>
      <c r="I120" s="44">
        <v>312</v>
      </c>
      <c r="J120" s="62" t="s">
        <v>32</v>
      </c>
      <c r="K120" s="10" t="s">
        <v>15</v>
      </c>
      <c r="L120" s="10" t="s">
        <v>16</v>
      </c>
      <c r="M120" s="10" t="s">
        <v>17</v>
      </c>
      <c r="N120" s="10" t="s">
        <v>18</v>
      </c>
      <c r="O120" s="10" t="s">
        <v>19</v>
      </c>
      <c r="P120" s="15"/>
      <c r="Q120" s="135" t="s">
        <v>193</v>
      </c>
    </row>
    <row r="121" spans="1:17" x14ac:dyDescent="0.3">
      <c r="A121" s="25">
        <f t="shared" si="3"/>
        <v>102</v>
      </c>
      <c r="B121" s="13" t="s">
        <v>191</v>
      </c>
      <c r="C121" s="13">
        <v>20627135</v>
      </c>
      <c r="D121" s="11" t="s">
        <v>192</v>
      </c>
      <c r="E121" s="8" t="s">
        <v>26</v>
      </c>
      <c r="F121" s="103">
        <v>624</v>
      </c>
      <c r="G121" s="44">
        <v>412</v>
      </c>
      <c r="H121" s="44">
        <v>375</v>
      </c>
      <c r="I121" s="44">
        <v>312</v>
      </c>
      <c r="J121" s="62" t="s">
        <v>32</v>
      </c>
      <c r="K121" s="10" t="s">
        <v>15</v>
      </c>
      <c r="L121" s="10" t="s">
        <v>16</v>
      </c>
      <c r="M121" s="10" t="s">
        <v>17</v>
      </c>
      <c r="N121" s="10" t="s">
        <v>18</v>
      </c>
      <c r="O121" s="10" t="s">
        <v>19</v>
      </c>
      <c r="P121" s="15"/>
      <c r="Q121" s="134" t="s">
        <v>194</v>
      </c>
    </row>
    <row r="122" spans="1:17" x14ac:dyDescent="0.3">
      <c r="A122" s="25">
        <f t="shared" si="3"/>
        <v>103</v>
      </c>
      <c r="B122" s="13" t="s">
        <v>191</v>
      </c>
      <c r="C122" s="47">
        <v>20528136</v>
      </c>
      <c r="D122" s="50" t="s">
        <v>195</v>
      </c>
      <c r="E122" s="50" t="s">
        <v>21</v>
      </c>
      <c r="F122" s="103">
        <v>650</v>
      </c>
      <c r="G122" s="44">
        <v>429</v>
      </c>
      <c r="H122" s="44">
        <v>377</v>
      </c>
      <c r="I122" s="44">
        <v>325</v>
      </c>
      <c r="J122" s="73"/>
      <c r="K122" s="10" t="s">
        <v>15</v>
      </c>
      <c r="L122" s="10" t="s">
        <v>16</v>
      </c>
      <c r="M122" s="10" t="s">
        <v>17</v>
      </c>
      <c r="N122" s="10" t="s">
        <v>18</v>
      </c>
      <c r="O122" s="10" t="s">
        <v>19</v>
      </c>
      <c r="P122" s="15"/>
      <c r="Q122" s="134" t="s">
        <v>196</v>
      </c>
    </row>
    <row r="123" spans="1:17" x14ac:dyDescent="0.3">
      <c r="A123" s="25">
        <f t="shared" si="3"/>
        <v>104</v>
      </c>
      <c r="B123" s="13" t="s">
        <v>191</v>
      </c>
      <c r="C123" s="47">
        <v>21424130</v>
      </c>
      <c r="D123" s="50" t="s">
        <v>197</v>
      </c>
      <c r="E123" s="50" t="s">
        <v>98</v>
      </c>
      <c r="F123" s="103">
        <v>743</v>
      </c>
      <c r="G123" s="44">
        <v>498</v>
      </c>
      <c r="H123" s="44">
        <v>446</v>
      </c>
      <c r="I123" s="44">
        <v>379</v>
      </c>
      <c r="J123" s="62" t="s">
        <v>32</v>
      </c>
      <c r="K123" s="10" t="s">
        <v>15</v>
      </c>
      <c r="L123" s="10" t="s">
        <v>16</v>
      </c>
      <c r="M123" s="10" t="s">
        <v>17</v>
      </c>
      <c r="N123" s="10" t="s">
        <v>18</v>
      </c>
      <c r="O123" s="10" t="s">
        <v>19</v>
      </c>
      <c r="P123" s="26"/>
      <c r="Q123" s="144" t="s">
        <v>198</v>
      </c>
    </row>
    <row r="124" spans="1:17" x14ac:dyDescent="0.3">
      <c r="A124" s="25">
        <f t="shared" si="3"/>
        <v>105</v>
      </c>
      <c r="B124" s="27" t="s">
        <v>191</v>
      </c>
      <c r="C124" s="162">
        <v>20725132</v>
      </c>
      <c r="D124" s="54" t="s">
        <v>199</v>
      </c>
      <c r="E124" s="50" t="s">
        <v>41</v>
      </c>
      <c r="F124" s="103">
        <v>620</v>
      </c>
      <c r="G124" s="44">
        <v>410</v>
      </c>
      <c r="H124" s="44">
        <v>372</v>
      </c>
      <c r="I124" s="44">
        <v>310</v>
      </c>
      <c r="J124" s="78"/>
      <c r="K124" s="29" t="s">
        <v>15</v>
      </c>
      <c r="L124" s="29" t="s">
        <v>16</v>
      </c>
      <c r="M124" s="29" t="s">
        <v>17</v>
      </c>
      <c r="N124" s="29" t="s">
        <v>18</v>
      </c>
      <c r="O124" s="29" t="s">
        <v>19</v>
      </c>
      <c r="P124" s="28"/>
      <c r="Q124" s="145" t="s">
        <v>200</v>
      </c>
    </row>
    <row r="125" spans="1:17" x14ac:dyDescent="0.3">
      <c r="A125" s="25">
        <f t="shared" si="3"/>
        <v>106</v>
      </c>
      <c r="B125" s="13" t="s">
        <v>191</v>
      </c>
      <c r="C125" s="47">
        <v>20326133</v>
      </c>
      <c r="D125" s="50" t="s">
        <v>201</v>
      </c>
      <c r="E125" s="50" t="s">
        <v>52</v>
      </c>
      <c r="F125" s="103">
        <v>648</v>
      </c>
      <c r="G125" s="44">
        <v>428</v>
      </c>
      <c r="H125" s="44">
        <v>389</v>
      </c>
      <c r="I125" s="44">
        <v>324</v>
      </c>
      <c r="J125" s="62"/>
      <c r="K125" s="10" t="s">
        <v>15</v>
      </c>
      <c r="L125" s="10" t="s">
        <v>16</v>
      </c>
      <c r="M125" s="10" t="s">
        <v>17</v>
      </c>
      <c r="N125" s="10" t="s">
        <v>18</v>
      </c>
      <c r="O125" s="10" t="s">
        <v>19</v>
      </c>
      <c r="P125" s="16"/>
      <c r="Q125" s="135" t="s">
        <v>202</v>
      </c>
    </row>
    <row r="126" spans="1:17" x14ac:dyDescent="0.3">
      <c r="A126" s="25">
        <f t="shared" si="3"/>
        <v>107</v>
      </c>
      <c r="B126" s="13" t="s">
        <v>191</v>
      </c>
      <c r="C126" s="13">
        <v>20622129</v>
      </c>
      <c r="D126" s="11" t="s">
        <v>204</v>
      </c>
      <c r="E126" s="8" t="s">
        <v>26</v>
      </c>
      <c r="F126" s="103">
        <v>560</v>
      </c>
      <c r="G126" s="44">
        <v>370</v>
      </c>
      <c r="H126" s="44">
        <v>342</v>
      </c>
      <c r="I126" s="44">
        <v>292</v>
      </c>
      <c r="J126" s="62" t="s">
        <v>32</v>
      </c>
      <c r="K126" s="10" t="s">
        <v>15</v>
      </c>
      <c r="L126" s="10" t="s">
        <v>16</v>
      </c>
      <c r="M126" s="10" t="s">
        <v>17</v>
      </c>
      <c r="N126" s="10" t="s">
        <v>18</v>
      </c>
      <c r="O126" s="10" t="s">
        <v>19</v>
      </c>
      <c r="P126" s="16"/>
      <c r="Q126" s="135" t="s">
        <v>205</v>
      </c>
    </row>
    <row r="127" spans="1:17" x14ac:dyDescent="0.3">
      <c r="A127" s="25">
        <f t="shared" si="3"/>
        <v>108</v>
      </c>
      <c r="B127" s="13" t="s">
        <v>191</v>
      </c>
      <c r="C127" s="153">
        <v>26511103</v>
      </c>
      <c r="D127" s="11" t="s">
        <v>206</v>
      </c>
      <c r="E127" s="11" t="s">
        <v>21</v>
      </c>
      <c r="F127" s="103">
        <v>620</v>
      </c>
      <c r="G127" s="44">
        <v>410</v>
      </c>
      <c r="H127" s="44">
        <v>372</v>
      </c>
      <c r="I127" s="44">
        <v>310</v>
      </c>
      <c r="J127" s="62" t="s">
        <v>32</v>
      </c>
      <c r="K127" s="10" t="s">
        <v>15</v>
      </c>
      <c r="L127" s="10" t="s">
        <v>16</v>
      </c>
      <c r="M127" s="10" t="s">
        <v>17</v>
      </c>
      <c r="N127" s="10" t="s">
        <v>18</v>
      </c>
      <c r="O127" s="10" t="s">
        <v>19</v>
      </c>
      <c r="P127" s="16"/>
      <c r="Q127" s="135" t="s">
        <v>207</v>
      </c>
    </row>
    <row r="128" spans="1:17" x14ac:dyDescent="0.3">
      <c r="A128" s="25">
        <f t="shared" si="3"/>
        <v>109</v>
      </c>
      <c r="B128" s="13" t="s">
        <v>191</v>
      </c>
      <c r="C128" s="153">
        <v>21611101</v>
      </c>
      <c r="D128" s="11" t="s">
        <v>208</v>
      </c>
      <c r="E128" s="8" t="s">
        <v>26</v>
      </c>
      <c r="F128" s="103">
        <v>620</v>
      </c>
      <c r="G128" s="44">
        <v>410</v>
      </c>
      <c r="H128" s="44">
        <v>372</v>
      </c>
      <c r="I128" s="44">
        <v>310</v>
      </c>
      <c r="J128" s="62" t="s">
        <v>32</v>
      </c>
      <c r="K128" s="10" t="s">
        <v>15</v>
      </c>
      <c r="L128" s="10" t="s">
        <v>16</v>
      </c>
      <c r="M128" s="10" t="s">
        <v>17</v>
      </c>
      <c r="N128" s="10" t="s">
        <v>18</v>
      </c>
      <c r="O128" s="10" t="s">
        <v>19</v>
      </c>
      <c r="P128" s="16"/>
      <c r="Q128" s="134" t="s">
        <v>209</v>
      </c>
    </row>
    <row r="129" spans="1:17" x14ac:dyDescent="0.3">
      <c r="A129" s="25">
        <f t="shared" si="3"/>
        <v>110</v>
      </c>
      <c r="B129" s="13" t="s">
        <v>191</v>
      </c>
      <c r="C129" s="13">
        <v>210612103</v>
      </c>
      <c r="D129" s="11" t="s">
        <v>210</v>
      </c>
      <c r="E129" s="8" t="s">
        <v>26</v>
      </c>
      <c r="F129" s="103">
        <v>550</v>
      </c>
      <c r="G129" s="44">
        <v>363</v>
      </c>
      <c r="H129" s="44">
        <v>331</v>
      </c>
      <c r="I129" s="44">
        <v>280</v>
      </c>
      <c r="J129" s="62" t="s">
        <v>32</v>
      </c>
      <c r="K129" s="10" t="s">
        <v>15</v>
      </c>
      <c r="L129" s="10" t="s">
        <v>16</v>
      </c>
      <c r="M129" s="10" t="s">
        <v>17</v>
      </c>
      <c r="N129" s="10" t="s">
        <v>18</v>
      </c>
      <c r="O129" s="10" t="s">
        <v>19</v>
      </c>
      <c r="P129" s="16"/>
      <c r="Q129" s="134" t="s">
        <v>211</v>
      </c>
    </row>
    <row r="130" spans="1:17" x14ac:dyDescent="0.3">
      <c r="A130" s="25">
        <f t="shared" si="3"/>
        <v>111</v>
      </c>
      <c r="B130" s="13" t="s">
        <v>191</v>
      </c>
      <c r="C130" s="163">
        <v>21514110</v>
      </c>
      <c r="D130" s="11" t="s">
        <v>212</v>
      </c>
      <c r="E130" s="11" t="s">
        <v>21</v>
      </c>
      <c r="F130" s="103">
        <v>720</v>
      </c>
      <c r="G130" s="44">
        <v>476</v>
      </c>
      <c r="H130" s="44">
        <v>432</v>
      </c>
      <c r="I130" s="44">
        <v>360</v>
      </c>
      <c r="J130" s="62"/>
      <c r="K130" s="10" t="s">
        <v>15</v>
      </c>
      <c r="L130" s="10" t="s">
        <v>16</v>
      </c>
      <c r="M130" s="10" t="s">
        <v>17</v>
      </c>
      <c r="N130" s="10" t="s">
        <v>18</v>
      </c>
      <c r="O130" s="10" t="s">
        <v>19</v>
      </c>
      <c r="P130" s="16"/>
      <c r="Q130" s="134" t="s">
        <v>213</v>
      </c>
    </row>
    <row r="131" spans="1:17" x14ac:dyDescent="0.3">
      <c r="A131" s="25">
        <f t="shared" si="3"/>
        <v>112</v>
      </c>
      <c r="B131" s="13" t="s">
        <v>191</v>
      </c>
      <c r="C131" s="163">
        <v>21614111</v>
      </c>
      <c r="D131" s="11" t="s">
        <v>212</v>
      </c>
      <c r="E131" s="8" t="s">
        <v>26</v>
      </c>
      <c r="F131" s="103">
        <v>720</v>
      </c>
      <c r="G131" s="44">
        <v>476</v>
      </c>
      <c r="H131" s="44">
        <v>432</v>
      </c>
      <c r="I131" s="44">
        <v>360</v>
      </c>
      <c r="J131" s="62"/>
      <c r="K131" s="10" t="s">
        <v>15</v>
      </c>
      <c r="L131" s="10" t="s">
        <v>16</v>
      </c>
      <c r="M131" s="10" t="s">
        <v>17</v>
      </c>
      <c r="N131" s="10" t="s">
        <v>18</v>
      </c>
      <c r="O131" s="10" t="s">
        <v>19</v>
      </c>
      <c r="P131" s="16"/>
      <c r="Q131" s="134" t="s">
        <v>214</v>
      </c>
    </row>
    <row r="132" spans="1:17" x14ac:dyDescent="0.3">
      <c r="A132" s="25">
        <f t="shared" si="3"/>
        <v>113</v>
      </c>
      <c r="B132" s="13" t="s">
        <v>191</v>
      </c>
      <c r="C132" s="13">
        <v>20718115</v>
      </c>
      <c r="D132" s="11" t="s">
        <v>215</v>
      </c>
      <c r="E132" s="11" t="s">
        <v>41</v>
      </c>
      <c r="F132" s="103">
        <v>550</v>
      </c>
      <c r="G132" s="44">
        <v>363</v>
      </c>
      <c r="H132" s="44">
        <v>330</v>
      </c>
      <c r="I132" s="44">
        <v>275</v>
      </c>
      <c r="J132" s="71"/>
      <c r="K132" s="10" t="s">
        <v>15</v>
      </c>
      <c r="L132" s="10" t="s">
        <v>16</v>
      </c>
      <c r="M132" s="10" t="s">
        <v>17</v>
      </c>
      <c r="N132" s="10" t="s">
        <v>18</v>
      </c>
      <c r="O132" s="10" t="s">
        <v>19</v>
      </c>
      <c r="P132" s="16"/>
      <c r="Q132" s="135" t="s">
        <v>216</v>
      </c>
    </row>
    <row r="133" spans="1:17" x14ac:dyDescent="0.3">
      <c r="A133" s="25">
        <f t="shared" si="3"/>
        <v>114</v>
      </c>
      <c r="B133" s="13" t="s">
        <v>191</v>
      </c>
      <c r="C133" s="13">
        <v>20519116</v>
      </c>
      <c r="D133" s="11" t="s">
        <v>217</v>
      </c>
      <c r="E133" s="11" t="s">
        <v>21</v>
      </c>
      <c r="F133" s="103">
        <v>684</v>
      </c>
      <c r="G133" s="44">
        <v>452</v>
      </c>
      <c r="H133" s="44">
        <v>397</v>
      </c>
      <c r="I133" s="44">
        <v>322</v>
      </c>
      <c r="J133" s="71"/>
      <c r="K133" s="10" t="s">
        <v>15</v>
      </c>
      <c r="L133" s="10" t="s">
        <v>16</v>
      </c>
      <c r="M133" s="10" t="s">
        <v>17</v>
      </c>
      <c r="N133" s="10" t="s">
        <v>18</v>
      </c>
      <c r="O133" s="10" t="s">
        <v>19</v>
      </c>
      <c r="P133" s="16"/>
      <c r="Q133" s="135" t="s">
        <v>218</v>
      </c>
    </row>
    <row r="134" spans="1:17" x14ac:dyDescent="0.3">
      <c r="A134" s="25">
        <f t="shared" si="3"/>
        <v>115</v>
      </c>
      <c r="B134" s="13" t="s">
        <v>191</v>
      </c>
      <c r="C134" s="13">
        <v>20320117</v>
      </c>
      <c r="D134" s="11" t="s">
        <v>219</v>
      </c>
      <c r="E134" s="11" t="s">
        <v>52</v>
      </c>
      <c r="F134" s="103">
        <v>684</v>
      </c>
      <c r="G134" s="44">
        <v>452</v>
      </c>
      <c r="H134" s="44">
        <v>397</v>
      </c>
      <c r="I134" s="44">
        <v>322</v>
      </c>
      <c r="J134" s="71"/>
      <c r="K134" s="10" t="s">
        <v>15</v>
      </c>
      <c r="L134" s="10" t="s">
        <v>16</v>
      </c>
      <c r="M134" s="10" t="s">
        <v>17</v>
      </c>
      <c r="N134" s="10" t="s">
        <v>18</v>
      </c>
      <c r="O134" s="10" t="s">
        <v>19</v>
      </c>
      <c r="P134" s="16"/>
      <c r="Q134" s="135" t="s">
        <v>220</v>
      </c>
    </row>
    <row r="135" spans="1:17" x14ac:dyDescent="0.3">
      <c r="A135" s="25">
        <f t="shared" si="3"/>
        <v>116</v>
      </c>
      <c r="B135" s="13" t="s">
        <v>191</v>
      </c>
      <c r="C135" s="13">
        <v>20122119</v>
      </c>
      <c r="D135" s="11" t="s">
        <v>203</v>
      </c>
      <c r="E135" s="8" t="s">
        <v>20</v>
      </c>
      <c r="F135" s="103">
        <v>550</v>
      </c>
      <c r="G135" s="44">
        <v>363</v>
      </c>
      <c r="H135" s="44">
        <v>330</v>
      </c>
      <c r="I135" s="44">
        <v>275</v>
      </c>
      <c r="J135" s="71"/>
      <c r="K135" s="10" t="s">
        <v>15</v>
      </c>
      <c r="L135" s="10" t="s">
        <v>16</v>
      </c>
      <c r="M135" s="10" t="s">
        <v>17</v>
      </c>
      <c r="N135" s="10" t="s">
        <v>18</v>
      </c>
      <c r="O135" s="10" t="s">
        <v>19</v>
      </c>
      <c r="P135" s="16"/>
      <c r="Q135" s="135" t="s">
        <v>221</v>
      </c>
    </row>
    <row r="136" spans="1:17" x14ac:dyDescent="0.3">
      <c r="A136" s="25">
        <f t="shared" si="3"/>
        <v>117</v>
      </c>
      <c r="B136" s="13" t="s">
        <v>191</v>
      </c>
      <c r="C136" s="13">
        <v>20111121</v>
      </c>
      <c r="D136" s="11" t="s">
        <v>223</v>
      </c>
      <c r="E136" s="8" t="s">
        <v>20</v>
      </c>
      <c r="F136" s="103">
        <v>550</v>
      </c>
      <c r="G136" s="44">
        <v>363</v>
      </c>
      <c r="H136" s="44">
        <v>319</v>
      </c>
      <c r="I136" s="44">
        <v>275</v>
      </c>
      <c r="J136" s="71"/>
      <c r="K136" s="10" t="s">
        <v>15</v>
      </c>
      <c r="L136" s="10" t="s">
        <v>16</v>
      </c>
      <c r="M136" s="10" t="s">
        <v>17</v>
      </c>
      <c r="N136" s="10" t="s">
        <v>18</v>
      </c>
      <c r="O136" s="10" t="s">
        <v>19</v>
      </c>
      <c r="P136" s="16"/>
      <c r="Q136" s="135" t="s">
        <v>224</v>
      </c>
    </row>
    <row r="137" spans="1:17" x14ac:dyDescent="0.3">
      <c r="A137" s="25">
        <f t="shared" si="3"/>
        <v>118</v>
      </c>
      <c r="B137" s="22" t="s">
        <v>191</v>
      </c>
      <c r="C137" s="164">
        <v>22223122</v>
      </c>
      <c r="D137" s="53" t="s">
        <v>225</v>
      </c>
      <c r="E137" s="51" t="s">
        <v>28</v>
      </c>
      <c r="F137" s="103">
        <v>462</v>
      </c>
      <c r="G137" s="44">
        <v>305</v>
      </c>
      <c r="H137" s="44">
        <v>278</v>
      </c>
      <c r="I137" s="44">
        <v>231</v>
      </c>
      <c r="J137" s="77"/>
      <c r="K137" s="24" t="s">
        <v>15</v>
      </c>
      <c r="L137" s="24" t="s">
        <v>16</v>
      </c>
      <c r="M137" s="24" t="s">
        <v>17</v>
      </c>
      <c r="N137" s="24" t="s">
        <v>18</v>
      </c>
      <c r="O137" s="24" t="s">
        <v>19</v>
      </c>
      <c r="P137" s="21"/>
      <c r="Q137" s="141" t="s">
        <v>226</v>
      </c>
    </row>
    <row r="138" spans="1:17" x14ac:dyDescent="0.3">
      <c r="A138" s="25">
        <f t="shared" si="3"/>
        <v>119</v>
      </c>
      <c r="B138" s="12" t="s">
        <v>227</v>
      </c>
      <c r="C138" s="163">
        <v>21613106</v>
      </c>
      <c r="D138" s="11" t="s">
        <v>228</v>
      </c>
      <c r="E138" s="8" t="s">
        <v>26</v>
      </c>
      <c r="F138" s="103">
        <v>630</v>
      </c>
      <c r="G138" s="44">
        <v>416</v>
      </c>
      <c r="H138" s="44">
        <v>378</v>
      </c>
      <c r="I138" s="44">
        <v>322</v>
      </c>
      <c r="J138" s="71"/>
      <c r="K138" s="10" t="s">
        <v>15</v>
      </c>
      <c r="L138" s="10" t="s">
        <v>16</v>
      </c>
      <c r="M138" s="10" t="s">
        <v>17</v>
      </c>
      <c r="N138" s="10" t="s">
        <v>18</v>
      </c>
      <c r="O138" s="10" t="s">
        <v>19</v>
      </c>
      <c r="P138" s="16"/>
      <c r="Q138" s="134" t="s">
        <v>229</v>
      </c>
    </row>
    <row r="139" spans="1:17" x14ac:dyDescent="0.3">
      <c r="A139" s="25">
        <f t="shared" si="3"/>
        <v>120</v>
      </c>
      <c r="B139" s="12" t="s">
        <v>227</v>
      </c>
      <c r="C139" s="13">
        <v>210413109</v>
      </c>
      <c r="D139" s="11" t="s">
        <v>228</v>
      </c>
      <c r="E139" s="11" t="s">
        <v>47</v>
      </c>
      <c r="F139" s="103">
        <v>630</v>
      </c>
      <c r="G139" s="44">
        <v>416</v>
      </c>
      <c r="H139" s="44">
        <v>378</v>
      </c>
      <c r="I139" s="44">
        <v>322</v>
      </c>
      <c r="J139" s="71"/>
      <c r="K139" s="10" t="s">
        <v>15</v>
      </c>
      <c r="L139" s="10" t="s">
        <v>16</v>
      </c>
      <c r="M139" s="10" t="s">
        <v>17</v>
      </c>
      <c r="N139" s="10" t="s">
        <v>18</v>
      </c>
      <c r="O139" s="10" t="s">
        <v>19</v>
      </c>
      <c r="P139" s="16"/>
      <c r="Q139" s="134" t="s">
        <v>230</v>
      </c>
    </row>
    <row r="140" spans="1:17" x14ac:dyDescent="0.3">
      <c r="A140" s="25">
        <f t="shared" si="3"/>
        <v>121</v>
      </c>
      <c r="B140" s="12" t="s">
        <v>227</v>
      </c>
      <c r="C140" s="13">
        <v>21520223</v>
      </c>
      <c r="D140" s="11" t="s">
        <v>231</v>
      </c>
      <c r="E140" s="11" t="s">
        <v>68</v>
      </c>
      <c r="F140" s="103">
        <v>530</v>
      </c>
      <c r="G140" s="44">
        <v>371</v>
      </c>
      <c r="H140" s="44">
        <v>318</v>
      </c>
      <c r="I140" s="44">
        <v>265</v>
      </c>
      <c r="J140" s="71"/>
      <c r="K140" s="10" t="s">
        <v>15</v>
      </c>
      <c r="L140" s="10" t="s">
        <v>16</v>
      </c>
      <c r="M140" s="10" t="s">
        <v>17</v>
      </c>
      <c r="N140" s="10" t="s">
        <v>18</v>
      </c>
      <c r="O140" s="10" t="s">
        <v>19</v>
      </c>
      <c r="P140" s="16"/>
      <c r="Q140" s="135" t="s">
        <v>232</v>
      </c>
    </row>
    <row r="141" spans="1:17" x14ac:dyDescent="0.3">
      <c r="A141" s="25">
        <f t="shared" si="3"/>
        <v>122</v>
      </c>
      <c r="B141" s="30" t="s">
        <v>227</v>
      </c>
      <c r="C141" s="13">
        <v>21620224</v>
      </c>
      <c r="D141" s="11" t="s">
        <v>231</v>
      </c>
      <c r="E141" s="11" t="s">
        <v>41</v>
      </c>
      <c r="F141" s="103">
        <v>530</v>
      </c>
      <c r="G141" s="44">
        <v>371</v>
      </c>
      <c r="H141" s="44">
        <v>318</v>
      </c>
      <c r="I141" s="44">
        <v>265</v>
      </c>
      <c r="J141" s="77"/>
      <c r="K141" s="24" t="s">
        <v>15</v>
      </c>
      <c r="L141" s="24" t="s">
        <v>16</v>
      </c>
      <c r="M141" s="24" t="s">
        <v>17</v>
      </c>
      <c r="N141" s="24" t="s">
        <v>18</v>
      </c>
      <c r="O141" s="24" t="s">
        <v>19</v>
      </c>
      <c r="P141" s="21"/>
      <c r="Q141" s="141" t="s">
        <v>233</v>
      </c>
    </row>
    <row r="142" spans="1:17" x14ac:dyDescent="0.3">
      <c r="A142" s="25">
        <f t="shared" si="3"/>
        <v>123</v>
      </c>
      <c r="B142" s="175" t="s">
        <v>234</v>
      </c>
      <c r="C142" s="172">
        <v>54057372</v>
      </c>
      <c r="D142" s="172" t="s">
        <v>425</v>
      </c>
      <c r="E142" s="176" t="s">
        <v>187</v>
      </c>
      <c r="F142" s="174">
        <v>820</v>
      </c>
      <c r="G142" s="44">
        <v>574</v>
      </c>
      <c r="H142" s="44">
        <v>492</v>
      </c>
      <c r="I142" s="44">
        <v>410</v>
      </c>
      <c r="J142" s="77"/>
      <c r="K142" s="24" t="s">
        <v>15</v>
      </c>
      <c r="L142" s="24" t="s">
        <v>16</v>
      </c>
      <c r="M142" s="24" t="s">
        <v>17</v>
      </c>
      <c r="N142" s="24" t="s">
        <v>18</v>
      </c>
      <c r="O142" s="24" t="s">
        <v>19</v>
      </c>
      <c r="P142" s="21"/>
      <c r="Q142" s="141" t="s">
        <v>424</v>
      </c>
    </row>
    <row r="143" spans="1:17" x14ac:dyDescent="0.3">
      <c r="A143" s="25">
        <f t="shared" si="3"/>
        <v>124</v>
      </c>
      <c r="B143" s="13" t="s">
        <v>234</v>
      </c>
      <c r="C143" s="13">
        <v>52256863</v>
      </c>
      <c r="D143" s="11" t="s">
        <v>235</v>
      </c>
      <c r="E143" s="14" t="s">
        <v>28</v>
      </c>
      <c r="F143" s="103">
        <v>800</v>
      </c>
      <c r="G143" s="44">
        <v>560</v>
      </c>
      <c r="H143" s="44">
        <v>480</v>
      </c>
      <c r="I143" s="44">
        <v>416</v>
      </c>
      <c r="J143" s="73"/>
      <c r="K143" s="10" t="s">
        <v>15</v>
      </c>
      <c r="L143" s="10" t="s">
        <v>16</v>
      </c>
      <c r="M143" s="10" t="s">
        <v>17</v>
      </c>
      <c r="N143" s="10" t="s">
        <v>18</v>
      </c>
      <c r="O143" s="10" t="s">
        <v>19</v>
      </c>
      <c r="P143" s="15"/>
      <c r="Q143" s="134" t="s">
        <v>236</v>
      </c>
    </row>
    <row r="144" spans="1:17" x14ac:dyDescent="0.3">
      <c r="A144" s="25">
        <f t="shared" si="3"/>
        <v>125</v>
      </c>
      <c r="B144" s="13" t="s">
        <v>234</v>
      </c>
      <c r="C144" s="13">
        <v>50657365</v>
      </c>
      <c r="D144" s="11" t="s">
        <v>237</v>
      </c>
      <c r="E144" s="8" t="s">
        <v>26</v>
      </c>
      <c r="F144" s="103">
        <v>800</v>
      </c>
      <c r="G144" s="44">
        <v>544</v>
      </c>
      <c r="H144" s="44">
        <v>480</v>
      </c>
      <c r="I144" s="44">
        <v>416</v>
      </c>
      <c r="J144" s="73"/>
      <c r="K144" s="10" t="s">
        <v>15</v>
      </c>
      <c r="L144" s="10" t="s">
        <v>16</v>
      </c>
      <c r="M144" s="10" t="s">
        <v>17</v>
      </c>
      <c r="N144" s="10" t="s">
        <v>18</v>
      </c>
      <c r="O144" s="10" t="s">
        <v>19</v>
      </c>
      <c r="P144" s="15"/>
      <c r="Q144" s="135" t="s">
        <v>238</v>
      </c>
    </row>
    <row r="145" spans="1:17" x14ac:dyDescent="0.3">
      <c r="A145" s="25">
        <f t="shared" si="3"/>
        <v>126</v>
      </c>
      <c r="B145" s="13" t="s">
        <v>234</v>
      </c>
      <c r="C145" s="13">
        <v>51454461</v>
      </c>
      <c r="D145" s="11" t="s">
        <v>239</v>
      </c>
      <c r="E145" s="11" t="s">
        <v>98</v>
      </c>
      <c r="F145" s="103">
        <v>1050</v>
      </c>
      <c r="G145" s="44">
        <v>662</v>
      </c>
      <c r="H145" s="44">
        <v>630</v>
      </c>
      <c r="I145" s="44">
        <v>525</v>
      </c>
      <c r="J145" s="71"/>
      <c r="K145" s="10" t="s">
        <v>15</v>
      </c>
      <c r="L145" s="10" t="s">
        <v>16</v>
      </c>
      <c r="M145" s="10" t="s">
        <v>17</v>
      </c>
      <c r="N145" s="10" t="s">
        <v>18</v>
      </c>
      <c r="O145" s="10" t="s">
        <v>19</v>
      </c>
      <c r="P145" s="16"/>
      <c r="Q145" s="135" t="s">
        <v>240</v>
      </c>
    </row>
    <row r="146" spans="1:17" x14ac:dyDescent="0.3">
      <c r="A146" s="25">
        <f t="shared" si="3"/>
        <v>127</v>
      </c>
      <c r="B146" s="13" t="s">
        <v>234</v>
      </c>
      <c r="C146" s="13">
        <v>50555462</v>
      </c>
      <c r="D146" s="11" t="s">
        <v>241</v>
      </c>
      <c r="E146" s="11" t="s">
        <v>21</v>
      </c>
      <c r="F146" s="103">
        <v>1050</v>
      </c>
      <c r="G146" s="44">
        <v>662</v>
      </c>
      <c r="H146" s="44">
        <v>630</v>
      </c>
      <c r="I146" s="44">
        <v>525</v>
      </c>
      <c r="J146" s="71"/>
      <c r="K146" s="10" t="s">
        <v>15</v>
      </c>
      <c r="L146" s="10" t="s">
        <v>16</v>
      </c>
      <c r="M146" s="10" t="s">
        <v>17</v>
      </c>
      <c r="N146" s="10" t="s">
        <v>18</v>
      </c>
      <c r="O146" s="10" t="s">
        <v>19</v>
      </c>
      <c r="P146" s="16"/>
      <c r="Q146" s="135" t="s">
        <v>242</v>
      </c>
    </row>
    <row r="147" spans="1:17" x14ac:dyDescent="0.3">
      <c r="A147" s="25">
        <f t="shared" si="3"/>
        <v>128</v>
      </c>
      <c r="B147" s="27" t="s">
        <v>243</v>
      </c>
      <c r="C147" s="162">
        <v>22450329</v>
      </c>
      <c r="D147" s="54" t="s">
        <v>244</v>
      </c>
      <c r="E147" s="54" t="s">
        <v>21</v>
      </c>
      <c r="F147" s="103">
        <v>490</v>
      </c>
      <c r="G147" s="44">
        <v>343</v>
      </c>
      <c r="H147" s="44">
        <v>320</v>
      </c>
      <c r="I147" s="44">
        <v>270</v>
      </c>
      <c r="J147" s="78"/>
      <c r="K147" s="10" t="s">
        <v>15</v>
      </c>
      <c r="L147" s="10" t="s">
        <v>16</v>
      </c>
      <c r="M147" s="10" t="s">
        <v>17</v>
      </c>
      <c r="N147" s="10" t="s">
        <v>18</v>
      </c>
      <c r="O147" s="10" t="s">
        <v>19</v>
      </c>
      <c r="P147" s="28"/>
      <c r="Q147" s="145" t="s">
        <v>245</v>
      </c>
    </row>
    <row r="148" spans="1:17" x14ac:dyDescent="0.3">
      <c r="A148" s="25">
        <f t="shared" si="3"/>
        <v>129</v>
      </c>
      <c r="B148" s="27" t="s">
        <v>243</v>
      </c>
      <c r="C148" s="162">
        <v>20650330</v>
      </c>
      <c r="D148" s="54" t="s">
        <v>246</v>
      </c>
      <c r="E148" s="49" t="s">
        <v>26</v>
      </c>
      <c r="F148" s="103">
        <v>490</v>
      </c>
      <c r="G148" s="44">
        <v>343</v>
      </c>
      <c r="H148" s="44">
        <v>320</v>
      </c>
      <c r="I148" s="44">
        <v>270</v>
      </c>
      <c r="J148" s="78"/>
      <c r="K148" s="10" t="s">
        <v>15</v>
      </c>
      <c r="L148" s="10" t="s">
        <v>16</v>
      </c>
      <c r="M148" s="10" t="s">
        <v>17</v>
      </c>
      <c r="N148" s="10" t="s">
        <v>18</v>
      </c>
      <c r="O148" s="10" t="s">
        <v>19</v>
      </c>
      <c r="P148" s="28"/>
      <c r="Q148" s="145" t="s">
        <v>247</v>
      </c>
    </row>
    <row r="149" spans="1:17" x14ac:dyDescent="0.3">
      <c r="A149" s="25">
        <f t="shared" si="3"/>
        <v>130</v>
      </c>
      <c r="B149" s="27" t="s">
        <v>248</v>
      </c>
      <c r="C149" s="162">
        <v>20624331</v>
      </c>
      <c r="D149" s="54" t="s">
        <v>249</v>
      </c>
      <c r="E149" s="49" t="s">
        <v>26</v>
      </c>
      <c r="F149" s="103">
        <v>700</v>
      </c>
      <c r="G149" s="44">
        <v>476</v>
      </c>
      <c r="H149" s="44">
        <v>420</v>
      </c>
      <c r="I149" s="44">
        <v>350</v>
      </c>
      <c r="J149" s="78"/>
      <c r="K149" s="10" t="s">
        <v>15</v>
      </c>
      <c r="L149" s="10" t="s">
        <v>16</v>
      </c>
      <c r="M149" s="10" t="s">
        <v>17</v>
      </c>
      <c r="N149" s="10" t="s">
        <v>18</v>
      </c>
      <c r="O149" s="10" t="s">
        <v>19</v>
      </c>
      <c r="P149" s="28"/>
      <c r="Q149" s="145" t="s">
        <v>250</v>
      </c>
    </row>
    <row r="150" spans="1:17" x14ac:dyDescent="0.3">
      <c r="A150" s="25">
        <f t="shared" si="3"/>
        <v>131</v>
      </c>
      <c r="B150" s="27" t="s">
        <v>251</v>
      </c>
      <c r="C150" s="162">
        <v>20616328</v>
      </c>
      <c r="D150" s="54" t="s">
        <v>252</v>
      </c>
      <c r="E150" s="49" t="s">
        <v>26</v>
      </c>
      <c r="F150" s="103">
        <v>770</v>
      </c>
      <c r="G150" s="44">
        <v>516</v>
      </c>
      <c r="H150" s="44">
        <v>462</v>
      </c>
      <c r="I150" s="44">
        <v>385</v>
      </c>
      <c r="J150" s="79" t="s">
        <v>32</v>
      </c>
      <c r="K150" s="29" t="s">
        <v>15</v>
      </c>
      <c r="L150" s="29" t="s">
        <v>16</v>
      </c>
      <c r="M150" s="29" t="s">
        <v>17</v>
      </c>
      <c r="N150" s="29" t="s">
        <v>18</v>
      </c>
      <c r="O150" s="29" t="s">
        <v>19</v>
      </c>
      <c r="P150" s="26"/>
      <c r="Q150" s="145" t="s">
        <v>253</v>
      </c>
    </row>
    <row r="151" spans="1:17" x14ac:dyDescent="0.3">
      <c r="A151" s="25">
        <f t="shared" si="3"/>
        <v>132</v>
      </c>
      <c r="B151" s="13" t="s">
        <v>251</v>
      </c>
      <c r="C151" s="47">
        <v>21424325</v>
      </c>
      <c r="D151" s="50" t="s">
        <v>254</v>
      </c>
      <c r="E151" s="50" t="s">
        <v>98</v>
      </c>
      <c r="F151" s="103">
        <v>616</v>
      </c>
      <c r="G151" s="44">
        <v>419</v>
      </c>
      <c r="H151" s="44">
        <v>370</v>
      </c>
      <c r="I151" s="44">
        <v>308</v>
      </c>
      <c r="J151" s="71"/>
      <c r="K151" s="10" t="s">
        <v>15</v>
      </c>
      <c r="L151" s="10" t="s">
        <v>16</v>
      </c>
      <c r="M151" s="10" t="s">
        <v>17</v>
      </c>
      <c r="N151" s="10" t="s">
        <v>18</v>
      </c>
      <c r="O151" s="10" t="s">
        <v>19</v>
      </c>
      <c r="P151" s="16"/>
      <c r="Q151" s="135" t="s">
        <v>255</v>
      </c>
    </row>
    <row r="152" spans="1:17" x14ac:dyDescent="0.3">
      <c r="A152" s="25">
        <f t="shared" si="3"/>
        <v>133</v>
      </c>
      <c r="B152" s="13" t="s">
        <v>251</v>
      </c>
      <c r="C152" s="47">
        <v>20724326</v>
      </c>
      <c r="D152" s="50" t="s">
        <v>254</v>
      </c>
      <c r="E152" s="50" t="s">
        <v>41</v>
      </c>
      <c r="F152" s="103">
        <v>616</v>
      </c>
      <c r="G152" s="44">
        <v>419</v>
      </c>
      <c r="H152" s="44">
        <v>370</v>
      </c>
      <c r="I152" s="44">
        <v>308</v>
      </c>
      <c r="J152" s="71"/>
      <c r="K152" s="10" t="s">
        <v>15</v>
      </c>
      <c r="L152" s="10" t="s">
        <v>16</v>
      </c>
      <c r="M152" s="10" t="s">
        <v>17</v>
      </c>
      <c r="N152" s="10" t="s">
        <v>18</v>
      </c>
      <c r="O152" s="10" t="s">
        <v>19</v>
      </c>
      <c r="P152" s="16"/>
      <c r="Q152" s="135" t="s">
        <v>256</v>
      </c>
    </row>
    <row r="153" spans="1:17" x14ac:dyDescent="0.3">
      <c r="A153" s="25">
        <f t="shared" si="3"/>
        <v>134</v>
      </c>
      <c r="B153" s="13" t="s">
        <v>251</v>
      </c>
      <c r="C153" s="47">
        <v>20524123</v>
      </c>
      <c r="D153" s="50" t="s">
        <v>249</v>
      </c>
      <c r="E153" s="50" t="s">
        <v>21</v>
      </c>
      <c r="F153" s="103">
        <v>700</v>
      </c>
      <c r="G153" s="44">
        <v>476</v>
      </c>
      <c r="H153" s="44">
        <v>420</v>
      </c>
      <c r="I153" s="44">
        <v>350</v>
      </c>
      <c r="J153" s="71"/>
      <c r="K153" s="10" t="s">
        <v>15</v>
      </c>
      <c r="L153" s="10" t="s">
        <v>16</v>
      </c>
      <c r="M153" s="10" t="s">
        <v>17</v>
      </c>
      <c r="N153" s="10" t="s">
        <v>18</v>
      </c>
      <c r="O153" s="10" t="s">
        <v>19</v>
      </c>
      <c r="P153" s="16"/>
      <c r="Q153" s="135" t="s">
        <v>257</v>
      </c>
    </row>
    <row r="154" spans="1:17" x14ac:dyDescent="0.3">
      <c r="A154" s="25">
        <f t="shared" si="3"/>
        <v>135</v>
      </c>
      <c r="B154" s="13" t="s">
        <v>251</v>
      </c>
      <c r="C154" s="47">
        <v>21324124</v>
      </c>
      <c r="D154" s="50" t="s">
        <v>249</v>
      </c>
      <c r="E154" s="50" t="s">
        <v>258</v>
      </c>
      <c r="F154" s="103">
        <v>700</v>
      </c>
      <c r="G154" s="44">
        <v>476</v>
      </c>
      <c r="H154" s="44">
        <v>420</v>
      </c>
      <c r="I154" s="44">
        <v>350</v>
      </c>
      <c r="J154" s="71"/>
      <c r="K154" s="10" t="s">
        <v>15</v>
      </c>
      <c r="L154" s="10" t="s">
        <v>16</v>
      </c>
      <c r="M154" s="10" t="s">
        <v>17</v>
      </c>
      <c r="N154" s="10" t="s">
        <v>18</v>
      </c>
      <c r="O154" s="10" t="s">
        <v>19</v>
      </c>
      <c r="P154" s="16"/>
      <c r="Q154" s="135" t="s">
        <v>259</v>
      </c>
    </row>
    <row r="155" spans="1:17" x14ac:dyDescent="0.3">
      <c r="A155" s="25">
        <f t="shared" si="3"/>
        <v>136</v>
      </c>
      <c r="B155" s="13" t="s">
        <v>251</v>
      </c>
      <c r="C155" s="13">
        <v>21416327</v>
      </c>
      <c r="D155" s="11" t="s">
        <v>260</v>
      </c>
      <c r="E155" s="11" t="s">
        <v>98</v>
      </c>
      <c r="F155" s="103">
        <v>770</v>
      </c>
      <c r="G155" s="44">
        <v>516</v>
      </c>
      <c r="H155" s="44">
        <v>462</v>
      </c>
      <c r="I155" s="44">
        <v>393</v>
      </c>
      <c r="J155" s="62" t="s">
        <v>32</v>
      </c>
      <c r="K155" s="10" t="s">
        <v>15</v>
      </c>
      <c r="L155" s="10" t="s">
        <v>16</v>
      </c>
      <c r="M155" s="10" t="s">
        <v>17</v>
      </c>
      <c r="N155" s="10" t="s">
        <v>18</v>
      </c>
      <c r="O155" s="10" t="s">
        <v>19</v>
      </c>
      <c r="P155" s="16"/>
      <c r="Q155" s="135" t="s">
        <v>261</v>
      </c>
    </row>
    <row r="156" spans="1:17" x14ac:dyDescent="0.3">
      <c r="A156" s="25">
        <f t="shared" si="3"/>
        <v>137</v>
      </c>
      <c r="B156" s="22" t="s">
        <v>251</v>
      </c>
      <c r="C156" s="22">
        <v>240516312</v>
      </c>
      <c r="D156" s="23" t="s">
        <v>260</v>
      </c>
      <c r="E156" s="11" t="s">
        <v>21</v>
      </c>
      <c r="F156" s="103">
        <v>770</v>
      </c>
      <c r="G156" s="44">
        <v>516</v>
      </c>
      <c r="H156" s="44">
        <v>462</v>
      </c>
      <c r="I156" s="44">
        <v>393</v>
      </c>
      <c r="J156" s="80" t="s">
        <v>32</v>
      </c>
      <c r="K156" s="24" t="s">
        <v>15</v>
      </c>
      <c r="L156" s="24" t="s">
        <v>16</v>
      </c>
      <c r="M156" s="24" t="s">
        <v>17</v>
      </c>
      <c r="N156" s="24" t="s">
        <v>18</v>
      </c>
      <c r="O156" s="24" t="s">
        <v>19</v>
      </c>
      <c r="P156" s="21"/>
      <c r="Q156" s="146" t="s">
        <v>262</v>
      </c>
    </row>
    <row r="157" spans="1:17" x14ac:dyDescent="0.3">
      <c r="A157" s="200" t="s">
        <v>263</v>
      </c>
      <c r="B157" s="201"/>
      <c r="C157" s="201"/>
      <c r="D157" s="201"/>
      <c r="E157" s="201"/>
      <c r="F157" s="95"/>
      <c r="G157" s="96"/>
      <c r="H157" s="96"/>
      <c r="I157" s="96"/>
      <c r="J157" s="97"/>
      <c r="K157" s="97"/>
      <c r="L157" s="97"/>
      <c r="M157" s="97"/>
      <c r="N157" s="97"/>
      <c r="O157" s="97"/>
      <c r="P157" s="97"/>
      <c r="Q157" s="147"/>
    </row>
    <row r="158" spans="1:17" x14ac:dyDescent="0.3">
      <c r="A158" s="55">
        <f>A156+1</f>
        <v>138</v>
      </c>
      <c r="B158" s="108" t="s">
        <v>264</v>
      </c>
      <c r="C158" s="152">
        <v>62763860</v>
      </c>
      <c r="D158" s="64" t="s">
        <v>277</v>
      </c>
      <c r="E158" s="61" t="s">
        <v>381</v>
      </c>
      <c r="F158" s="104">
        <v>690</v>
      </c>
      <c r="G158" s="44">
        <v>428</v>
      </c>
      <c r="H158" s="44">
        <v>394</v>
      </c>
      <c r="I158" s="44">
        <v>325</v>
      </c>
      <c r="J158" s="194" t="s">
        <v>266</v>
      </c>
      <c r="K158" s="194"/>
      <c r="L158" s="195"/>
      <c r="M158" s="193" t="s">
        <v>267</v>
      </c>
      <c r="N158" s="194"/>
      <c r="O158" s="194"/>
      <c r="P158" s="195"/>
      <c r="Q158" s="138" t="s">
        <v>409</v>
      </c>
    </row>
    <row r="159" spans="1:17" x14ac:dyDescent="0.3">
      <c r="A159" s="25">
        <f>A158+1</f>
        <v>139</v>
      </c>
      <c r="B159" s="109" t="s">
        <v>264</v>
      </c>
      <c r="C159" s="60">
        <v>70263120</v>
      </c>
      <c r="D159" s="64" t="s">
        <v>277</v>
      </c>
      <c r="E159" s="84" t="s">
        <v>14</v>
      </c>
      <c r="F159" s="104">
        <v>690</v>
      </c>
      <c r="G159" s="44">
        <v>428</v>
      </c>
      <c r="H159" s="44">
        <v>394</v>
      </c>
      <c r="I159" s="44">
        <v>325</v>
      </c>
      <c r="J159" s="194" t="s">
        <v>266</v>
      </c>
      <c r="K159" s="194"/>
      <c r="L159" s="195"/>
      <c r="M159" s="193" t="s">
        <v>267</v>
      </c>
      <c r="N159" s="194"/>
      <c r="O159" s="194"/>
      <c r="P159" s="195"/>
      <c r="Q159" s="135" t="s">
        <v>278</v>
      </c>
    </row>
    <row r="160" spans="1:17" x14ac:dyDescent="0.3">
      <c r="A160" s="25">
        <f t="shared" ref="A160:A191" si="4">A159+1</f>
        <v>140</v>
      </c>
      <c r="B160" s="108" t="s">
        <v>264</v>
      </c>
      <c r="C160" s="152">
        <v>60515161</v>
      </c>
      <c r="D160" s="83" t="s">
        <v>378</v>
      </c>
      <c r="E160" s="88" t="s">
        <v>376</v>
      </c>
      <c r="F160" s="104">
        <v>396</v>
      </c>
      <c r="G160" s="44">
        <v>278</v>
      </c>
      <c r="H160" s="44">
        <v>246</v>
      </c>
      <c r="I160" s="44">
        <v>206</v>
      </c>
      <c r="J160" s="194" t="s">
        <v>266</v>
      </c>
      <c r="K160" s="194"/>
      <c r="L160" s="195"/>
      <c r="M160" s="193" t="s">
        <v>267</v>
      </c>
      <c r="N160" s="194"/>
      <c r="O160" s="194"/>
      <c r="P160" s="195"/>
      <c r="Q160" s="138" t="s">
        <v>410</v>
      </c>
    </row>
    <row r="161" spans="1:17" x14ac:dyDescent="0.3">
      <c r="A161" s="25">
        <f t="shared" si="4"/>
        <v>141</v>
      </c>
      <c r="B161" s="108" t="s">
        <v>264</v>
      </c>
      <c r="C161" s="152">
        <v>60715162</v>
      </c>
      <c r="D161" s="83" t="s">
        <v>378</v>
      </c>
      <c r="E161" s="88" t="s">
        <v>379</v>
      </c>
      <c r="F161" s="104">
        <v>396</v>
      </c>
      <c r="G161" s="44">
        <v>278</v>
      </c>
      <c r="H161" s="44">
        <v>246</v>
      </c>
      <c r="I161" s="44">
        <v>206</v>
      </c>
      <c r="J161" s="194" t="s">
        <v>266</v>
      </c>
      <c r="K161" s="194"/>
      <c r="L161" s="195"/>
      <c r="M161" s="193" t="s">
        <v>267</v>
      </c>
      <c r="N161" s="194"/>
      <c r="O161" s="194"/>
      <c r="P161" s="195"/>
      <c r="Q161" s="148" t="s">
        <v>411</v>
      </c>
    </row>
    <row r="162" spans="1:17" x14ac:dyDescent="0.3">
      <c r="A162" s="25">
        <f t="shared" si="4"/>
        <v>142</v>
      </c>
      <c r="B162" s="108" t="s">
        <v>264</v>
      </c>
      <c r="C162" s="152">
        <v>60615163</v>
      </c>
      <c r="D162" s="83" t="s">
        <v>378</v>
      </c>
      <c r="E162" s="88" t="s">
        <v>380</v>
      </c>
      <c r="F162" s="104">
        <v>396</v>
      </c>
      <c r="G162" s="44">
        <v>278</v>
      </c>
      <c r="H162" s="44">
        <v>246</v>
      </c>
      <c r="I162" s="44">
        <v>206</v>
      </c>
      <c r="J162" s="194" t="s">
        <v>266</v>
      </c>
      <c r="K162" s="194"/>
      <c r="L162" s="195"/>
      <c r="M162" s="193" t="s">
        <v>267</v>
      </c>
      <c r="N162" s="194"/>
      <c r="O162" s="194"/>
      <c r="P162" s="195"/>
      <c r="Q162" s="148" t="s">
        <v>412</v>
      </c>
    </row>
    <row r="163" spans="1:17" x14ac:dyDescent="0.3">
      <c r="A163" s="25">
        <f t="shared" si="4"/>
        <v>143</v>
      </c>
      <c r="B163" s="108" t="s">
        <v>264</v>
      </c>
      <c r="C163" s="152">
        <v>60514158</v>
      </c>
      <c r="D163" s="83" t="s">
        <v>375</v>
      </c>
      <c r="E163" s="88" t="s">
        <v>376</v>
      </c>
      <c r="F163" s="104">
        <v>374</v>
      </c>
      <c r="G163" s="44">
        <v>262</v>
      </c>
      <c r="H163" s="44">
        <v>232</v>
      </c>
      <c r="I163" s="44">
        <v>195</v>
      </c>
      <c r="J163" s="194" t="s">
        <v>266</v>
      </c>
      <c r="K163" s="194"/>
      <c r="L163" s="195"/>
      <c r="M163" s="193" t="s">
        <v>267</v>
      </c>
      <c r="N163" s="194"/>
      <c r="O163" s="194"/>
      <c r="P163" s="195"/>
      <c r="Q163" s="148" t="s">
        <v>413</v>
      </c>
    </row>
    <row r="164" spans="1:17" x14ac:dyDescent="0.3">
      <c r="A164" s="25">
        <f t="shared" si="4"/>
        <v>144</v>
      </c>
      <c r="B164" s="108" t="s">
        <v>264</v>
      </c>
      <c r="C164" s="152">
        <v>60914159</v>
      </c>
      <c r="D164" s="83" t="s">
        <v>375</v>
      </c>
      <c r="E164" s="88" t="s">
        <v>377</v>
      </c>
      <c r="F164" s="104">
        <v>374</v>
      </c>
      <c r="G164" s="44">
        <v>262</v>
      </c>
      <c r="H164" s="44">
        <v>232</v>
      </c>
      <c r="I164" s="44">
        <v>195</v>
      </c>
      <c r="J164" s="194" t="s">
        <v>266</v>
      </c>
      <c r="K164" s="194"/>
      <c r="L164" s="195"/>
      <c r="M164" s="193" t="s">
        <v>267</v>
      </c>
      <c r="N164" s="194"/>
      <c r="O164" s="194"/>
      <c r="P164" s="195"/>
      <c r="Q164" s="148" t="s">
        <v>414</v>
      </c>
    </row>
    <row r="165" spans="1:17" x14ac:dyDescent="0.3">
      <c r="A165" s="25">
        <f t="shared" si="4"/>
        <v>145</v>
      </c>
      <c r="B165" s="110" t="s">
        <v>264</v>
      </c>
      <c r="C165" s="165">
        <v>64811144</v>
      </c>
      <c r="D165" s="89" t="s">
        <v>265</v>
      </c>
      <c r="E165" s="64" t="s">
        <v>47</v>
      </c>
      <c r="F165" s="105">
        <v>380</v>
      </c>
      <c r="G165" s="44">
        <v>266</v>
      </c>
      <c r="H165" s="44">
        <v>228</v>
      </c>
      <c r="I165" s="44">
        <v>190</v>
      </c>
      <c r="J165" s="194" t="s">
        <v>266</v>
      </c>
      <c r="K165" s="194"/>
      <c r="L165" s="195"/>
      <c r="M165" s="193" t="s">
        <v>267</v>
      </c>
      <c r="N165" s="194"/>
      <c r="O165" s="194"/>
      <c r="P165" s="195"/>
      <c r="Q165" s="145" t="s">
        <v>268</v>
      </c>
    </row>
    <row r="166" spans="1:17" x14ac:dyDescent="0.3">
      <c r="A166" s="25">
        <f t="shared" si="4"/>
        <v>146</v>
      </c>
      <c r="B166" s="109" t="s">
        <v>264</v>
      </c>
      <c r="C166" s="60">
        <v>61811103</v>
      </c>
      <c r="D166" s="64" t="s">
        <v>265</v>
      </c>
      <c r="E166" s="64" t="s">
        <v>275</v>
      </c>
      <c r="F166" s="105">
        <v>440</v>
      </c>
      <c r="G166" s="44">
        <v>308</v>
      </c>
      <c r="H166" s="44">
        <v>273</v>
      </c>
      <c r="I166" s="44">
        <v>229</v>
      </c>
      <c r="J166" s="194" t="s">
        <v>266</v>
      </c>
      <c r="K166" s="194"/>
      <c r="L166" s="195"/>
      <c r="M166" s="193" t="s">
        <v>267</v>
      </c>
      <c r="N166" s="194"/>
      <c r="O166" s="194"/>
      <c r="P166" s="195"/>
      <c r="Q166" s="135" t="s">
        <v>276</v>
      </c>
    </row>
    <row r="167" spans="1:17" x14ac:dyDescent="0.3">
      <c r="A167" s="25">
        <f t="shared" si="4"/>
        <v>147</v>
      </c>
      <c r="B167" s="110" t="s">
        <v>264</v>
      </c>
      <c r="C167" s="165">
        <v>62612145</v>
      </c>
      <c r="D167" s="89" t="s">
        <v>269</v>
      </c>
      <c r="E167" s="64" t="s">
        <v>47</v>
      </c>
      <c r="F167" s="105">
        <v>380</v>
      </c>
      <c r="G167" s="44">
        <v>247</v>
      </c>
      <c r="H167" s="44">
        <v>221</v>
      </c>
      <c r="I167" s="44">
        <v>190</v>
      </c>
      <c r="J167" s="194" t="s">
        <v>266</v>
      </c>
      <c r="K167" s="194"/>
      <c r="L167" s="195"/>
      <c r="M167" s="193" t="s">
        <v>267</v>
      </c>
      <c r="N167" s="194"/>
      <c r="O167" s="194"/>
      <c r="P167" s="195"/>
      <c r="Q167" s="145" t="s">
        <v>270</v>
      </c>
    </row>
    <row r="168" spans="1:17" x14ac:dyDescent="0.3">
      <c r="A168" s="25">
        <f t="shared" si="4"/>
        <v>148</v>
      </c>
      <c r="B168" s="110" t="s">
        <v>264</v>
      </c>
      <c r="C168" s="165">
        <v>62512146</v>
      </c>
      <c r="D168" s="89" t="s">
        <v>269</v>
      </c>
      <c r="E168" s="89" t="s">
        <v>65</v>
      </c>
      <c r="F168" s="105">
        <v>380</v>
      </c>
      <c r="G168" s="44">
        <v>247</v>
      </c>
      <c r="H168" s="44">
        <v>221</v>
      </c>
      <c r="I168" s="44">
        <v>190</v>
      </c>
      <c r="J168" s="194" t="s">
        <v>266</v>
      </c>
      <c r="K168" s="194"/>
      <c r="L168" s="195"/>
      <c r="M168" s="193" t="s">
        <v>267</v>
      </c>
      <c r="N168" s="194"/>
      <c r="O168" s="194"/>
      <c r="P168" s="195"/>
      <c r="Q168" s="145" t="s">
        <v>271</v>
      </c>
    </row>
    <row r="169" spans="1:17" x14ac:dyDescent="0.3">
      <c r="A169" s="25">
        <f t="shared" si="4"/>
        <v>149</v>
      </c>
      <c r="B169" s="109" t="s">
        <v>264</v>
      </c>
      <c r="C169" s="60">
        <v>60161219</v>
      </c>
      <c r="D169" s="64" t="s">
        <v>282</v>
      </c>
      <c r="E169" s="84" t="s">
        <v>14</v>
      </c>
      <c r="F169" s="104">
        <v>340</v>
      </c>
      <c r="G169" s="44">
        <v>196</v>
      </c>
      <c r="H169" s="44">
        <v>182</v>
      </c>
      <c r="I169" s="44">
        <v>154</v>
      </c>
      <c r="J169" s="194" t="s">
        <v>266</v>
      </c>
      <c r="K169" s="194"/>
      <c r="L169" s="195"/>
      <c r="M169" s="193" t="s">
        <v>267</v>
      </c>
      <c r="N169" s="194"/>
      <c r="O169" s="194"/>
      <c r="P169" s="195"/>
      <c r="Q169" s="135" t="s">
        <v>283</v>
      </c>
    </row>
    <row r="170" spans="1:17" x14ac:dyDescent="0.3">
      <c r="A170" s="25">
        <f t="shared" si="4"/>
        <v>150</v>
      </c>
      <c r="B170" s="109" t="s">
        <v>264</v>
      </c>
      <c r="C170" s="13">
        <v>60461142</v>
      </c>
      <c r="D170" s="11" t="s">
        <v>284</v>
      </c>
      <c r="E170" s="11" t="s">
        <v>47</v>
      </c>
      <c r="F170" s="104">
        <v>340</v>
      </c>
      <c r="G170" s="44">
        <v>204</v>
      </c>
      <c r="H170" s="44">
        <v>187</v>
      </c>
      <c r="I170" s="44">
        <v>164</v>
      </c>
      <c r="J170" s="194" t="s">
        <v>266</v>
      </c>
      <c r="K170" s="194"/>
      <c r="L170" s="195"/>
      <c r="M170" s="193" t="s">
        <v>267</v>
      </c>
      <c r="N170" s="194"/>
      <c r="O170" s="194"/>
      <c r="P170" s="195"/>
      <c r="Q170" s="134" t="s">
        <v>285</v>
      </c>
    </row>
    <row r="171" spans="1:17" x14ac:dyDescent="0.3">
      <c r="A171" s="25">
        <f t="shared" si="4"/>
        <v>151</v>
      </c>
      <c r="B171" s="109" t="s">
        <v>264</v>
      </c>
      <c r="C171" s="13">
        <v>260517113</v>
      </c>
      <c r="D171" s="11" t="s">
        <v>286</v>
      </c>
      <c r="E171" s="11" t="s">
        <v>21</v>
      </c>
      <c r="F171" s="104">
        <v>380</v>
      </c>
      <c r="G171" s="44">
        <v>228</v>
      </c>
      <c r="H171" s="44">
        <v>206</v>
      </c>
      <c r="I171" s="44">
        <v>171</v>
      </c>
      <c r="J171" s="194" t="s">
        <v>266</v>
      </c>
      <c r="K171" s="194"/>
      <c r="L171" s="195"/>
      <c r="M171" s="193" t="s">
        <v>267</v>
      </c>
      <c r="N171" s="194"/>
      <c r="O171" s="194"/>
      <c r="P171" s="195"/>
      <c r="Q171" s="134" t="s">
        <v>287</v>
      </c>
    </row>
    <row r="172" spans="1:17" x14ac:dyDescent="0.3">
      <c r="A172" s="25">
        <f t="shared" si="4"/>
        <v>152</v>
      </c>
      <c r="B172" s="109" t="s">
        <v>264</v>
      </c>
      <c r="C172" s="13">
        <v>260317114</v>
      </c>
      <c r="D172" s="11" t="s">
        <v>286</v>
      </c>
      <c r="E172" s="11" t="s">
        <v>52</v>
      </c>
      <c r="F172" s="104">
        <v>380</v>
      </c>
      <c r="G172" s="44">
        <v>228</v>
      </c>
      <c r="H172" s="44">
        <v>206</v>
      </c>
      <c r="I172" s="44">
        <v>171</v>
      </c>
      <c r="J172" s="194" t="s">
        <v>266</v>
      </c>
      <c r="K172" s="194"/>
      <c r="L172" s="195"/>
      <c r="M172" s="193" t="s">
        <v>267</v>
      </c>
      <c r="N172" s="194"/>
      <c r="O172" s="194"/>
      <c r="P172" s="195"/>
      <c r="Q172" s="134" t="s">
        <v>288</v>
      </c>
    </row>
    <row r="173" spans="1:17" x14ac:dyDescent="0.3">
      <c r="A173" s="25">
        <f t="shared" si="4"/>
        <v>153</v>
      </c>
      <c r="B173" s="109" t="s">
        <v>264</v>
      </c>
      <c r="C173" s="13">
        <v>60261115</v>
      </c>
      <c r="D173" s="11" t="s">
        <v>289</v>
      </c>
      <c r="E173" s="11" t="s">
        <v>21</v>
      </c>
      <c r="F173" s="104">
        <v>380</v>
      </c>
      <c r="G173" s="44">
        <v>228</v>
      </c>
      <c r="H173" s="44">
        <v>206</v>
      </c>
      <c r="I173" s="44">
        <v>171</v>
      </c>
      <c r="J173" s="194" t="s">
        <v>266</v>
      </c>
      <c r="K173" s="194"/>
      <c r="L173" s="195"/>
      <c r="M173" s="193" t="s">
        <v>267</v>
      </c>
      <c r="N173" s="194"/>
      <c r="O173" s="194"/>
      <c r="P173" s="195"/>
      <c r="Q173" s="134" t="s">
        <v>290</v>
      </c>
    </row>
    <row r="174" spans="1:17" x14ac:dyDescent="0.3">
      <c r="A174" s="25">
        <f t="shared" si="4"/>
        <v>154</v>
      </c>
      <c r="B174" s="111" t="s">
        <v>264</v>
      </c>
      <c r="C174" s="152">
        <v>60310157</v>
      </c>
      <c r="D174" s="81" t="s">
        <v>272</v>
      </c>
      <c r="E174" s="90" t="s">
        <v>52</v>
      </c>
      <c r="F174" s="106">
        <v>440</v>
      </c>
      <c r="G174" s="44">
        <v>308</v>
      </c>
      <c r="H174" s="44">
        <v>273</v>
      </c>
      <c r="I174" s="44">
        <v>229</v>
      </c>
      <c r="J174" s="195" t="s">
        <v>266</v>
      </c>
      <c r="K174" s="196"/>
      <c r="L174" s="196" t="s">
        <v>267</v>
      </c>
      <c r="M174" s="196"/>
      <c r="N174" s="196" t="s">
        <v>356</v>
      </c>
      <c r="O174" s="196"/>
      <c r="P174" s="196"/>
      <c r="Q174" s="145" t="s">
        <v>391</v>
      </c>
    </row>
    <row r="175" spans="1:17" x14ac:dyDescent="0.3">
      <c r="A175" s="25">
        <f t="shared" si="4"/>
        <v>155</v>
      </c>
      <c r="B175" s="110" t="s">
        <v>264</v>
      </c>
      <c r="C175" s="60">
        <v>60210101</v>
      </c>
      <c r="D175" s="64" t="s">
        <v>272</v>
      </c>
      <c r="E175" s="84" t="s">
        <v>14</v>
      </c>
      <c r="F175" s="106">
        <v>440</v>
      </c>
      <c r="G175" s="44">
        <v>308</v>
      </c>
      <c r="H175" s="44">
        <v>273</v>
      </c>
      <c r="I175" s="44">
        <v>229</v>
      </c>
      <c r="J175" s="195" t="s">
        <v>266</v>
      </c>
      <c r="K175" s="196"/>
      <c r="L175" s="196" t="s">
        <v>267</v>
      </c>
      <c r="M175" s="196"/>
      <c r="N175" s="196" t="s">
        <v>356</v>
      </c>
      <c r="O175" s="196"/>
      <c r="P175" s="196"/>
      <c r="Q175" s="145" t="s">
        <v>273</v>
      </c>
    </row>
    <row r="176" spans="1:17" x14ac:dyDescent="0.3">
      <c r="A176" s="25">
        <f t="shared" si="4"/>
        <v>156</v>
      </c>
      <c r="B176" s="109" t="s">
        <v>264</v>
      </c>
      <c r="C176" s="60">
        <v>60510102</v>
      </c>
      <c r="D176" s="64" t="s">
        <v>272</v>
      </c>
      <c r="E176" s="64" t="s">
        <v>21</v>
      </c>
      <c r="F176" s="106">
        <v>440</v>
      </c>
      <c r="G176" s="44">
        <v>308</v>
      </c>
      <c r="H176" s="44">
        <v>273</v>
      </c>
      <c r="I176" s="44">
        <v>229</v>
      </c>
      <c r="J176" s="195" t="s">
        <v>266</v>
      </c>
      <c r="K176" s="196"/>
      <c r="L176" s="196" t="s">
        <v>267</v>
      </c>
      <c r="M176" s="196"/>
      <c r="N176" s="196" t="s">
        <v>356</v>
      </c>
      <c r="O176" s="196"/>
      <c r="P176" s="196"/>
      <c r="Q176" s="135" t="s">
        <v>274</v>
      </c>
    </row>
    <row r="177" spans="1:17" x14ac:dyDescent="0.3">
      <c r="A177" s="25">
        <f t="shared" si="4"/>
        <v>157</v>
      </c>
      <c r="B177" s="111" t="s">
        <v>264</v>
      </c>
      <c r="C177" s="152">
        <v>62562156</v>
      </c>
      <c r="D177" s="81" t="s">
        <v>351</v>
      </c>
      <c r="E177" s="82" t="s">
        <v>187</v>
      </c>
      <c r="F177" s="106">
        <v>400</v>
      </c>
      <c r="G177" s="44">
        <v>264</v>
      </c>
      <c r="H177" s="44">
        <v>240</v>
      </c>
      <c r="I177" s="44">
        <v>200</v>
      </c>
      <c r="J177" s="195" t="s">
        <v>266</v>
      </c>
      <c r="K177" s="196"/>
      <c r="L177" s="196" t="s">
        <v>267</v>
      </c>
      <c r="M177" s="196"/>
      <c r="N177" s="196" t="s">
        <v>356</v>
      </c>
      <c r="O177" s="196"/>
      <c r="P177" s="196"/>
      <c r="Q177" s="145" t="s">
        <v>390</v>
      </c>
    </row>
    <row r="178" spans="1:17" x14ac:dyDescent="0.3">
      <c r="A178" s="25">
        <f t="shared" si="4"/>
        <v>158</v>
      </c>
      <c r="B178" s="109" t="s">
        <v>264</v>
      </c>
      <c r="C178" s="60">
        <v>60262143</v>
      </c>
      <c r="D178" s="64" t="s">
        <v>357</v>
      </c>
      <c r="E178" s="84" t="s">
        <v>14</v>
      </c>
      <c r="F178" s="106">
        <v>400</v>
      </c>
      <c r="G178" s="44">
        <v>264</v>
      </c>
      <c r="H178" s="44">
        <v>240</v>
      </c>
      <c r="I178" s="44">
        <v>200</v>
      </c>
      <c r="J178" s="195" t="s">
        <v>266</v>
      </c>
      <c r="K178" s="196"/>
      <c r="L178" s="196" t="s">
        <v>267</v>
      </c>
      <c r="M178" s="196"/>
      <c r="N178" s="196" t="s">
        <v>356</v>
      </c>
      <c r="O178" s="196"/>
      <c r="P178" s="196"/>
      <c r="Q178" s="134" t="s">
        <v>279</v>
      </c>
    </row>
    <row r="179" spans="1:17" x14ac:dyDescent="0.3">
      <c r="A179" s="25">
        <f t="shared" si="4"/>
        <v>159</v>
      </c>
      <c r="B179" s="109" t="s">
        <v>264</v>
      </c>
      <c r="C179" s="13">
        <v>60362144</v>
      </c>
      <c r="D179" s="11" t="s">
        <v>357</v>
      </c>
      <c r="E179" s="11" t="s">
        <v>52</v>
      </c>
      <c r="F179" s="106">
        <v>400</v>
      </c>
      <c r="G179" s="44">
        <v>264</v>
      </c>
      <c r="H179" s="44">
        <v>240</v>
      </c>
      <c r="I179" s="44">
        <v>200</v>
      </c>
      <c r="J179" s="195" t="s">
        <v>266</v>
      </c>
      <c r="K179" s="196"/>
      <c r="L179" s="196" t="s">
        <v>267</v>
      </c>
      <c r="M179" s="196"/>
      <c r="N179" s="196" t="s">
        <v>356</v>
      </c>
      <c r="O179" s="196"/>
      <c r="P179" s="196"/>
      <c r="Q179" s="134" t="s">
        <v>280</v>
      </c>
    </row>
    <row r="180" spans="1:17" x14ac:dyDescent="0.3">
      <c r="A180" s="25">
        <f t="shared" si="4"/>
        <v>160</v>
      </c>
      <c r="B180" s="109" t="s">
        <v>264</v>
      </c>
      <c r="C180" s="13">
        <v>60562145</v>
      </c>
      <c r="D180" s="11" t="s">
        <v>357</v>
      </c>
      <c r="E180" s="11" t="s">
        <v>21</v>
      </c>
      <c r="F180" s="106">
        <v>400</v>
      </c>
      <c r="G180" s="44">
        <v>264</v>
      </c>
      <c r="H180" s="44">
        <v>240</v>
      </c>
      <c r="I180" s="44">
        <v>200</v>
      </c>
      <c r="J180" s="195" t="s">
        <v>266</v>
      </c>
      <c r="K180" s="196"/>
      <c r="L180" s="196" t="s">
        <v>267</v>
      </c>
      <c r="M180" s="196"/>
      <c r="N180" s="196" t="s">
        <v>356</v>
      </c>
      <c r="O180" s="196"/>
      <c r="P180" s="196"/>
      <c r="Q180" s="134" t="s">
        <v>281</v>
      </c>
    </row>
    <row r="181" spans="1:17" x14ac:dyDescent="0.3">
      <c r="A181" s="25">
        <f t="shared" si="4"/>
        <v>161</v>
      </c>
      <c r="B181" s="109" t="s">
        <v>264</v>
      </c>
      <c r="C181" s="13">
        <v>60471147</v>
      </c>
      <c r="D181" s="11" t="s">
        <v>297</v>
      </c>
      <c r="E181" s="11" t="s">
        <v>47</v>
      </c>
      <c r="F181" s="104">
        <v>315</v>
      </c>
      <c r="G181" s="44">
        <v>221</v>
      </c>
      <c r="H181" s="44">
        <v>189</v>
      </c>
      <c r="I181" s="44">
        <v>158</v>
      </c>
      <c r="J181" s="195" t="s">
        <v>292</v>
      </c>
      <c r="K181" s="196"/>
      <c r="L181" s="196"/>
      <c r="M181" s="196"/>
      <c r="N181" s="196"/>
      <c r="O181" s="196"/>
      <c r="P181" s="196"/>
      <c r="Q181" s="134" t="s">
        <v>298</v>
      </c>
    </row>
    <row r="182" spans="1:17" x14ac:dyDescent="0.3">
      <c r="A182" s="25">
        <f t="shared" si="4"/>
        <v>162</v>
      </c>
      <c r="B182" s="13" t="s">
        <v>264</v>
      </c>
      <c r="C182" s="13">
        <v>60572148</v>
      </c>
      <c r="D182" s="11" t="s">
        <v>299</v>
      </c>
      <c r="E182" s="11" t="s">
        <v>21</v>
      </c>
      <c r="F182" s="104">
        <v>300</v>
      </c>
      <c r="G182" s="44">
        <v>204</v>
      </c>
      <c r="H182" s="44">
        <v>180</v>
      </c>
      <c r="I182" s="44">
        <v>156</v>
      </c>
      <c r="J182" s="195" t="s">
        <v>292</v>
      </c>
      <c r="K182" s="196"/>
      <c r="L182" s="196"/>
      <c r="M182" s="196"/>
      <c r="N182" s="196"/>
      <c r="O182" s="196"/>
      <c r="P182" s="196"/>
      <c r="Q182" s="149" t="s">
        <v>300</v>
      </c>
    </row>
    <row r="183" spans="1:17" x14ac:dyDescent="0.3">
      <c r="A183" s="25">
        <f t="shared" si="4"/>
        <v>163</v>
      </c>
      <c r="B183" s="13" t="s">
        <v>264</v>
      </c>
      <c r="C183" s="13">
        <v>60272149</v>
      </c>
      <c r="D183" s="11" t="s">
        <v>299</v>
      </c>
      <c r="E183" s="8" t="s">
        <v>14</v>
      </c>
      <c r="F183" s="104">
        <v>300</v>
      </c>
      <c r="G183" s="44">
        <v>204</v>
      </c>
      <c r="H183" s="44">
        <v>180</v>
      </c>
      <c r="I183" s="44">
        <v>156</v>
      </c>
      <c r="J183" s="195" t="s">
        <v>292</v>
      </c>
      <c r="K183" s="196"/>
      <c r="L183" s="196"/>
      <c r="M183" s="196"/>
      <c r="N183" s="196"/>
      <c r="O183" s="196"/>
      <c r="P183" s="196"/>
      <c r="Q183" s="134" t="s">
        <v>301</v>
      </c>
    </row>
    <row r="184" spans="1:17" x14ac:dyDescent="0.3">
      <c r="A184" s="25">
        <f t="shared" si="4"/>
        <v>164</v>
      </c>
      <c r="B184" s="13" t="s">
        <v>264</v>
      </c>
      <c r="C184" s="13">
        <v>60275154</v>
      </c>
      <c r="D184" s="64" t="s">
        <v>307</v>
      </c>
      <c r="E184" s="11" t="s">
        <v>88</v>
      </c>
      <c r="F184" s="104">
        <v>250</v>
      </c>
      <c r="G184" s="44">
        <v>150</v>
      </c>
      <c r="H184" s="44">
        <v>130</v>
      </c>
      <c r="I184" s="44">
        <v>100</v>
      </c>
      <c r="J184" s="214" t="s">
        <v>292</v>
      </c>
      <c r="K184" s="215"/>
      <c r="L184" s="215"/>
      <c r="M184" s="215"/>
      <c r="N184" s="215"/>
      <c r="O184" s="215"/>
      <c r="P184" s="215"/>
      <c r="Q184" s="134" t="s">
        <v>308</v>
      </c>
    </row>
    <row r="185" spans="1:17" x14ac:dyDescent="0.3">
      <c r="A185" s="25">
        <f t="shared" si="4"/>
        <v>165</v>
      </c>
      <c r="B185" s="13" t="s">
        <v>264</v>
      </c>
      <c r="C185" s="153">
        <v>62813155</v>
      </c>
      <c r="D185" s="65" t="s">
        <v>309</v>
      </c>
      <c r="E185" s="31" t="s">
        <v>28</v>
      </c>
      <c r="F185" s="107">
        <v>300</v>
      </c>
      <c r="G185" s="44">
        <v>210</v>
      </c>
      <c r="H185" s="44">
        <v>165</v>
      </c>
      <c r="I185" s="44">
        <v>150</v>
      </c>
      <c r="J185" s="214" t="s">
        <v>292</v>
      </c>
      <c r="K185" s="215"/>
      <c r="L185" s="215"/>
      <c r="M185" s="215"/>
      <c r="N185" s="215"/>
      <c r="O185" s="215"/>
      <c r="P185" s="215"/>
      <c r="Q185" s="136" t="s">
        <v>340</v>
      </c>
    </row>
    <row r="186" spans="1:17" x14ac:dyDescent="0.3">
      <c r="A186" s="25">
        <f t="shared" si="4"/>
        <v>166</v>
      </c>
      <c r="B186" s="13" t="s">
        <v>264</v>
      </c>
      <c r="C186" s="13">
        <v>60973150</v>
      </c>
      <c r="D186" s="64" t="s">
        <v>291</v>
      </c>
      <c r="E186" s="11" t="s">
        <v>41</v>
      </c>
      <c r="F186" s="104">
        <v>250</v>
      </c>
      <c r="G186" s="44">
        <v>150</v>
      </c>
      <c r="H186" s="44">
        <v>130</v>
      </c>
      <c r="I186" s="44">
        <v>100</v>
      </c>
      <c r="J186" s="195" t="s">
        <v>292</v>
      </c>
      <c r="K186" s="196"/>
      <c r="L186" s="196"/>
      <c r="M186" s="196"/>
      <c r="N186" s="196"/>
      <c r="O186" s="196"/>
      <c r="P186" s="196"/>
      <c r="Q186" s="134" t="s">
        <v>293</v>
      </c>
    </row>
    <row r="187" spans="1:17" x14ac:dyDescent="0.3">
      <c r="A187" s="25">
        <f t="shared" si="4"/>
        <v>167</v>
      </c>
      <c r="B187" s="13" t="s">
        <v>264</v>
      </c>
      <c r="C187" s="13">
        <v>60773151</v>
      </c>
      <c r="D187" s="64" t="s">
        <v>291</v>
      </c>
      <c r="E187" s="11" t="s">
        <v>176</v>
      </c>
      <c r="F187" s="104">
        <v>250</v>
      </c>
      <c r="G187" s="44">
        <v>150</v>
      </c>
      <c r="H187" s="44">
        <v>130</v>
      </c>
      <c r="I187" s="44">
        <v>100</v>
      </c>
      <c r="J187" s="195" t="s">
        <v>292</v>
      </c>
      <c r="K187" s="196"/>
      <c r="L187" s="196"/>
      <c r="M187" s="196"/>
      <c r="N187" s="196"/>
      <c r="O187" s="196"/>
      <c r="P187" s="196"/>
      <c r="Q187" s="134" t="s">
        <v>294</v>
      </c>
    </row>
    <row r="188" spans="1:17" x14ac:dyDescent="0.3">
      <c r="A188" s="25">
        <f t="shared" si="4"/>
        <v>168</v>
      </c>
      <c r="B188" s="13" t="s">
        <v>264</v>
      </c>
      <c r="C188" s="13">
        <v>61674154</v>
      </c>
      <c r="D188" s="64" t="s">
        <v>295</v>
      </c>
      <c r="E188" s="11" t="s">
        <v>41</v>
      </c>
      <c r="F188" s="104">
        <v>250</v>
      </c>
      <c r="G188" s="44">
        <v>194</v>
      </c>
      <c r="H188" s="44">
        <v>180</v>
      </c>
      <c r="I188" s="44">
        <v>152</v>
      </c>
      <c r="J188" s="195" t="s">
        <v>292</v>
      </c>
      <c r="K188" s="196"/>
      <c r="L188" s="196"/>
      <c r="M188" s="196"/>
      <c r="N188" s="196"/>
      <c r="O188" s="196"/>
      <c r="P188" s="196"/>
      <c r="Q188" s="135" t="s">
        <v>296</v>
      </c>
    </row>
    <row r="189" spans="1:17" x14ac:dyDescent="0.3">
      <c r="A189" s="25">
        <f t="shared" si="4"/>
        <v>169</v>
      </c>
      <c r="B189" s="13" t="s">
        <v>264</v>
      </c>
      <c r="C189" s="13">
        <v>70562116</v>
      </c>
      <c r="D189" s="64" t="s">
        <v>302</v>
      </c>
      <c r="E189" s="11" t="s">
        <v>21</v>
      </c>
      <c r="F189" s="104">
        <v>1145</v>
      </c>
      <c r="G189" s="44">
        <v>687</v>
      </c>
      <c r="H189" s="44">
        <v>630</v>
      </c>
      <c r="I189" s="44">
        <v>527</v>
      </c>
      <c r="J189" s="195" t="s">
        <v>292</v>
      </c>
      <c r="K189" s="196"/>
      <c r="L189" s="196"/>
      <c r="M189" s="196"/>
      <c r="N189" s="196"/>
      <c r="O189" s="196"/>
      <c r="P189" s="196"/>
      <c r="Q189" s="135" t="s">
        <v>303</v>
      </c>
    </row>
    <row r="190" spans="1:17" x14ac:dyDescent="0.3">
      <c r="A190" s="25">
        <f t="shared" si="4"/>
        <v>170</v>
      </c>
      <c r="B190" s="13" t="s">
        <v>264</v>
      </c>
      <c r="C190" s="13">
        <v>71262117</v>
      </c>
      <c r="D190" s="11" t="s">
        <v>302</v>
      </c>
      <c r="E190" s="11" t="s">
        <v>65</v>
      </c>
      <c r="F190" s="104">
        <v>1145</v>
      </c>
      <c r="G190" s="44">
        <v>687</v>
      </c>
      <c r="H190" s="44">
        <v>630</v>
      </c>
      <c r="I190" s="44">
        <v>527</v>
      </c>
      <c r="J190" s="195" t="s">
        <v>292</v>
      </c>
      <c r="K190" s="196"/>
      <c r="L190" s="196"/>
      <c r="M190" s="196"/>
      <c r="N190" s="196"/>
      <c r="O190" s="196"/>
      <c r="P190" s="196"/>
      <c r="Q190" s="135" t="s">
        <v>304</v>
      </c>
    </row>
    <row r="191" spans="1:17" x14ac:dyDescent="0.3">
      <c r="A191" s="25">
        <f t="shared" si="4"/>
        <v>171</v>
      </c>
      <c r="B191" s="13" t="s">
        <v>264</v>
      </c>
      <c r="C191" s="13">
        <v>70862118</v>
      </c>
      <c r="D191" s="11" t="s">
        <v>302</v>
      </c>
      <c r="E191" s="11" t="s">
        <v>305</v>
      </c>
      <c r="F191" s="104">
        <v>1145</v>
      </c>
      <c r="G191" s="44">
        <v>687</v>
      </c>
      <c r="H191" s="44">
        <v>630</v>
      </c>
      <c r="I191" s="44">
        <v>527</v>
      </c>
      <c r="J191" s="195" t="s">
        <v>292</v>
      </c>
      <c r="K191" s="196"/>
      <c r="L191" s="196"/>
      <c r="M191" s="196"/>
      <c r="N191" s="196"/>
      <c r="O191" s="196"/>
      <c r="P191" s="196"/>
      <c r="Q191" s="135" t="s">
        <v>306</v>
      </c>
    </row>
    <row r="193" spans="1:17" x14ac:dyDescent="0.3">
      <c r="A193" s="203" t="s">
        <v>310</v>
      </c>
      <c r="B193" s="203"/>
      <c r="C193" s="203"/>
      <c r="D193" s="203"/>
      <c r="E193" s="203"/>
      <c r="F193" s="204" t="s">
        <v>311</v>
      </c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</row>
    <row r="194" spans="1:17" x14ac:dyDescent="0.3">
      <c r="A194" s="205" t="s">
        <v>312</v>
      </c>
      <c r="B194" s="205"/>
      <c r="C194" s="205"/>
      <c r="D194" s="205"/>
      <c r="E194" s="205"/>
      <c r="F194" s="206" t="s">
        <v>313</v>
      </c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</row>
    <row r="195" spans="1:17" x14ac:dyDescent="0.3">
      <c r="A195" s="207" t="s">
        <v>314</v>
      </c>
      <c r="B195" s="207"/>
      <c r="C195" s="207"/>
      <c r="D195" s="207"/>
      <c r="E195" s="207"/>
      <c r="F195" s="208" t="s">
        <v>315</v>
      </c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</row>
    <row r="196" spans="1:17" x14ac:dyDescent="0.3">
      <c r="A196" s="1"/>
      <c r="B196" s="2"/>
      <c r="C196" s="41"/>
      <c r="D196" s="1"/>
      <c r="E196" s="1"/>
      <c r="F196" s="20"/>
      <c r="G196" s="3"/>
      <c r="H196" s="3"/>
      <c r="I196" s="3"/>
      <c r="J196" s="1"/>
      <c r="K196" s="1"/>
      <c r="L196" s="1"/>
      <c r="M196" s="1"/>
      <c r="N196" s="1"/>
      <c r="O196" s="1"/>
      <c r="P196" s="1"/>
      <c r="Q196" s="128"/>
    </row>
    <row r="197" spans="1:17" x14ac:dyDescent="0.3">
      <c r="A197" s="202" t="s">
        <v>316</v>
      </c>
      <c r="B197" s="202"/>
      <c r="C197" s="202"/>
      <c r="D197" s="1"/>
      <c r="E197" s="1"/>
      <c r="F197" s="20"/>
      <c r="G197" s="3"/>
      <c r="H197" s="3"/>
      <c r="I197" s="3"/>
      <c r="J197" s="1"/>
      <c r="K197" s="1"/>
      <c r="L197" s="1"/>
      <c r="M197" s="1"/>
      <c r="N197" s="1"/>
      <c r="O197" s="1"/>
      <c r="P197" s="1"/>
      <c r="Q197" s="128"/>
    </row>
    <row r="199" spans="1:17" x14ac:dyDescent="0.3">
      <c r="A199" s="25">
        <v>1</v>
      </c>
      <c r="B199" s="112" t="s">
        <v>30</v>
      </c>
      <c r="C199" s="113">
        <v>10111103</v>
      </c>
      <c r="D199" s="114" t="s">
        <v>317</v>
      </c>
      <c r="E199" s="32" t="s">
        <v>20</v>
      </c>
      <c r="F199" s="63">
        <v>280</v>
      </c>
      <c r="G199" s="13">
        <v>280</v>
      </c>
      <c r="H199" s="13">
        <v>280</v>
      </c>
      <c r="I199" s="13">
        <v>280</v>
      </c>
      <c r="J199" s="91"/>
      <c r="K199" s="91"/>
      <c r="L199" s="91"/>
      <c r="M199" s="92" t="s">
        <v>17</v>
      </c>
      <c r="N199" s="91"/>
      <c r="O199" s="91"/>
      <c r="P199" s="91"/>
      <c r="Q199" s="136" t="s">
        <v>341</v>
      </c>
    </row>
    <row r="200" spans="1:17" x14ac:dyDescent="0.3">
      <c r="A200" s="25">
        <f t="shared" ref="A200:A221" si="5">1+A199</f>
        <v>2</v>
      </c>
      <c r="B200" s="112" t="s">
        <v>30</v>
      </c>
      <c r="C200" s="113">
        <v>12213626</v>
      </c>
      <c r="D200" s="114" t="s">
        <v>318</v>
      </c>
      <c r="E200" s="32" t="s">
        <v>28</v>
      </c>
      <c r="F200" s="63">
        <v>250</v>
      </c>
      <c r="G200" s="13">
        <v>230</v>
      </c>
      <c r="H200" s="13">
        <v>230</v>
      </c>
      <c r="I200" s="13">
        <v>230</v>
      </c>
      <c r="J200" s="91"/>
      <c r="K200" s="92" t="s">
        <v>15</v>
      </c>
      <c r="L200" s="91"/>
      <c r="M200" s="91"/>
      <c r="N200" s="91"/>
      <c r="O200" s="91"/>
      <c r="P200" s="91"/>
      <c r="Q200" s="148" t="s">
        <v>342</v>
      </c>
    </row>
    <row r="201" spans="1:17" x14ac:dyDescent="0.3">
      <c r="A201" s="25">
        <f t="shared" si="5"/>
        <v>3</v>
      </c>
      <c r="B201" s="112" t="s">
        <v>30</v>
      </c>
      <c r="C201" s="115">
        <v>10919135</v>
      </c>
      <c r="D201" s="114" t="s">
        <v>71</v>
      </c>
      <c r="E201" s="32" t="s">
        <v>14</v>
      </c>
      <c r="F201" s="63">
        <v>300</v>
      </c>
      <c r="G201" s="13">
        <v>300</v>
      </c>
      <c r="H201" s="13">
        <v>300</v>
      </c>
      <c r="I201" s="13">
        <v>300</v>
      </c>
      <c r="J201" s="91"/>
      <c r="K201" s="92" t="s">
        <v>15</v>
      </c>
      <c r="L201" s="92" t="s">
        <v>16</v>
      </c>
      <c r="M201" s="91"/>
      <c r="N201" s="92" t="s">
        <v>18</v>
      </c>
      <c r="O201" s="92" t="s">
        <v>19</v>
      </c>
      <c r="P201" s="91"/>
      <c r="Q201" s="148" t="s">
        <v>72</v>
      </c>
    </row>
    <row r="202" spans="1:17" x14ac:dyDescent="0.3">
      <c r="A202" s="25">
        <f t="shared" si="5"/>
        <v>4</v>
      </c>
      <c r="B202" s="112" t="s">
        <v>30</v>
      </c>
      <c r="C202" s="113">
        <v>10111102</v>
      </c>
      <c r="D202" s="114" t="s">
        <v>319</v>
      </c>
      <c r="E202" s="32" t="s">
        <v>20</v>
      </c>
      <c r="F202" s="63">
        <v>500</v>
      </c>
      <c r="G202" s="13">
        <v>380</v>
      </c>
      <c r="H202" s="13">
        <v>380</v>
      </c>
      <c r="I202" s="13">
        <v>350</v>
      </c>
      <c r="J202" s="91"/>
      <c r="K202" s="92" t="s">
        <v>15</v>
      </c>
      <c r="L202" s="92" t="s">
        <v>16</v>
      </c>
      <c r="M202" s="92" t="s">
        <v>17</v>
      </c>
      <c r="N202" s="91"/>
      <c r="O202" s="91"/>
      <c r="P202" s="91"/>
      <c r="Q202" s="148" t="s">
        <v>344</v>
      </c>
    </row>
    <row r="203" spans="1:17" x14ac:dyDescent="0.3">
      <c r="A203" s="25">
        <f t="shared" si="5"/>
        <v>5</v>
      </c>
      <c r="B203" s="116" t="s">
        <v>149</v>
      </c>
      <c r="C203" s="113">
        <v>40441550</v>
      </c>
      <c r="D203" s="114" t="s">
        <v>320</v>
      </c>
      <c r="E203" s="32" t="s">
        <v>47</v>
      </c>
      <c r="F203" s="63">
        <v>400</v>
      </c>
      <c r="G203" s="13">
        <v>350</v>
      </c>
      <c r="H203" s="13">
        <v>350</v>
      </c>
      <c r="I203" s="13">
        <v>350</v>
      </c>
      <c r="J203" s="91"/>
      <c r="K203" s="92" t="s">
        <v>15</v>
      </c>
      <c r="L203" s="91"/>
      <c r="M203" s="91"/>
      <c r="N203" s="91"/>
      <c r="O203" s="91"/>
      <c r="P203" s="91"/>
      <c r="Q203" s="148" t="s">
        <v>345</v>
      </c>
    </row>
    <row r="204" spans="1:17" x14ac:dyDescent="0.3">
      <c r="A204" s="25">
        <f t="shared" si="5"/>
        <v>6</v>
      </c>
      <c r="B204" s="116" t="s">
        <v>191</v>
      </c>
      <c r="C204" s="113">
        <v>21125131</v>
      </c>
      <c r="D204" s="114" t="s">
        <v>321</v>
      </c>
      <c r="E204" s="32" t="s">
        <v>322</v>
      </c>
      <c r="F204" s="63">
        <v>380</v>
      </c>
      <c r="G204" s="13">
        <v>300</v>
      </c>
      <c r="H204" s="13">
        <v>300</v>
      </c>
      <c r="I204" s="13">
        <v>300</v>
      </c>
      <c r="J204" s="92" t="s">
        <v>32</v>
      </c>
      <c r="K204" s="92" t="s">
        <v>15</v>
      </c>
      <c r="L204" s="92" t="s">
        <v>16</v>
      </c>
      <c r="M204" s="91"/>
      <c r="N204" s="91"/>
      <c r="O204" s="91"/>
      <c r="P204" s="91"/>
      <c r="Q204" s="148" t="s">
        <v>346</v>
      </c>
    </row>
    <row r="205" spans="1:17" x14ac:dyDescent="0.3">
      <c r="A205" s="25">
        <f t="shared" si="5"/>
        <v>7</v>
      </c>
      <c r="B205" s="117" t="s">
        <v>30</v>
      </c>
      <c r="C205" s="113">
        <v>12214627</v>
      </c>
      <c r="D205" s="113" t="s">
        <v>73</v>
      </c>
      <c r="E205" s="32" t="s">
        <v>28</v>
      </c>
      <c r="F205" s="63">
        <v>280</v>
      </c>
      <c r="G205" s="13">
        <v>240</v>
      </c>
      <c r="H205" s="13">
        <v>240</v>
      </c>
      <c r="I205" s="13">
        <v>240</v>
      </c>
      <c r="J205" s="91"/>
      <c r="K205" s="93" t="s">
        <v>15</v>
      </c>
      <c r="L205" s="93" t="s">
        <v>16</v>
      </c>
      <c r="M205" s="93" t="s">
        <v>17</v>
      </c>
      <c r="N205" s="93" t="s">
        <v>18</v>
      </c>
      <c r="O205" s="93" t="s">
        <v>19</v>
      </c>
      <c r="P205" s="91"/>
      <c r="Q205" s="148" t="s">
        <v>74</v>
      </c>
    </row>
    <row r="206" spans="1:17" x14ac:dyDescent="0.3">
      <c r="A206" s="25">
        <f t="shared" si="5"/>
        <v>8</v>
      </c>
      <c r="B206" s="118" t="s">
        <v>149</v>
      </c>
      <c r="C206" s="113">
        <v>42250152</v>
      </c>
      <c r="D206" s="113" t="s">
        <v>165</v>
      </c>
      <c r="E206" s="32" t="s">
        <v>28</v>
      </c>
      <c r="F206" s="63">
        <v>590</v>
      </c>
      <c r="G206" s="13">
        <v>550</v>
      </c>
      <c r="H206" s="13">
        <v>550</v>
      </c>
      <c r="I206" s="13">
        <v>550</v>
      </c>
      <c r="J206" s="91"/>
      <c r="K206" s="94" t="s">
        <v>15</v>
      </c>
      <c r="L206" s="91"/>
      <c r="M206" s="91"/>
      <c r="N206" s="91"/>
      <c r="O206" s="91"/>
      <c r="P206" s="91"/>
      <c r="Q206" s="148" t="s">
        <v>166</v>
      </c>
    </row>
    <row r="207" spans="1:17" x14ac:dyDescent="0.3">
      <c r="A207" s="25">
        <f t="shared" si="5"/>
        <v>9</v>
      </c>
      <c r="B207" s="119" t="s">
        <v>30</v>
      </c>
      <c r="C207" s="120">
        <v>10110647</v>
      </c>
      <c r="D207" s="120" t="s">
        <v>38</v>
      </c>
      <c r="E207" s="49" t="s">
        <v>20</v>
      </c>
      <c r="F207" s="52">
        <v>290</v>
      </c>
      <c r="G207" s="47">
        <v>290</v>
      </c>
      <c r="H207" s="47">
        <v>290</v>
      </c>
      <c r="I207" s="47">
        <v>246</v>
      </c>
      <c r="J207" s="92" t="s">
        <v>32</v>
      </c>
      <c r="K207" s="91"/>
      <c r="L207" s="91"/>
      <c r="M207" s="91"/>
      <c r="N207" s="91"/>
      <c r="O207" s="91"/>
      <c r="P207" s="91"/>
      <c r="Q207" s="135" t="s">
        <v>39</v>
      </c>
    </row>
    <row r="208" spans="1:17" x14ac:dyDescent="0.3">
      <c r="A208" s="25">
        <f t="shared" si="5"/>
        <v>10</v>
      </c>
      <c r="B208" s="119" t="s">
        <v>30</v>
      </c>
      <c r="C208" s="120">
        <v>10117130</v>
      </c>
      <c r="D208" s="120" t="s">
        <v>59</v>
      </c>
      <c r="E208" s="49" t="s">
        <v>20</v>
      </c>
      <c r="F208" s="52">
        <v>350</v>
      </c>
      <c r="G208" s="47">
        <v>350</v>
      </c>
      <c r="H208" s="47">
        <v>320</v>
      </c>
      <c r="I208" s="47">
        <v>294</v>
      </c>
      <c r="J208" s="91"/>
      <c r="K208" s="92" t="s">
        <v>15</v>
      </c>
      <c r="L208" s="92" t="s">
        <v>16</v>
      </c>
      <c r="M208" s="92" t="s">
        <v>17</v>
      </c>
      <c r="N208" s="92" t="s">
        <v>18</v>
      </c>
      <c r="O208" s="91"/>
      <c r="P208" s="91"/>
      <c r="Q208" s="135" t="s">
        <v>60</v>
      </c>
    </row>
    <row r="209" spans="1:17" x14ac:dyDescent="0.3">
      <c r="A209" s="25">
        <f t="shared" si="5"/>
        <v>11</v>
      </c>
      <c r="B209" s="119" t="s">
        <v>30</v>
      </c>
      <c r="C209" s="115">
        <v>10119136</v>
      </c>
      <c r="D209" s="120" t="s">
        <v>71</v>
      </c>
      <c r="E209" s="49" t="s">
        <v>20</v>
      </c>
      <c r="F209" s="52">
        <v>350</v>
      </c>
      <c r="G209" s="47">
        <v>350</v>
      </c>
      <c r="H209" s="47">
        <v>320</v>
      </c>
      <c r="I209" s="47">
        <v>294</v>
      </c>
      <c r="J209" s="91"/>
      <c r="K209" s="91"/>
      <c r="L209" s="92" t="s">
        <v>16</v>
      </c>
      <c r="M209" s="91"/>
      <c r="N209" s="91"/>
      <c r="O209" s="91"/>
      <c r="P209" s="91"/>
      <c r="Q209" s="135" t="s">
        <v>343</v>
      </c>
    </row>
    <row r="210" spans="1:17" x14ac:dyDescent="0.3">
      <c r="A210" s="25">
        <f t="shared" si="5"/>
        <v>12</v>
      </c>
      <c r="B210" s="119" t="s">
        <v>96</v>
      </c>
      <c r="C210" s="120">
        <v>20825160</v>
      </c>
      <c r="D210" s="120" t="s">
        <v>130</v>
      </c>
      <c r="E210" s="50" t="s">
        <v>65</v>
      </c>
      <c r="F210" s="52">
        <v>350</v>
      </c>
      <c r="G210" s="47">
        <v>350</v>
      </c>
      <c r="H210" s="47">
        <v>320</v>
      </c>
      <c r="I210" s="47">
        <v>300</v>
      </c>
      <c r="J210" s="91"/>
      <c r="K210" s="92" t="s">
        <v>15</v>
      </c>
      <c r="L210" s="92" t="s">
        <v>16</v>
      </c>
      <c r="M210" s="92" t="s">
        <v>17</v>
      </c>
      <c r="N210" s="92" t="s">
        <v>18</v>
      </c>
      <c r="O210" s="92" t="s">
        <v>19</v>
      </c>
      <c r="P210" s="91"/>
      <c r="Q210" s="136" t="s">
        <v>337</v>
      </c>
    </row>
    <row r="211" spans="1:17" x14ac:dyDescent="0.3">
      <c r="A211" s="25">
        <f t="shared" si="5"/>
        <v>13</v>
      </c>
      <c r="B211" s="119" t="s">
        <v>30</v>
      </c>
      <c r="C211" s="113">
        <v>10512546</v>
      </c>
      <c r="D211" s="113" t="s">
        <v>36</v>
      </c>
      <c r="E211" s="11" t="s">
        <v>21</v>
      </c>
      <c r="F211" s="37">
        <v>400</v>
      </c>
      <c r="G211" s="13">
        <v>320</v>
      </c>
      <c r="H211" s="13">
        <v>320</v>
      </c>
      <c r="I211" s="13">
        <v>270</v>
      </c>
      <c r="J211" s="91"/>
      <c r="K211" s="92" t="s">
        <v>15</v>
      </c>
      <c r="L211" s="92" t="s">
        <v>16</v>
      </c>
      <c r="M211" s="91"/>
      <c r="N211" s="92" t="s">
        <v>18</v>
      </c>
      <c r="O211" s="91"/>
      <c r="P211" s="91"/>
      <c r="Q211" s="135" t="s">
        <v>37</v>
      </c>
    </row>
    <row r="212" spans="1:17" x14ac:dyDescent="0.3">
      <c r="A212" s="25">
        <f t="shared" si="5"/>
        <v>14</v>
      </c>
      <c r="B212" s="121" t="s">
        <v>374</v>
      </c>
      <c r="C212" s="113">
        <v>50450456</v>
      </c>
      <c r="D212" s="113" t="s">
        <v>177</v>
      </c>
      <c r="E212" s="11" t="s">
        <v>47</v>
      </c>
      <c r="F212" s="37">
        <v>600</v>
      </c>
      <c r="G212" s="13">
        <v>490</v>
      </c>
      <c r="H212" s="13">
        <v>490</v>
      </c>
      <c r="I212" s="13">
        <v>421</v>
      </c>
      <c r="J212" s="91"/>
      <c r="K212" s="91"/>
      <c r="L212" s="91"/>
      <c r="M212" s="91"/>
      <c r="N212" s="92" t="s">
        <v>18</v>
      </c>
      <c r="O212" s="91"/>
      <c r="P212" s="91"/>
      <c r="Q212" s="134" t="s">
        <v>178</v>
      </c>
    </row>
    <row r="213" spans="1:17" x14ac:dyDescent="0.3">
      <c r="A213" s="25">
        <f t="shared" si="5"/>
        <v>15</v>
      </c>
      <c r="B213" s="119" t="s">
        <v>30</v>
      </c>
      <c r="C213" s="113">
        <v>20118120</v>
      </c>
      <c r="D213" s="113" t="s">
        <v>215</v>
      </c>
      <c r="E213" s="31" t="s">
        <v>20</v>
      </c>
      <c r="F213" s="37">
        <v>350</v>
      </c>
      <c r="G213" s="13">
        <v>300</v>
      </c>
      <c r="H213" s="13">
        <v>300</v>
      </c>
      <c r="I213" s="13">
        <v>262</v>
      </c>
      <c r="J213" s="91"/>
      <c r="K213" s="91"/>
      <c r="L213" s="91"/>
      <c r="M213" s="92" t="s">
        <v>17</v>
      </c>
      <c r="N213" s="91"/>
      <c r="O213" s="91"/>
      <c r="P213" s="91"/>
      <c r="Q213" s="135" t="s">
        <v>222</v>
      </c>
    </row>
    <row r="214" spans="1:17" x14ac:dyDescent="0.3">
      <c r="A214" s="25">
        <f t="shared" si="5"/>
        <v>16</v>
      </c>
      <c r="B214" s="119" t="s">
        <v>30</v>
      </c>
      <c r="C214" s="113">
        <v>11217132</v>
      </c>
      <c r="D214" s="113" t="s">
        <v>59</v>
      </c>
      <c r="E214" s="11" t="s">
        <v>65</v>
      </c>
      <c r="F214" s="37">
        <v>400</v>
      </c>
      <c r="G214" s="13">
        <v>350</v>
      </c>
      <c r="H214" s="13">
        <v>350</v>
      </c>
      <c r="I214" s="13">
        <v>294</v>
      </c>
      <c r="J214" s="91"/>
      <c r="K214" s="92" t="s">
        <v>15</v>
      </c>
      <c r="L214" s="92" t="s">
        <v>16</v>
      </c>
      <c r="M214" s="92" t="s">
        <v>17</v>
      </c>
      <c r="N214" s="92" t="s">
        <v>18</v>
      </c>
      <c r="O214" s="92" t="s">
        <v>19</v>
      </c>
      <c r="P214" s="91"/>
      <c r="Q214" s="135" t="s">
        <v>66</v>
      </c>
    </row>
    <row r="215" spans="1:17" x14ac:dyDescent="0.3">
      <c r="A215" s="25">
        <f t="shared" si="5"/>
        <v>17</v>
      </c>
      <c r="B215" s="119" t="s">
        <v>30</v>
      </c>
      <c r="C215" s="113">
        <v>20521128</v>
      </c>
      <c r="D215" s="113" t="s">
        <v>203</v>
      </c>
      <c r="E215" s="11" t="s">
        <v>21</v>
      </c>
      <c r="F215" s="37">
        <v>400</v>
      </c>
      <c r="G215" s="13">
        <v>330</v>
      </c>
      <c r="H215" s="13">
        <v>330</v>
      </c>
      <c r="I215" s="13">
        <v>280</v>
      </c>
      <c r="J215" s="92" t="s">
        <v>32</v>
      </c>
      <c r="K215" s="91"/>
      <c r="L215" s="91"/>
      <c r="M215" s="91"/>
      <c r="N215" s="91"/>
      <c r="O215" s="91"/>
      <c r="P215" s="91"/>
      <c r="Q215" s="135" t="s">
        <v>405</v>
      </c>
    </row>
    <row r="216" spans="1:17" x14ac:dyDescent="0.3">
      <c r="A216" s="25">
        <f t="shared" si="5"/>
        <v>18</v>
      </c>
      <c r="B216" s="119" t="s">
        <v>30</v>
      </c>
      <c r="C216" s="113">
        <v>10311125</v>
      </c>
      <c r="D216" s="113" t="s">
        <v>54</v>
      </c>
      <c r="E216" s="11" t="s">
        <v>52</v>
      </c>
      <c r="F216" s="37">
        <v>450</v>
      </c>
      <c r="G216" s="13">
        <v>390</v>
      </c>
      <c r="H216" s="13">
        <v>390</v>
      </c>
      <c r="I216" s="13">
        <v>331</v>
      </c>
      <c r="J216" s="91"/>
      <c r="K216" s="91"/>
      <c r="L216" s="92" t="s">
        <v>16</v>
      </c>
      <c r="M216" s="91"/>
      <c r="N216" s="91"/>
      <c r="O216" s="91"/>
      <c r="P216" s="91"/>
      <c r="Q216" s="134" t="s">
        <v>55</v>
      </c>
    </row>
    <row r="217" spans="1:17" x14ac:dyDescent="0.3">
      <c r="A217" s="25">
        <f t="shared" si="5"/>
        <v>19</v>
      </c>
      <c r="B217" s="119" t="s">
        <v>30</v>
      </c>
      <c r="C217" s="113">
        <v>10311108</v>
      </c>
      <c r="D217" s="113" t="s">
        <v>51</v>
      </c>
      <c r="E217" s="11" t="s">
        <v>52</v>
      </c>
      <c r="F217" s="37">
        <v>450</v>
      </c>
      <c r="G217" s="13">
        <v>390</v>
      </c>
      <c r="H217" s="13">
        <v>390</v>
      </c>
      <c r="I217" s="13">
        <v>331</v>
      </c>
      <c r="J217" s="91"/>
      <c r="K217" s="91"/>
      <c r="L217" s="91"/>
      <c r="M217" s="91"/>
      <c r="N217" s="92" t="s">
        <v>18</v>
      </c>
      <c r="O217" s="91"/>
      <c r="P217" s="91"/>
      <c r="Q217" s="134" t="s">
        <v>53</v>
      </c>
    </row>
    <row r="218" spans="1:17" x14ac:dyDescent="0.3">
      <c r="A218" s="25">
        <f t="shared" si="5"/>
        <v>20</v>
      </c>
      <c r="B218" s="118" t="s">
        <v>149</v>
      </c>
      <c r="C218" s="113">
        <v>42540155</v>
      </c>
      <c r="D218" s="113" t="s">
        <v>167</v>
      </c>
      <c r="E218" s="11" t="s">
        <v>65</v>
      </c>
      <c r="F218" s="37">
        <v>335</v>
      </c>
      <c r="G218" s="22">
        <v>220</v>
      </c>
      <c r="H218" s="22">
        <v>220</v>
      </c>
      <c r="I218" s="22">
        <v>185</v>
      </c>
      <c r="J218" s="188"/>
      <c r="K218" s="188"/>
      <c r="L218" s="189" t="s">
        <v>16</v>
      </c>
      <c r="M218" s="188"/>
      <c r="N218" s="188"/>
      <c r="O218" s="188"/>
      <c r="P218" s="188"/>
      <c r="Q218" s="141" t="s">
        <v>168</v>
      </c>
    </row>
    <row r="219" spans="1:17" x14ac:dyDescent="0.3">
      <c r="A219" s="25">
        <f t="shared" si="5"/>
        <v>21</v>
      </c>
      <c r="B219" s="178" t="s">
        <v>136</v>
      </c>
      <c r="C219" s="118">
        <v>30714105</v>
      </c>
      <c r="D219" s="179" t="s">
        <v>143</v>
      </c>
      <c r="E219" s="180" t="s">
        <v>41</v>
      </c>
      <c r="F219" s="192">
        <v>420</v>
      </c>
      <c r="G219" s="13">
        <v>370</v>
      </c>
      <c r="H219" s="44">
        <v>350</v>
      </c>
      <c r="I219" s="44">
        <v>350</v>
      </c>
      <c r="J219" s="91"/>
      <c r="K219" s="91"/>
      <c r="L219" s="91"/>
      <c r="M219" s="92" t="s">
        <v>17</v>
      </c>
      <c r="N219" s="91"/>
      <c r="O219" s="91"/>
      <c r="P219" s="91"/>
      <c r="Q219" s="138" t="s">
        <v>426</v>
      </c>
    </row>
    <row r="220" spans="1:17" x14ac:dyDescent="0.3">
      <c r="A220" s="25">
        <f t="shared" si="5"/>
        <v>22</v>
      </c>
      <c r="B220" s="181" t="s">
        <v>30</v>
      </c>
      <c r="C220" s="182">
        <v>11618134</v>
      </c>
      <c r="D220" s="183" t="s">
        <v>67</v>
      </c>
      <c r="E220" s="184" t="s">
        <v>41</v>
      </c>
      <c r="F220" s="192">
        <v>380</v>
      </c>
      <c r="G220" s="13">
        <v>350</v>
      </c>
      <c r="H220" s="44">
        <v>330</v>
      </c>
      <c r="I220" s="44">
        <v>300</v>
      </c>
      <c r="J220" s="91"/>
      <c r="K220" s="91"/>
      <c r="L220" s="91"/>
      <c r="M220" s="92" t="s">
        <v>17</v>
      </c>
      <c r="N220" s="91"/>
      <c r="O220" s="92" t="s">
        <v>19</v>
      </c>
      <c r="P220" s="91"/>
      <c r="Q220" s="138" t="s">
        <v>70</v>
      </c>
    </row>
    <row r="221" spans="1:17" x14ac:dyDescent="0.3">
      <c r="A221" s="25">
        <f t="shared" si="5"/>
        <v>23</v>
      </c>
      <c r="B221" s="185" t="s">
        <v>136</v>
      </c>
      <c r="C221" s="185">
        <v>31414104</v>
      </c>
      <c r="D221" s="186" t="s">
        <v>143</v>
      </c>
      <c r="E221" s="187" t="s">
        <v>98</v>
      </c>
      <c r="F221" s="192">
        <v>420</v>
      </c>
      <c r="G221" s="13">
        <v>370</v>
      </c>
      <c r="H221" s="44">
        <v>350</v>
      </c>
      <c r="I221" s="44">
        <v>350</v>
      </c>
      <c r="J221" s="91"/>
      <c r="K221" s="91"/>
      <c r="L221" s="91"/>
      <c r="M221" s="92" t="s">
        <v>17</v>
      </c>
      <c r="N221" s="92" t="s">
        <v>18</v>
      </c>
      <c r="O221" s="92" t="s">
        <v>19</v>
      </c>
      <c r="P221" s="91"/>
      <c r="Q221" s="138" t="s">
        <v>427</v>
      </c>
    </row>
  </sheetData>
  <autoFilter ref="A4:Q192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77">
    <mergeCell ref="J189:P189"/>
    <mergeCell ref="J190:P190"/>
    <mergeCell ref="J191:P191"/>
    <mergeCell ref="J183:P183"/>
    <mergeCell ref="A5:I5"/>
    <mergeCell ref="A100:I100"/>
    <mergeCell ref="J185:P185"/>
    <mergeCell ref="J186:P186"/>
    <mergeCell ref="J187:P187"/>
    <mergeCell ref="J188:P188"/>
    <mergeCell ref="J181:P181"/>
    <mergeCell ref="J182:P182"/>
    <mergeCell ref="J184:P184"/>
    <mergeCell ref="L179:M179"/>
    <mergeCell ref="N179:P179"/>
    <mergeCell ref="J180:K180"/>
    <mergeCell ref="A197:C197"/>
    <mergeCell ref="A193:E193"/>
    <mergeCell ref="F193:Q193"/>
    <mergeCell ref="A194:E194"/>
    <mergeCell ref="F194:Q194"/>
    <mergeCell ref="A195:E195"/>
    <mergeCell ref="F195:Q195"/>
    <mergeCell ref="L180:M180"/>
    <mergeCell ref="N180:P180"/>
    <mergeCell ref="J179:K179"/>
    <mergeCell ref="J175:K175"/>
    <mergeCell ref="L175:M175"/>
    <mergeCell ref="N175:P175"/>
    <mergeCell ref="J178:K178"/>
    <mergeCell ref="L178:M178"/>
    <mergeCell ref="N178:P178"/>
    <mergeCell ref="J169:L169"/>
    <mergeCell ref="M169:P169"/>
    <mergeCell ref="J170:L170"/>
    <mergeCell ref="M170:P170"/>
    <mergeCell ref="J171:L171"/>
    <mergeCell ref="M171:P171"/>
    <mergeCell ref="J172:L172"/>
    <mergeCell ref="M172:P172"/>
    <mergeCell ref="J177:K177"/>
    <mergeCell ref="L177:M177"/>
    <mergeCell ref="N177:P177"/>
    <mergeCell ref="J176:K176"/>
    <mergeCell ref="L176:M176"/>
    <mergeCell ref="N176:P176"/>
    <mergeCell ref="C2:D2"/>
    <mergeCell ref="G2:I2"/>
    <mergeCell ref="J4:P4"/>
    <mergeCell ref="A157:E157"/>
    <mergeCell ref="J159:L159"/>
    <mergeCell ref="M159:P159"/>
    <mergeCell ref="J158:L158"/>
    <mergeCell ref="M158:P158"/>
    <mergeCell ref="J160:L160"/>
    <mergeCell ref="M160:P160"/>
    <mergeCell ref="J161:L161"/>
    <mergeCell ref="M161:P161"/>
    <mergeCell ref="J174:K174"/>
    <mergeCell ref="J162:L162"/>
    <mergeCell ref="M162:P162"/>
    <mergeCell ref="J163:L163"/>
    <mergeCell ref="M163:P163"/>
    <mergeCell ref="J164:L164"/>
    <mergeCell ref="J165:L165"/>
    <mergeCell ref="L174:M174"/>
    <mergeCell ref="N174:P174"/>
    <mergeCell ref="J173:L173"/>
    <mergeCell ref="M173:P173"/>
    <mergeCell ref="M164:P164"/>
    <mergeCell ref="M165:P165"/>
    <mergeCell ref="J167:L167"/>
    <mergeCell ref="M167:P167"/>
    <mergeCell ref="J168:L168"/>
    <mergeCell ref="M168:P168"/>
    <mergeCell ref="M166:P166"/>
    <mergeCell ref="J166:L166"/>
  </mergeCells>
  <phoneticPr fontId="0" type="noConversion"/>
  <hyperlinks>
    <hyperlink ref="Q22" r:id="rId1"/>
    <hyperlink ref="Q23" r:id="rId2"/>
    <hyperlink ref="Q24" r:id="rId3"/>
    <hyperlink ref="Q25" r:id="rId4"/>
    <hyperlink ref="Q26" r:id="rId5"/>
    <hyperlink ref="Q27" r:id="rId6"/>
    <hyperlink ref="Q28" r:id="rId7"/>
    <hyperlink ref="Q29" r:id="rId8"/>
    <hyperlink ref="Q30" r:id="rId9"/>
    <hyperlink ref="Q31" r:id="rId10"/>
    <hyperlink ref="Q32" r:id="rId11"/>
    <hyperlink ref="Q68" r:id="rId12"/>
    <hyperlink ref="Q69" r:id="rId13"/>
    <hyperlink ref="Q70" r:id="rId14"/>
    <hyperlink ref="Q71" r:id="rId15"/>
    <hyperlink ref="Q73" r:id="rId16"/>
    <hyperlink ref="Q74" r:id="rId17"/>
    <hyperlink ref="Q72" r:id="rId18"/>
    <hyperlink ref="Q75" r:id="rId19"/>
    <hyperlink ref="Q80" r:id="rId20"/>
    <hyperlink ref="Q81" r:id="rId21"/>
    <hyperlink ref="Q82" r:id="rId22"/>
    <hyperlink ref="Q84" r:id="rId23"/>
    <hyperlink ref="Q85" r:id="rId24"/>
    <hyperlink ref="Q86" r:id="rId25"/>
    <hyperlink ref="Q87" r:id="rId26"/>
    <hyperlink ref="Q89" r:id="rId27"/>
    <hyperlink ref="Q126" r:id="rId28"/>
    <hyperlink ref="Q127" r:id="rId29"/>
    <hyperlink ref="Q128" r:id="rId30"/>
    <hyperlink ref="Q129" r:id="rId31"/>
    <hyperlink ref="Q130" r:id="rId32"/>
    <hyperlink ref="Q131" r:id="rId33"/>
    <hyperlink ref="Q132" r:id="rId34"/>
    <hyperlink ref="Q133" r:id="rId35"/>
    <hyperlink ref="Q134" r:id="rId36"/>
    <hyperlink ref="Q135" r:id="rId37"/>
    <hyperlink ref="Q136" r:id="rId38"/>
    <hyperlink ref="Q137" r:id="rId39"/>
    <hyperlink ref="Q138" r:id="rId40"/>
    <hyperlink ref="Q139" r:id="rId41"/>
    <hyperlink ref="Q140" r:id="rId42"/>
    <hyperlink ref="Q141" r:id="rId43"/>
    <hyperlink ref="Q150" r:id="rId44"/>
    <hyperlink ref="Q151" r:id="rId45"/>
    <hyperlink ref="Q152" r:id="rId46"/>
    <hyperlink ref="Q153" r:id="rId47"/>
    <hyperlink ref="Q154" r:id="rId48"/>
    <hyperlink ref="Q155" r:id="rId49"/>
    <hyperlink ref="Q156" r:id="rId50"/>
    <hyperlink ref="Q125" r:id="rId51"/>
    <hyperlink ref="Q124" r:id="rId52"/>
    <hyperlink ref="Q95" r:id="rId53"/>
    <hyperlink ref="Q98" r:id="rId54"/>
    <hyperlink ref="Q99" r:id="rId55"/>
    <hyperlink ref="Q184" r:id="rId56"/>
    <hyperlink ref="Q175" r:id="rId57"/>
    <hyperlink ref="Q176" r:id="rId58"/>
    <hyperlink ref="Q166" r:id="rId59"/>
    <hyperlink ref="Q178" r:id="rId60"/>
    <hyperlink ref="Q179" r:id="rId61"/>
    <hyperlink ref="Q180" r:id="rId62"/>
    <hyperlink ref="Q169" r:id="rId63"/>
    <hyperlink ref="Q170" r:id="rId64"/>
    <hyperlink ref="Q171" r:id="rId65"/>
    <hyperlink ref="Q172" r:id="rId66"/>
    <hyperlink ref="Q173" r:id="rId67"/>
    <hyperlink ref="Q186" r:id="rId68"/>
    <hyperlink ref="Q187" r:id="rId69"/>
    <hyperlink ref="Q188" r:id="rId70"/>
    <hyperlink ref="Q181" r:id="rId71"/>
    <hyperlink ref="Q183" r:id="rId72"/>
    <hyperlink ref="Q189" r:id="rId73"/>
    <hyperlink ref="Q190" r:id="rId74"/>
    <hyperlink ref="Q191" r:id="rId75"/>
    <hyperlink ref="Q143" r:id="rId76"/>
    <hyperlink ref="Q144" r:id="rId77"/>
    <hyperlink ref="Q145" r:id="rId78"/>
    <hyperlink ref="Q146" r:id="rId79"/>
    <hyperlink ref="Q120" r:id="rId80"/>
    <hyperlink ref="Q121" r:id="rId81"/>
    <hyperlink ref="Q122" r:id="rId82"/>
    <hyperlink ref="Q123" r:id="rId83"/>
    <hyperlink ref="Q21" r:id="rId84"/>
    <hyperlink ref="Q46" r:id="rId85"/>
    <hyperlink ref="Q47" r:id="rId86"/>
    <hyperlink ref="Q48" r:id="rId87"/>
    <hyperlink ref="Q49" r:id="rId88"/>
    <hyperlink ref="Q50" r:id="rId89"/>
    <hyperlink ref="Q51" r:id="rId90"/>
    <hyperlink ref="Q52" r:id="rId91"/>
    <hyperlink ref="Q54" r:id="rId92"/>
    <hyperlink ref="Q55" r:id="rId93"/>
    <hyperlink ref="Q56" r:id="rId94"/>
    <hyperlink ref="Q57" r:id="rId95"/>
    <hyperlink ref="Q58" r:id="rId96"/>
    <hyperlink ref="Q59" r:id="rId97"/>
    <hyperlink ref="Q60" r:id="rId98"/>
    <hyperlink ref="Q61" r:id="rId99"/>
    <hyperlink ref="Q62" r:id="rId100"/>
    <hyperlink ref="Q63" r:id="rId101"/>
    <hyperlink ref="Q64" r:id="rId102"/>
    <hyperlink ref="Q65" r:id="rId103"/>
    <hyperlink ref="Q14" r:id="rId104"/>
    <hyperlink ref="Q15" r:id="rId105"/>
    <hyperlink ref="Q16" r:id="rId106"/>
    <hyperlink ref="Q17" r:id="rId107"/>
    <hyperlink ref="Q18" r:id="rId108"/>
    <hyperlink ref="Q19" r:id="rId109"/>
    <hyperlink ref="Q20" r:id="rId110"/>
    <hyperlink ref="Q33" r:id="rId111"/>
    <hyperlink ref="Q34" r:id="rId112"/>
    <hyperlink ref="Q40" r:id="rId113"/>
    <hyperlink ref="Q53" r:id="rId114"/>
    <hyperlink ref="Q79" r:id="rId115"/>
    <hyperlink ref="Q90" r:id="rId116"/>
    <hyperlink ref="Q185" r:id="rId117"/>
    <hyperlink ref="Q8" r:id="rId118"/>
    <hyperlink ref="Q9" r:id="rId119"/>
    <hyperlink ref="Q10" r:id="rId120"/>
    <hyperlink ref="Q11" r:id="rId121"/>
    <hyperlink ref="Q77" r:id="rId122"/>
    <hyperlink ref="Q78" r:id="rId123"/>
    <hyperlink ref="Q91" r:id="rId124"/>
    <hyperlink ref="Q211" r:id="rId125"/>
    <hyperlink ref="Q217" r:id="rId126"/>
    <hyperlink ref="Q216" r:id="rId127"/>
    <hyperlink ref="Q208" r:id="rId128"/>
    <hyperlink ref="Q214" r:id="rId129"/>
    <hyperlink ref="Q215" r:id="rId130"/>
    <hyperlink ref="Q213" r:id="rId131"/>
    <hyperlink ref="Q212" r:id="rId132"/>
    <hyperlink ref="Q210" r:id="rId133"/>
    <hyperlink ref="Q199" r:id="rId134"/>
    <hyperlink ref="Q200" r:id="rId135"/>
    <hyperlink ref="Q202" r:id="rId136"/>
    <hyperlink ref="Q203" r:id="rId137"/>
    <hyperlink ref="Q204" r:id="rId138"/>
    <hyperlink ref="Q205" r:id="rId139"/>
    <hyperlink ref="Q206" r:id="rId140"/>
    <hyperlink ref="Q207" r:id="rId141"/>
    <hyperlink ref="Q97" r:id="rId142"/>
    <hyperlink ref="Q96" r:id="rId143"/>
    <hyperlink ref="Q94" r:id="rId144"/>
    <hyperlink ref="Q159" r:id="rId145"/>
    <hyperlink ref="Q161" r:id="rId146"/>
    <hyperlink ref="Q162" r:id="rId147"/>
    <hyperlink ref="Q164" r:id="rId148"/>
    <hyperlink ref="Q163" r:id="rId149"/>
  </hyperlinks>
  <pageMargins left="0.7" right="0.7" top="0.75" bottom="0.75" header="0.3" footer="0.3"/>
  <pageSetup paperSize="9" scale="40" fitToHeight="0" orientation="portrait" r:id="rId150"/>
  <drawing r:id="rId151"/>
  <legacyDrawing r:id="rId1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лист Викки-Никки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cp:lastPrinted>2014-10-13T10:50:07Z</cp:lastPrinted>
  <dcterms:created xsi:type="dcterms:W3CDTF">2014-05-28T08:18:53Z</dcterms:created>
  <dcterms:modified xsi:type="dcterms:W3CDTF">2014-11-29T13:19:40Z</dcterms:modified>
</cp:coreProperties>
</file>