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<sst xmlns="http://schemas.openxmlformats.org/spreadsheetml/2006/main" count="381" uniqueCount="58">
  <si>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</si>
  <si>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</si>
  <si>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</si>
  <si>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</si>
  <si>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</si>
  <si>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</si>
  <si>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</si>
  <si>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</si>
  <si>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</si>
  <si>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Джемпер трик. дл. рукав</t>
  </si>
  <si>
    <t>синий</t>
  </si>
  <si>
    <t>XXS</t>
  </si>
  <si>
    <t>XS</t>
  </si>
  <si>
    <t>S</t>
  </si>
  <si>
    <t>M</t>
  </si>
  <si>
    <t>L</t>
  </si>
  <si>
    <t>XL</t>
  </si>
  <si>
    <t>Джемпер жен. черный 95%Хлопок/5%ПУ</t>
  </si>
  <si>
    <t>черный</t>
  </si>
  <si>
    <t>коралловый</t>
  </si>
  <si>
    <t>Джемпер жен. серый 60%ПЭ/35%Вискоза/5%ПУ</t>
  </si>
  <si>
    <t>серый</t>
  </si>
  <si>
    <t>Топ, джемпер коротк. рукав</t>
  </si>
  <si>
    <t>Джемпер жен. белый 95%Хлопок/5%ПУ</t>
  </si>
  <si>
    <t>белый</t>
  </si>
  <si>
    <t>Свитеры, джемперы</t>
  </si>
  <si>
    <t>красный</t>
  </si>
  <si>
    <t>Жакет жен. светло-розовый 80%Вискоза/20%ПА</t>
  </si>
  <si>
    <t>светло-розовый</t>
  </si>
  <si>
    <t>Джемпер жен. светло-голубой 40%ПА/30%Хлопок/30%Вискоза</t>
  </si>
  <si>
    <t>светло-голубой</t>
  </si>
  <si>
    <t>Платье жен. черный 55%ПЭ/20%ПАН/20%ПА/5%Шерсть</t>
  </si>
  <si>
    <t>Жакеты, жилеты</t>
  </si>
  <si>
    <t>Жакет жен. красный 63%Хлопок/34%ПЭ/3%ПУ</t>
  </si>
  <si>
    <t>Жакет жен. черный 63%Хлопок/34%ПЭ/3%ПУ</t>
  </si>
  <si>
    <t>Куртки</t>
  </si>
  <si>
    <t>темно-синий</t>
  </si>
  <si>
    <t>Куртка жен. темно-синий 65%ПА/35%Хлопок</t>
  </si>
  <si>
    <t>Куртка жен. синий 100%ПЭ</t>
  </si>
  <si>
    <t>Куртка жен. черный 100%ПЭ</t>
  </si>
  <si>
    <t>Брюки, джинсы</t>
  </si>
  <si>
    <t>Брюки жен. серый 65%ПЭ/35%Вискоза</t>
  </si>
  <si>
    <t>Юбки</t>
  </si>
  <si>
    <t>Юбка жен. черный 100%ПЭ</t>
  </si>
  <si>
    <t>Юбка жен. коричневый 97%Хлопок/3%ПУ</t>
  </si>
  <si>
    <t>коричневый</t>
  </si>
  <si>
    <t>Юбка жен. красный 97%Хлопок/3%ПУ</t>
  </si>
  <si>
    <t>Блузы</t>
  </si>
  <si>
    <t>Блузка жен. белый 78%Хлопок/19%ПА/3%ПУ</t>
  </si>
  <si>
    <t>Блузка жен. синий 78%Хлопок/19%ПА/3%ПУ</t>
  </si>
  <si>
    <t>Блузка жен. коралловый 100%ПЭ</t>
  </si>
  <si>
    <t>Платья</t>
  </si>
  <si>
    <t>Платье жен. черный 95%ПЭ/5%ПУ</t>
  </si>
  <si>
    <t>Платье жен. черный 70%ПЭ/25%Вискоза/5%ПУ</t>
  </si>
  <si>
    <t>Брюки джинсовые</t>
  </si>
  <si>
    <t>Брюки джинсовые жен. синий 70%Хлопок/29%ПЭ/1%ПУ</t>
  </si>
  <si>
    <t>ИТОГО</t>
  </si>
  <si>
    <t>ТМ Bestia - тема 2, блок 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</si>
</sst>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%Polyester/35%Viscose/5%Elastane&quot;"/>
    <numFmt numFmtId="166" formatCode="0&quot;%Viscose/5%Elastane&quot;"/>
    <numFmt numFmtId="167" formatCode="0&quot;%Cotton/20%Nylon&quot;"/>
    <numFmt numFmtId="168" formatCode="0&quot;%Acrylic/34%Viscose/6%Wool&quot;"/>
    <numFmt numFmtId="169" formatCode="0&quot;%Viscose/20%Nylon&quot;"/>
    <numFmt numFmtId="170" formatCode="0&quot;%Nylon/30%Cotton/30%Viscose&quot;"/>
    <numFmt numFmtId="171" formatCode="0&quot;%Polyester/20%Acrylic/20%Nylon/5%Wool&quot;"/>
    <numFmt numFmtId="172" formatCode="0&quot;%Cotton/34%Polyester/3%Elastane&quot;"/>
    <numFmt numFmtId="173" formatCode="0&quot;%Polyurethane&quot;"/>
    <numFmt numFmtId="174" formatCode="0&quot;%Nylon&quot;"/>
    <numFmt numFmtId="175" formatCode="0&quot;%Nylon/35%Cotton&quot;"/>
    <numFmt numFmtId="176" formatCode="0&quot;%Polyester&quot;"/>
    <numFmt numFmtId="177" formatCode="0&quot;%Polyester/21%Viscose/6%Elastane&quot;"/>
    <numFmt numFmtId="178" formatCode="0&quot;%Polyester/20%Viscose&quot;"/>
    <numFmt numFmtId="179" formatCode="0&quot;%Polyester/5%Elastane&quot;"/>
    <numFmt numFmtId="180" formatCode="0&quot;%Polyester/35%Viscose&quot;"/>
    <numFmt numFmtId="181" formatCode="0&quot;%Cotton/3%Elastane&quot;"/>
    <numFmt numFmtId="182" formatCode="0&quot;%Polyester/19%Viscose/5%Elastane&quot;"/>
    <numFmt numFmtId="183" formatCode="0&quot;%Cotton/29%Nylon/3%Elastane&quot;"/>
    <numFmt numFmtId="184" formatCode="0&quot;%Polyester/45%Viscose&quot;"/>
    <numFmt numFmtId="185" formatCode="0&quot;%Cotton/19%Nylon/3%Elastane&quot;"/>
    <numFmt numFmtId="186" formatCode="0&quot;%Polyester/3%Elastane&quot;"/>
    <numFmt numFmtId="187" formatCode="0&quot;%Polyester/24%Viscose/4%Elastane&quot;"/>
    <numFmt numFmtId="188" formatCode="0&quot;%Polyester/25%Viscose/5%Elastane&quot;"/>
    <numFmt numFmtId="189" formatCode="0&quot;%Cotton/30%Polyester/2%Elastane&quot;"/>
    <numFmt numFmtId="190" formatCode="0&quot;%Cotton/29%Polyester/1%Elastane&quot;"/>
    <numFmt numFmtId="191" formatCode="0&quot;%Cotton/27%Polyester/3%Elastane&quot;"/>
    <numFmt numFmtId="192" formatCode="0&quot;%Cotton/20%Polyester&quot;"/>
    <numFmt numFmtId="193" formatCode="#,##0.00&quot;р.&quot;"/>
  </numFmts>
  <fonts count="39"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169" fontId="0" fillId="0" borderId="10" xfId="0" applyNumberFormat="1" applyFont="1" applyBorder="1" applyAlignment="1">
      <alignment horizontal="center" vertical="top"/>
    </xf>
    <xf numFmtId="170" fontId="0" fillId="0" borderId="10" xfId="0" applyNumberFormat="1" applyFont="1" applyBorder="1" applyAlignment="1">
      <alignment horizontal="center" vertical="top"/>
    </xf>
    <xf numFmtId="17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175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horizontal="center" vertical="top"/>
    </xf>
    <xf numFmtId="179" fontId="0" fillId="0" borderId="10" xfId="0" applyNumberFormat="1" applyFont="1" applyBorder="1" applyAlignment="1">
      <alignment horizontal="center" vertical="top"/>
    </xf>
    <xf numFmtId="180" fontId="0" fillId="0" borderId="10" xfId="0" applyNumberFormat="1" applyFont="1" applyBorder="1" applyAlignment="1">
      <alignment horizontal="center" vertical="top"/>
    </xf>
    <xf numFmtId="181" fontId="0" fillId="0" borderId="10" xfId="0" applyNumberFormat="1" applyFont="1" applyBorder="1" applyAlignment="1">
      <alignment horizontal="center" vertical="top"/>
    </xf>
    <xf numFmtId="185" fontId="0" fillId="0" borderId="10" xfId="0" applyNumberFormat="1" applyFont="1" applyBorder="1" applyAlignment="1">
      <alignment horizontal="center" vertical="top"/>
    </xf>
    <xf numFmtId="188" fontId="0" fillId="0" borderId="10" xfId="0" applyNumberFormat="1" applyFont="1" applyBorder="1" applyAlignment="1">
      <alignment horizontal="center" vertical="top"/>
    </xf>
    <xf numFmtId="190" fontId="0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3" fillId="35" borderId="10" xfId="0" applyNumberFormat="1" applyFont="1" applyFill="1" applyBorder="1" applyAlignment="1">
      <alignment horizontal="left"/>
    </xf>
    <xf numFmtId="193" fontId="0" fillId="0" borderId="10" xfId="0" applyNumberFormat="1" applyFont="1" applyBorder="1" applyAlignment="1">
      <alignment horizontal="center" vertical="top"/>
    </xf>
    <xf numFmtId="193" fontId="0" fillId="0" borderId="14" xfId="0" applyNumberFormat="1" applyFont="1" applyBorder="1" applyAlignment="1">
      <alignment horizontal="left"/>
    </xf>
    <xf numFmtId="0" fontId="2" fillId="33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9"/>
  <sheetViews>
    <sheetView tabSelected="1" zoomScalePageLayoutView="0" workbookViewId="0" topLeftCell="A1">
      <selection activeCell="G16" sqref="G16"/>
    </sheetView>
  </sheetViews>
  <sheetFormatPr defaultColWidth="10.66015625" defaultRowHeight="11.25" outlineLevelRow="2"/>
  <cols>
    <col min="1" max="1" width="15.33203125" style="0" customWidth="1"/>
    <col min="2" max="2" width="45.5" style="0" customWidth="1"/>
    <col min="3" max="3" width="24.16015625" style="0" customWidth="1"/>
    <col min="4" max="4" width="23" style="0" customWidth="1"/>
    <col min="5" max="5" width="17.33203125" style="0" customWidth="1"/>
    <col min="6" max="6" width="14.83203125" style="0" customWidth="1"/>
    <col min="7" max="7" width="17" style="0" customWidth="1"/>
    <col min="8" max="8" width="13.33203125" style="0" customWidth="1"/>
    <col min="9" max="9" width="23" style="0" customWidth="1"/>
  </cols>
  <sheetData>
    <row r="1" spans="1:9" ht="25.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5">
      <c r="A3" s="31" t="s">
        <v>9</v>
      </c>
      <c r="B3" s="31"/>
      <c r="C3" s="31"/>
      <c r="D3" s="31"/>
      <c r="E3" s="31"/>
      <c r="F3" s="33"/>
      <c r="G3" s="2"/>
      <c r="H3" s="2"/>
      <c r="I3" s="3"/>
    </row>
    <row r="4" spans="1:9" ht="12.75" outlineLevel="1">
      <c r="A4" s="28">
        <v>51000042</v>
      </c>
      <c r="B4" s="4"/>
      <c r="C4" s="4"/>
      <c r="D4" s="4"/>
      <c r="E4" s="4"/>
      <c r="F4" s="4"/>
      <c r="G4" s="4"/>
      <c r="H4" s="5"/>
      <c r="I4" s="4"/>
    </row>
    <row r="5" spans="1:9" s="6" customFormat="1" ht="11.25" customHeight="1" outlineLevel="2">
      <c r="A5" s="7">
        <v>51000042</v>
      </c>
      <c r="B5" s="8" t="s">
        <v>20</v>
      </c>
      <c r="C5" s="12">
        <v>60</v>
      </c>
      <c r="D5" s="10" t="s">
        <v>21</v>
      </c>
      <c r="E5" s="10" t="s">
        <v>11</v>
      </c>
      <c r="F5" s="11">
        <v>462</v>
      </c>
      <c r="G5" s="10"/>
      <c r="H5" s="29">
        <f>F5*G5</f>
        <v>0</v>
      </c>
      <c r="I5" s="7">
        <v>2600000646192</v>
      </c>
    </row>
    <row r="6" spans="1:9" s="6" customFormat="1" ht="11.25" customHeight="1" outlineLevel="2">
      <c r="A6" s="7">
        <v>51000042</v>
      </c>
      <c r="B6" s="8" t="s">
        <v>20</v>
      </c>
      <c r="C6" s="12">
        <v>60</v>
      </c>
      <c r="D6" s="10" t="s">
        <v>21</v>
      </c>
      <c r="E6" s="10" t="s">
        <v>12</v>
      </c>
      <c r="F6" s="11">
        <v>462</v>
      </c>
      <c r="G6" s="10"/>
      <c r="H6" s="29">
        <f aca="true" t="shared" si="0" ref="H6:H69">F6*G6</f>
        <v>0</v>
      </c>
      <c r="I6" s="7">
        <v>2600000646208</v>
      </c>
    </row>
    <row r="7" spans="1:9" s="6" customFormat="1" ht="11.25" customHeight="1" outlineLevel="2">
      <c r="A7" s="7">
        <v>51000042</v>
      </c>
      <c r="B7" s="8" t="s">
        <v>20</v>
      </c>
      <c r="C7" s="12">
        <v>60</v>
      </c>
      <c r="D7" s="10" t="s">
        <v>21</v>
      </c>
      <c r="E7" s="10" t="s">
        <v>13</v>
      </c>
      <c r="F7" s="11">
        <v>462</v>
      </c>
      <c r="G7" s="10"/>
      <c r="H7" s="29">
        <f t="shared" si="0"/>
        <v>0</v>
      </c>
      <c r="I7" s="7">
        <v>2600000646215</v>
      </c>
    </row>
    <row r="8" spans="1:9" s="6" customFormat="1" ht="11.25" customHeight="1" outlineLevel="2">
      <c r="A8" s="7">
        <v>51000042</v>
      </c>
      <c r="B8" s="8" t="s">
        <v>20</v>
      </c>
      <c r="C8" s="12">
        <v>60</v>
      </c>
      <c r="D8" s="10" t="s">
        <v>21</v>
      </c>
      <c r="E8" s="10" t="s">
        <v>14</v>
      </c>
      <c r="F8" s="11">
        <v>462</v>
      </c>
      <c r="G8" s="10"/>
      <c r="H8" s="29">
        <f t="shared" si="0"/>
        <v>0</v>
      </c>
      <c r="I8" s="7">
        <v>2600000646222</v>
      </c>
    </row>
    <row r="9" spans="1:9" s="6" customFormat="1" ht="11.25" customHeight="1" outlineLevel="2">
      <c r="A9" s="7">
        <v>51000042</v>
      </c>
      <c r="B9" s="8" t="s">
        <v>20</v>
      </c>
      <c r="C9" s="12">
        <v>60</v>
      </c>
      <c r="D9" s="10" t="s">
        <v>21</v>
      </c>
      <c r="E9" s="10" t="s">
        <v>15</v>
      </c>
      <c r="F9" s="11">
        <v>462</v>
      </c>
      <c r="G9" s="10"/>
      <c r="H9" s="29">
        <f t="shared" si="0"/>
        <v>0</v>
      </c>
      <c r="I9" s="7">
        <v>2600000646239</v>
      </c>
    </row>
    <row r="10" spans="1:9" s="6" customFormat="1" ht="11.25" customHeight="1" outlineLevel="2">
      <c r="A10" s="7">
        <v>51000042</v>
      </c>
      <c r="B10" s="8" t="s">
        <v>20</v>
      </c>
      <c r="C10" s="12">
        <v>60</v>
      </c>
      <c r="D10" s="10" t="s">
        <v>21</v>
      </c>
      <c r="E10" s="10" t="s">
        <v>16</v>
      </c>
      <c r="F10" s="11">
        <v>462</v>
      </c>
      <c r="G10" s="10"/>
      <c r="H10" s="29">
        <f t="shared" si="0"/>
        <v>0</v>
      </c>
      <c r="I10" s="7">
        <v>2600000646246</v>
      </c>
    </row>
    <row r="11" spans="1:9" ht="15">
      <c r="A11" s="31" t="s">
        <v>22</v>
      </c>
      <c r="B11" s="31"/>
      <c r="C11" s="31"/>
      <c r="D11" s="31"/>
      <c r="E11" s="31"/>
      <c r="F11" s="33">
        <v>0</v>
      </c>
      <c r="G11" s="2"/>
      <c r="H11" s="29">
        <f t="shared" si="0"/>
        <v>0</v>
      </c>
      <c r="I11" s="3"/>
    </row>
    <row r="12" spans="1:9" ht="12.75" outlineLevel="1">
      <c r="A12" s="28">
        <v>51100092</v>
      </c>
      <c r="B12" s="4"/>
      <c r="C12" s="4"/>
      <c r="D12" s="4"/>
      <c r="E12" s="4"/>
      <c r="F12" s="4">
        <v>0</v>
      </c>
      <c r="G12" s="4"/>
      <c r="H12" s="29">
        <f t="shared" si="0"/>
        <v>0</v>
      </c>
      <c r="I12" s="4"/>
    </row>
    <row r="13" spans="1:9" s="6" customFormat="1" ht="11.25" customHeight="1" outlineLevel="2">
      <c r="A13" s="7">
        <v>51100092</v>
      </c>
      <c r="B13" s="8" t="s">
        <v>23</v>
      </c>
      <c r="C13" s="9">
        <v>95</v>
      </c>
      <c r="D13" s="10" t="s">
        <v>24</v>
      </c>
      <c r="E13" s="10" t="s">
        <v>11</v>
      </c>
      <c r="F13" s="11">
        <v>288.75</v>
      </c>
      <c r="G13" s="10"/>
      <c r="H13" s="29">
        <f t="shared" si="0"/>
        <v>0</v>
      </c>
      <c r="I13" s="7">
        <v>2600000645706</v>
      </c>
    </row>
    <row r="14" spans="1:9" s="6" customFormat="1" ht="11.25" customHeight="1" outlineLevel="2">
      <c r="A14" s="7">
        <v>51100092</v>
      </c>
      <c r="B14" s="8" t="s">
        <v>23</v>
      </c>
      <c r="C14" s="9">
        <v>95</v>
      </c>
      <c r="D14" s="10" t="s">
        <v>24</v>
      </c>
      <c r="E14" s="10" t="s">
        <v>12</v>
      </c>
      <c r="F14" s="11">
        <v>288.75</v>
      </c>
      <c r="G14" s="10"/>
      <c r="H14" s="29">
        <f t="shared" si="0"/>
        <v>0</v>
      </c>
      <c r="I14" s="7">
        <v>2600000645713</v>
      </c>
    </row>
    <row r="15" spans="1:9" s="6" customFormat="1" ht="11.25" customHeight="1" outlineLevel="2">
      <c r="A15" s="7">
        <v>51100092</v>
      </c>
      <c r="B15" s="8" t="s">
        <v>23</v>
      </c>
      <c r="C15" s="9">
        <v>95</v>
      </c>
      <c r="D15" s="10" t="s">
        <v>24</v>
      </c>
      <c r="E15" s="10" t="s">
        <v>13</v>
      </c>
      <c r="F15" s="11">
        <v>288.75</v>
      </c>
      <c r="G15" s="10"/>
      <c r="H15" s="29">
        <f t="shared" si="0"/>
        <v>0</v>
      </c>
      <c r="I15" s="7">
        <v>2600000645720</v>
      </c>
    </row>
    <row r="16" spans="1:9" s="6" customFormat="1" ht="11.25" customHeight="1" outlineLevel="2">
      <c r="A16" s="7">
        <v>51100092</v>
      </c>
      <c r="B16" s="8" t="s">
        <v>23</v>
      </c>
      <c r="C16" s="9">
        <v>95</v>
      </c>
      <c r="D16" s="10" t="s">
        <v>24</v>
      </c>
      <c r="E16" s="10" t="s">
        <v>14</v>
      </c>
      <c r="F16" s="11">
        <v>288.75</v>
      </c>
      <c r="G16" s="10"/>
      <c r="H16" s="29">
        <f t="shared" si="0"/>
        <v>0</v>
      </c>
      <c r="I16" s="7">
        <v>2600000645737</v>
      </c>
    </row>
    <row r="17" spans="1:9" s="6" customFormat="1" ht="11.25" customHeight="1" outlineLevel="2">
      <c r="A17" s="7">
        <v>51100092</v>
      </c>
      <c r="B17" s="8" t="s">
        <v>23</v>
      </c>
      <c r="C17" s="9">
        <v>95</v>
      </c>
      <c r="D17" s="10" t="s">
        <v>24</v>
      </c>
      <c r="E17" s="10" t="s">
        <v>15</v>
      </c>
      <c r="F17" s="11">
        <v>288.75</v>
      </c>
      <c r="G17" s="10"/>
      <c r="H17" s="29">
        <f t="shared" si="0"/>
        <v>0</v>
      </c>
      <c r="I17" s="7">
        <v>2600000645744</v>
      </c>
    </row>
    <row r="18" spans="1:9" s="6" customFormat="1" ht="11.25" customHeight="1" outlineLevel="2">
      <c r="A18" s="7">
        <v>51100092</v>
      </c>
      <c r="B18" s="8" t="s">
        <v>23</v>
      </c>
      <c r="C18" s="9">
        <v>95</v>
      </c>
      <c r="D18" s="10" t="s">
        <v>24</v>
      </c>
      <c r="E18" s="10" t="s">
        <v>16</v>
      </c>
      <c r="F18" s="11">
        <v>288.75</v>
      </c>
      <c r="G18" s="10"/>
      <c r="H18" s="29">
        <f t="shared" si="0"/>
        <v>0</v>
      </c>
      <c r="I18" s="7">
        <v>2600000645751</v>
      </c>
    </row>
    <row r="19" spans="1:9" s="6" customFormat="1" ht="11.25" customHeight="1" outlineLevel="2">
      <c r="A19" s="7">
        <v>51100092</v>
      </c>
      <c r="B19" s="8" t="s">
        <v>17</v>
      </c>
      <c r="C19" s="9">
        <v>95</v>
      </c>
      <c r="D19" s="10" t="s">
        <v>18</v>
      </c>
      <c r="E19" s="10" t="s">
        <v>11</v>
      </c>
      <c r="F19" s="11">
        <v>288.75</v>
      </c>
      <c r="G19" s="10"/>
      <c r="H19" s="29">
        <f t="shared" si="0"/>
        <v>0</v>
      </c>
      <c r="I19" s="7">
        <v>2600000645638</v>
      </c>
    </row>
    <row r="20" spans="1:9" s="6" customFormat="1" ht="11.25" customHeight="1" outlineLevel="2">
      <c r="A20" s="7">
        <v>51100092</v>
      </c>
      <c r="B20" s="8" t="s">
        <v>17</v>
      </c>
      <c r="C20" s="9">
        <v>95</v>
      </c>
      <c r="D20" s="10" t="s">
        <v>18</v>
      </c>
      <c r="E20" s="10" t="s">
        <v>12</v>
      </c>
      <c r="F20" s="11">
        <v>288.75</v>
      </c>
      <c r="G20" s="10"/>
      <c r="H20" s="29">
        <f t="shared" si="0"/>
        <v>0</v>
      </c>
      <c r="I20" s="7">
        <v>2600000645645</v>
      </c>
    </row>
    <row r="21" spans="1:9" s="6" customFormat="1" ht="11.25" customHeight="1" outlineLevel="2">
      <c r="A21" s="7">
        <v>51100092</v>
      </c>
      <c r="B21" s="8" t="s">
        <v>17</v>
      </c>
      <c r="C21" s="9">
        <v>95</v>
      </c>
      <c r="D21" s="10" t="s">
        <v>18</v>
      </c>
      <c r="E21" s="10" t="s">
        <v>13</v>
      </c>
      <c r="F21" s="11">
        <v>288.75</v>
      </c>
      <c r="G21" s="10"/>
      <c r="H21" s="29">
        <f t="shared" si="0"/>
        <v>0</v>
      </c>
      <c r="I21" s="7">
        <v>2600000645652</v>
      </c>
    </row>
    <row r="22" spans="1:9" s="6" customFormat="1" ht="11.25" customHeight="1" outlineLevel="2">
      <c r="A22" s="7">
        <v>51100092</v>
      </c>
      <c r="B22" s="8" t="s">
        <v>17</v>
      </c>
      <c r="C22" s="9">
        <v>95</v>
      </c>
      <c r="D22" s="10" t="s">
        <v>18</v>
      </c>
      <c r="E22" s="10" t="s">
        <v>14</v>
      </c>
      <c r="F22" s="11">
        <v>288.75</v>
      </c>
      <c r="G22" s="10"/>
      <c r="H22" s="29">
        <f t="shared" si="0"/>
        <v>0</v>
      </c>
      <c r="I22" s="7">
        <v>2600000645669</v>
      </c>
    </row>
    <row r="23" spans="1:9" s="6" customFormat="1" ht="11.25" customHeight="1" outlineLevel="2">
      <c r="A23" s="7">
        <v>51100092</v>
      </c>
      <c r="B23" s="8" t="s">
        <v>17</v>
      </c>
      <c r="C23" s="9">
        <v>95</v>
      </c>
      <c r="D23" s="10" t="s">
        <v>18</v>
      </c>
      <c r="E23" s="10" t="s">
        <v>15</v>
      </c>
      <c r="F23" s="11">
        <v>288.75</v>
      </c>
      <c r="G23" s="10"/>
      <c r="H23" s="29">
        <f t="shared" si="0"/>
        <v>0</v>
      </c>
      <c r="I23" s="7">
        <v>2600000645676</v>
      </c>
    </row>
    <row r="24" spans="1:9" s="6" customFormat="1" ht="11.25" customHeight="1" outlineLevel="2">
      <c r="A24" s="7">
        <v>51100092</v>
      </c>
      <c r="B24" s="8" t="s">
        <v>17</v>
      </c>
      <c r="C24" s="9">
        <v>95</v>
      </c>
      <c r="D24" s="10" t="s">
        <v>18</v>
      </c>
      <c r="E24" s="10" t="s">
        <v>16</v>
      </c>
      <c r="F24" s="11">
        <v>288.75</v>
      </c>
      <c r="G24" s="10"/>
      <c r="H24" s="29">
        <f t="shared" si="0"/>
        <v>0</v>
      </c>
      <c r="I24" s="7">
        <v>2600000645683</v>
      </c>
    </row>
    <row r="25" spans="1:9" ht="15">
      <c r="A25" s="31" t="s">
        <v>25</v>
      </c>
      <c r="B25" s="31"/>
      <c r="C25" s="31"/>
      <c r="D25" s="31"/>
      <c r="E25" s="31"/>
      <c r="F25" s="33">
        <v>0</v>
      </c>
      <c r="G25" s="2"/>
      <c r="H25" s="29">
        <f t="shared" si="0"/>
        <v>0</v>
      </c>
      <c r="I25" s="3"/>
    </row>
    <row r="26" spans="1:9" ht="12.75" outlineLevel="1">
      <c r="A26" s="28">
        <v>51200138</v>
      </c>
      <c r="B26" s="4"/>
      <c r="C26" s="4"/>
      <c r="D26" s="4"/>
      <c r="E26" s="4"/>
      <c r="F26" s="4">
        <v>0</v>
      </c>
      <c r="G26" s="4"/>
      <c r="H26" s="29">
        <f t="shared" si="0"/>
        <v>0</v>
      </c>
      <c r="I26" s="4"/>
    </row>
    <row r="27" spans="1:9" s="6" customFormat="1" ht="11.25" customHeight="1" outlineLevel="2">
      <c r="A27" s="7">
        <v>51200138</v>
      </c>
      <c r="B27" s="8" t="s">
        <v>27</v>
      </c>
      <c r="C27" s="13">
        <v>80</v>
      </c>
      <c r="D27" s="10" t="s">
        <v>28</v>
      </c>
      <c r="E27" s="10" t="s">
        <v>11</v>
      </c>
      <c r="F27" s="11">
        <v>724.5</v>
      </c>
      <c r="G27" s="10"/>
      <c r="H27" s="29">
        <f t="shared" si="0"/>
        <v>0</v>
      </c>
      <c r="I27" s="7">
        <v>2600000614184</v>
      </c>
    </row>
    <row r="28" spans="1:9" s="6" customFormat="1" ht="11.25" customHeight="1" outlineLevel="2">
      <c r="A28" s="7">
        <v>51200138</v>
      </c>
      <c r="B28" s="8" t="s">
        <v>27</v>
      </c>
      <c r="C28" s="13">
        <v>80</v>
      </c>
      <c r="D28" s="10" t="s">
        <v>28</v>
      </c>
      <c r="E28" s="10" t="s">
        <v>12</v>
      </c>
      <c r="F28" s="11">
        <v>724.5</v>
      </c>
      <c r="G28" s="10"/>
      <c r="H28" s="29">
        <f t="shared" si="0"/>
        <v>0</v>
      </c>
      <c r="I28" s="7">
        <v>2600000614191</v>
      </c>
    </row>
    <row r="29" spans="1:9" s="6" customFormat="1" ht="11.25" customHeight="1" outlineLevel="2">
      <c r="A29" s="7">
        <v>51200138</v>
      </c>
      <c r="B29" s="8" t="s">
        <v>27</v>
      </c>
      <c r="C29" s="13">
        <v>80</v>
      </c>
      <c r="D29" s="10" t="s">
        <v>28</v>
      </c>
      <c r="E29" s="10" t="s">
        <v>13</v>
      </c>
      <c r="F29" s="11">
        <v>724.5</v>
      </c>
      <c r="G29" s="10"/>
      <c r="H29" s="29">
        <f t="shared" si="0"/>
        <v>0</v>
      </c>
      <c r="I29" s="7">
        <v>2600000614207</v>
      </c>
    </row>
    <row r="30" spans="1:9" s="6" customFormat="1" ht="11.25" customHeight="1" outlineLevel="2">
      <c r="A30" s="7">
        <v>51200138</v>
      </c>
      <c r="B30" s="8" t="s">
        <v>27</v>
      </c>
      <c r="C30" s="13">
        <v>80</v>
      </c>
      <c r="D30" s="10" t="s">
        <v>28</v>
      </c>
      <c r="E30" s="10" t="s">
        <v>14</v>
      </c>
      <c r="F30" s="11">
        <v>724.5</v>
      </c>
      <c r="G30" s="10"/>
      <c r="H30" s="29">
        <f t="shared" si="0"/>
        <v>0</v>
      </c>
      <c r="I30" s="7">
        <v>2600000614214</v>
      </c>
    </row>
    <row r="31" spans="1:9" s="6" customFormat="1" ht="11.25" customHeight="1" outlineLevel="2">
      <c r="A31" s="7">
        <v>51200138</v>
      </c>
      <c r="B31" s="8" t="s">
        <v>27</v>
      </c>
      <c r="C31" s="13">
        <v>80</v>
      </c>
      <c r="D31" s="10" t="s">
        <v>28</v>
      </c>
      <c r="E31" s="10" t="s">
        <v>15</v>
      </c>
      <c r="F31" s="11">
        <v>724.5</v>
      </c>
      <c r="G31" s="10"/>
      <c r="H31" s="29">
        <f t="shared" si="0"/>
        <v>0</v>
      </c>
      <c r="I31" s="7">
        <v>2600000614221</v>
      </c>
    </row>
    <row r="32" spans="1:9" s="6" customFormat="1" ht="11.25" customHeight="1" outlineLevel="2">
      <c r="A32" s="7">
        <v>51200138</v>
      </c>
      <c r="B32" s="8" t="s">
        <v>27</v>
      </c>
      <c r="C32" s="13">
        <v>80</v>
      </c>
      <c r="D32" s="10" t="s">
        <v>28</v>
      </c>
      <c r="E32" s="10" t="s">
        <v>16</v>
      </c>
      <c r="F32" s="11">
        <v>724.5</v>
      </c>
      <c r="G32" s="10"/>
      <c r="H32" s="29">
        <f t="shared" si="0"/>
        <v>0</v>
      </c>
      <c r="I32" s="7">
        <v>2600000614238</v>
      </c>
    </row>
    <row r="33" spans="1:9" ht="12.75" outlineLevel="1">
      <c r="A33" s="28">
        <v>51200139</v>
      </c>
      <c r="B33" s="4"/>
      <c r="C33" s="4"/>
      <c r="D33" s="4"/>
      <c r="E33" s="4"/>
      <c r="F33" s="4">
        <v>0</v>
      </c>
      <c r="G33" s="4"/>
      <c r="H33" s="29">
        <f t="shared" si="0"/>
        <v>0</v>
      </c>
      <c r="I33" s="4"/>
    </row>
    <row r="34" spans="1:9" s="6" customFormat="1" ht="21.75" customHeight="1" outlineLevel="2">
      <c r="A34" s="7">
        <v>51200139</v>
      </c>
      <c r="B34" s="8" t="s">
        <v>29</v>
      </c>
      <c r="C34" s="14">
        <v>40</v>
      </c>
      <c r="D34" s="10" t="s">
        <v>30</v>
      </c>
      <c r="E34" s="10" t="s">
        <v>11</v>
      </c>
      <c r="F34" s="11">
        <v>635.25</v>
      </c>
      <c r="G34" s="10"/>
      <c r="H34" s="29">
        <f t="shared" si="0"/>
        <v>0</v>
      </c>
      <c r="I34" s="7">
        <v>2600000614252</v>
      </c>
    </row>
    <row r="35" spans="1:9" s="6" customFormat="1" ht="21.75" customHeight="1" outlineLevel="2">
      <c r="A35" s="7">
        <v>51200139</v>
      </c>
      <c r="B35" s="8" t="s">
        <v>29</v>
      </c>
      <c r="C35" s="14">
        <v>40</v>
      </c>
      <c r="D35" s="10" t="s">
        <v>30</v>
      </c>
      <c r="E35" s="10" t="s">
        <v>12</v>
      </c>
      <c r="F35" s="11">
        <v>635.25</v>
      </c>
      <c r="G35" s="10"/>
      <c r="H35" s="29">
        <f t="shared" si="0"/>
        <v>0</v>
      </c>
      <c r="I35" s="7">
        <v>2600000614269</v>
      </c>
    </row>
    <row r="36" spans="1:9" s="6" customFormat="1" ht="21.75" customHeight="1" outlineLevel="2">
      <c r="A36" s="7">
        <v>51200139</v>
      </c>
      <c r="B36" s="8" t="s">
        <v>29</v>
      </c>
      <c r="C36" s="14">
        <v>40</v>
      </c>
      <c r="D36" s="10" t="s">
        <v>30</v>
      </c>
      <c r="E36" s="10" t="s">
        <v>13</v>
      </c>
      <c r="F36" s="11">
        <v>635.25</v>
      </c>
      <c r="G36" s="10"/>
      <c r="H36" s="29">
        <f t="shared" si="0"/>
        <v>0</v>
      </c>
      <c r="I36" s="7">
        <v>2600000614276</v>
      </c>
    </row>
    <row r="37" spans="1:9" s="6" customFormat="1" ht="21.75" customHeight="1" outlineLevel="2">
      <c r="A37" s="7">
        <v>51200139</v>
      </c>
      <c r="B37" s="8" t="s">
        <v>29</v>
      </c>
      <c r="C37" s="14">
        <v>40</v>
      </c>
      <c r="D37" s="10" t="s">
        <v>30</v>
      </c>
      <c r="E37" s="10" t="s">
        <v>14</v>
      </c>
      <c r="F37" s="11">
        <v>635.25</v>
      </c>
      <c r="G37" s="10"/>
      <c r="H37" s="29">
        <f t="shared" si="0"/>
        <v>0</v>
      </c>
      <c r="I37" s="7">
        <v>2600000614283</v>
      </c>
    </row>
    <row r="38" spans="1:9" s="6" customFormat="1" ht="21.75" customHeight="1" outlineLevel="2">
      <c r="A38" s="7">
        <v>51200139</v>
      </c>
      <c r="B38" s="8" t="s">
        <v>29</v>
      </c>
      <c r="C38" s="14">
        <v>40</v>
      </c>
      <c r="D38" s="10" t="s">
        <v>30</v>
      </c>
      <c r="E38" s="10" t="s">
        <v>15</v>
      </c>
      <c r="F38" s="11">
        <v>635.25</v>
      </c>
      <c r="G38" s="10"/>
      <c r="H38" s="29">
        <f t="shared" si="0"/>
        <v>0</v>
      </c>
      <c r="I38" s="7">
        <v>2600000614290</v>
      </c>
    </row>
    <row r="39" spans="1:9" s="6" customFormat="1" ht="21.75" customHeight="1" outlineLevel="2">
      <c r="A39" s="7">
        <v>51200139</v>
      </c>
      <c r="B39" s="8" t="s">
        <v>29</v>
      </c>
      <c r="C39" s="14">
        <v>40</v>
      </c>
      <c r="D39" s="10" t="s">
        <v>30</v>
      </c>
      <c r="E39" s="10" t="s">
        <v>16</v>
      </c>
      <c r="F39" s="11">
        <v>635.25</v>
      </c>
      <c r="G39" s="10"/>
      <c r="H39" s="29">
        <f t="shared" si="0"/>
        <v>0</v>
      </c>
      <c r="I39" s="7">
        <v>2600000614306</v>
      </c>
    </row>
    <row r="40" spans="1:9" ht="12.75" outlineLevel="1">
      <c r="A40" s="28">
        <v>51200140</v>
      </c>
      <c r="B40" s="4"/>
      <c r="C40" s="4"/>
      <c r="D40" s="4"/>
      <c r="E40" s="4"/>
      <c r="F40" s="4">
        <v>0</v>
      </c>
      <c r="G40" s="4"/>
      <c r="H40" s="29">
        <f t="shared" si="0"/>
        <v>0</v>
      </c>
      <c r="I40" s="4"/>
    </row>
    <row r="41" spans="1:9" s="6" customFormat="1" ht="21.75" customHeight="1" outlineLevel="2">
      <c r="A41" s="7">
        <v>51200140</v>
      </c>
      <c r="B41" s="8" t="s">
        <v>31</v>
      </c>
      <c r="C41" s="15">
        <v>55</v>
      </c>
      <c r="D41" s="10" t="s">
        <v>18</v>
      </c>
      <c r="E41" s="10" t="s">
        <v>11</v>
      </c>
      <c r="F41" s="11">
        <v>750.75</v>
      </c>
      <c r="G41" s="10"/>
      <c r="H41" s="29">
        <f t="shared" si="0"/>
        <v>0</v>
      </c>
      <c r="I41" s="7">
        <v>2600000614320</v>
      </c>
    </row>
    <row r="42" spans="1:9" s="6" customFormat="1" ht="21.75" customHeight="1" outlineLevel="2">
      <c r="A42" s="7">
        <v>51200140</v>
      </c>
      <c r="B42" s="8" t="s">
        <v>31</v>
      </c>
      <c r="C42" s="15">
        <v>55</v>
      </c>
      <c r="D42" s="10" t="s">
        <v>18</v>
      </c>
      <c r="E42" s="10" t="s">
        <v>12</v>
      </c>
      <c r="F42" s="11">
        <v>750.75</v>
      </c>
      <c r="G42" s="10"/>
      <c r="H42" s="29">
        <f t="shared" si="0"/>
        <v>0</v>
      </c>
      <c r="I42" s="7">
        <v>2600000614337</v>
      </c>
    </row>
    <row r="43" spans="1:9" s="6" customFormat="1" ht="21.75" customHeight="1" outlineLevel="2">
      <c r="A43" s="7">
        <v>51200140</v>
      </c>
      <c r="B43" s="8" t="s">
        <v>31</v>
      </c>
      <c r="C43" s="15">
        <v>55</v>
      </c>
      <c r="D43" s="10" t="s">
        <v>18</v>
      </c>
      <c r="E43" s="10" t="s">
        <v>13</v>
      </c>
      <c r="F43" s="11">
        <v>750.75</v>
      </c>
      <c r="G43" s="10"/>
      <c r="H43" s="29">
        <f t="shared" si="0"/>
        <v>0</v>
      </c>
      <c r="I43" s="7">
        <v>2600000614344</v>
      </c>
    </row>
    <row r="44" spans="1:9" s="6" customFormat="1" ht="21.75" customHeight="1" outlineLevel="2">
      <c r="A44" s="7">
        <v>51200140</v>
      </c>
      <c r="B44" s="8" t="s">
        <v>31</v>
      </c>
      <c r="C44" s="15">
        <v>55</v>
      </c>
      <c r="D44" s="10" t="s">
        <v>18</v>
      </c>
      <c r="E44" s="10" t="s">
        <v>14</v>
      </c>
      <c r="F44" s="11">
        <v>750.75</v>
      </c>
      <c r="G44" s="10"/>
      <c r="H44" s="29">
        <f t="shared" si="0"/>
        <v>0</v>
      </c>
      <c r="I44" s="7">
        <v>2600000614351</v>
      </c>
    </row>
    <row r="45" spans="1:9" s="6" customFormat="1" ht="21.75" customHeight="1" outlineLevel="2">
      <c r="A45" s="7">
        <v>51200140</v>
      </c>
      <c r="B45" s="8" t="s">
        <v>31</v>
      </c>
      <c r="C45" s="15">
        <v>55</v>
      </c>
      <c r="D45" s="10" t="s">
        <v>18</v>
      </c>
      <c r="E45" s="10" t="s">
        <v>15</v>
      </c>
      <c r="F45" s="11">
        <v>750.75</v>
      </c>
      <c r="G45" s="10"/>
      <c r="H45" s="29">
        <f t="shared" si="0"/>
        <v>0</v>
      </c>
      <c r="I45" s="7">
        <v>2600000614368</v>
      </c>
    </row>
    <row r="46" spans="1:9" ht="15">
      <c r="A46" s="31" t="s">
        <v>32</v>
      </c>
      <c r="B46" s="31"/>
      <c r="C46" s="31"/>
      <c r="D46" s="31"/>
      <c r="E46" s="31"/>
      <c r="F46" s="33">
        <v>0</v>
      </c>
      <c r="G46" s="2"/>
      <c r="H46" s="29">
        <f t="shared" si="0"/>
        <v>0</v>
      </c>
      <c r="I46" s="3"/>
    </row>
    <row r="47" spans="1:9" ht="12.75" outlineLevel="1">
      <c r="A47" s="28">
        <v>51300032</v>
      </c>
      <c r="B47" s="4"/>
      <c r="C47" s="4"/>
      <c r="D47" s="4"/>
      <c r="E47" s="4"/>
      <c r="F47" s="4">
        <v>0</v>
      </c>
      <c r="G47" s="4"/>
      <c r="H47" s="29">
        <f t="shared" si="0"/>
        <v>0</v>
      </c>
      <c r="I47" s="4"/>
    </row>
    <row r="48" spans="1:9" s="6" customFormat="1" ht="11.25" customHeight="1" outlineLevel="2">
      <c r="A48" s="7">
        <v>51300032</v>
      </c>
      <c r="B48" s="8" t="s">
        <v>33</v>
      </c>
      <c r="C48" s="16">
        <v>63</v>
      </c>
      <c r="D48" s="10" t="s">
        <v>26</v>
      </c>
      <c r="E48" s="10" t="s">
        <v>11</v>
      </c>
      <c r="F48" s="11">
        <v>1039.5</v>
      </c>
      <c r="G48" s="10"/>
      <c r="H48" s="29">
        <f t="shared" si="0"/>
        <v>0</v>
      </c>
      <c r="I48" s="7">
        <v>2600000630245</v>
      </c>
    </row>
    <row r="49" spans="1:9" s="6" customFormat="1" ht="11.25" customHeight="1" outlineLevel="2">
      <c r="A49" s="7">
        <v>51300032</v>
      </c>
      <c r="B49" s="8" t="s">
        <v>33</v>
      </c>
      <c r="C49" s="16">
        <v>63</v>
      </c>
      <c r="D49" s="10" t="s">
        <v>26</v>
      </c>
      <c r="E49" s="10" t="s">
        <v>12</v>
      </c>
      <c r="F49" s="11">
        <v>1039.5</v>
      </c>
      <c r="G49" s="10"/>
      <c r="H49" s="29">
        <f t="shared" si="0"/>
        <v>0</v>
      </c>
      <c r="I49" s="7">
        <v>2600000630252</v>
      </c>
    </row>
    <row r="50" spans="1:9" s="6" customFormat="1" ht="11.25" customHeight="1" outlineLevel="2">
      <c r="A50" s="7">
        <v>51300032</v>
      </c>
      <c r="B50" s="8" t="s">
        <v>33</v>
      </c>
      <c r="C50" s="16">
        <v>63</v>
      </c>
      <c r="D50" s="10" t="s">
        <v>26</v>
      </c>
      <c r="E50" s="10" t="s">
        <v>13</v>
      </c>
      <c r="F50" s="11">
        <v>1039.5</v>
      </c>
      <c r="G50" s="10"/>
      <c r="H50" s="29">
        <f t="shared" si="0"/>
        <v>0</v>
      </c>
      <c r="I50" s="7">
        <v>2600000630269</v>
      </c>
    </row>
    <row r="51" spans="1:9" s="6" customFormat="1" ht="11.25" customHeight="1" outlineLevel="2">
      <c r="A51" s="7">
        <v>51300032</v>
      </c>
      <c r="B51" s="8" t="s">
        <v>33</v>
      </c>
      <c r="C51" s="16">
        <v>63</v>
      </c>
      <c r="D51" s="10" t="s">
        <v>26</v>
      </c>
      <c r="E51" s="10" t="s">
        <v>14</v>
      </c>
      <c r="F51" s="11">
        <v>1039.5</v>
      </c>
      <c r="G51" s="10"/>
      <c r="H51" s="29">
        <f t="shared" si="0"/>
        <v>0</v>
      </c>
      <c r="I51" s="7">
        <v>2600000630276</v>
      </c>
    </row>
    <row r="52" spans="1:9" s="6" customFormat="1" ht="11.25" customHeight="1" outlineLevel="2">
      <c r="A52" s="7">
        <v>51300032</v>
      </c>
      <c r="B52" s="8" t="s">
        <v>33</v>
      </c>
      <c r="C52" s="16">
        <v>63</v>
      </c>
      <c r="D52" s="10" t="s">
        <v>26</v>
      </c>
      <c r="E52" s="10" t="s">
        <v>15</v>
      </c>
      <c r="F52" s="11">
        <v>1039.5</v>
      </c>
      <c r="G52" s="10"/>
      <c r="H52" s="29">
        <f t="shared" si="0"/>
        <v>0</v>
      </c>
      <c r="I52" s="7">
        <v>2600000630283</v>
      </c>
    </row>
    <row r="53" spans="1:9" s="6" customFormat="1" ht="11.25" customHeight="1" outlineLevel="2">
      <c r="A53" s="7">
        <v>51300032</v>
      </c>
      <c r="B53" s="8" t="s">
        <v>33</v>
      </c>
      <c r="C53" s="16">
        <v>63</v>
      </c>
      <c r="D53" s="10" t="s">
        <v>26</v>
      </c>
      <c r="E53" s="10" t="s">
        <v>16</v>
      </c>
      <c r="F53" s="11">
        <v>1039.5</v>
      </c>
      <c r="G53" s="10"/>
      <c r="H53" s="29">
        <f t="shared" si="0"/>
        <v>0</v>
      </c>
      <c r="I53" s="7">
        <v>2600000630290</v>
      </c>
    </row>
    <row r="54" spans="1:9" s="6" customFormat="1" ht="11.25" customHeight="1" outlineLevel="2">
      <c r="A54" s="7">
        <v>51300032</v>
      </c>
      <c r="B54" s="8" t="s">
        <v>34</v>
      </c>
      <c r="C54" s="16">
        <v>63</v>
      </c>
      <c r="D54" s="10" t="s">
        <v>18</v>
      </c>
      <c r="E54" s="10" t="s">
        <v>11</v>
      </c>
      <c r="F54" s="11">
        <v>1039.5</v>
      </c>
      <c r="G54" s="10"/>
      <c r="H54" s="29">
        <f t="shared" si="0"/>
        <v>0</v>
      </c>
      <c r="I54" s="7">
        <v>2600000630177</v>
      </c>
    </row>
    <row r="55" spans="1:9" s="6" customFormat="1" ht="11.25" customHeight="1" outlineLevel="2">
      <c r="A55" s="7">
        <v>51300032</v>
      </c>
      <c r="B55" s="8" t="s">
        <v>34</v>
      </c>
      <c r="C55" s="16">
        <v>63</v>
      </c>
      <c r="D55" s="10" t="s">
        <v>18</v>
      </c>
      <c r="E55" s="10" t="s">
        <v>12</v>
      </c>
      <c r="F55" s="11">
        <v>1039.5</v>
      </c>
      <c r="G55" s="10"/>
      <c r="H55" s="29">
        <f t="shared" si="0"/>
        <v>0</v>
      </c>
      <c r="I55" s="7">
        <v>2600000630184</v>
      </c>
    </row>
    <row r="56" spans="1:9" s="6" customFormat="1" ht="11.25" customHeight="1" outlineLevel="2">
      <c r="A56" s="7">
        <v>51300032</v>
      </c>
      <c r="B56" s="8" t="s">
        <v>34</v>
      </c>
      <c r="C56" s="16">
        <v>63</v>
      </c>
      <c r="D56" s="10" t="s">
        <v>18</v>
      </c>
      <c r="E56" s="10" t="s">
        <v>13</v>
      </c>
      <c r="F56" s="11">
        <v>1039.5</v>
      </c>
      <c r="G56" s="10"/>
      <c r="H56" s="29">
        <f t="shared" si="0"/>
        <v>0</v>
      </c>
      <c r="I56" s="7">
        <v>2600000630191</v>
      </c>
    </row>
    <row r="57" spans="1:9" s="6" customFormat="1" ht="11.25" customHeight="1" outlineLevel="2">
      <c r="A57" s="7">
        <v>51300032</v>
      </c>
      <c r="B57" s="8" t="s">
        <v>34</v>
      </c>
      <c r="C57" s="16">
        <v>63</v>
      </c>
      <c r="D57" s="10" t="s">
        <v>18</v>
      </c>
      <c r="E57" s="10" t="s">
        <v>14</v>
      </c>
      <c r="F57" s="11">
        <v>1039.5</v>
      </c>
      <c r="G57" s="10"/>
      <c r="H57" s="29">
        <f t="shared" si="0"/>
        <v>0</v>
      </c>
      <c r="I57" s="7">
        <v>2600000630207</v>
      </c>
    </row>
    <row r="58" spans="1:9" s="6" customFormat="1" ht="11.25" customHeight="1" outlineLevel="2">
      <c r="A58" s="7">
        <v>51300032</v>
      </c>
      <c r="B58" s="8" t="s">
        <v>34</v>
      </c>
      <c r="C58" s="16">
        <v>63</v>
      </c>
      <c r="D58" s="10" t="s">
        <v>18</v>
      </c>
      <c r="E58" s="10" t="s">
        <v>15</v>
      </c>
      <c r="F58" s="11">
        <v>1039.5</v>
      </c>
      <c r="G58" s="10"/>
      <c r="H58" s="29">
        <f t="shared" si="0"/>
        <v>0</v>
      </c>
      <c r="I58" s="7">
        <v>2600000630214</v>
      </c>
    </row>
    <row r="59" spans="1:9" s="6" customFormat="1" ht="11.25" customHeight="1" outlineLevel="2">
      <c r="A59" s="7">
        <v>51300032</v>
      </c>
      <c r="B59" s="8" t="s">
        <v>34</v>
      </c>
      <c r="C59" s="16">
        <v>63</v>
      </c>
      <c r="D59" s="10" t="s">
        <v>18</v>
      </c>
      <c r="E59" s="10" t="s">
        <v>16</v>
      </c>
      <c r="F59" s="11">
        <v>1039.5</v>
      </c>
      <c r="G59" s="10"/>
      <c r="H59" s="29">
        <f t="shared" si="0"/>
        <v>0</v>
      </c>
      <c r="I59" s="7">
        <v>2600000630221</v>
      </c>
    </row>
    <row r="60" spans="1:9" ht="15">
      <c r="A60" s="31" t="s">
        <v>35</v>
      </c>
      <c r="B60" s="31"/>
      <c r="C60" s="31"/>
      <c r="D60" s="31"/>
      <c r="E60" s="31"/>
      <c r="F60" s="33">
        <v>0</v>
      </c>
      <c r="G60" s="2"/>
      <c r="H60" s="29">
        <f t="shared" si="0"/>
        <v>0</v>
      </c>
      <c r="I60" s="3"/>
    </row>
    <row r="61" spans="1:9" ht="12.75" outlineLevel="1">
      <c r="A61" s="28">
        <v>51400021</v>
      </c>
      <c r="B61" s="4"/>
      <c r="C61" s="4"/>
      <c r="D61" s="4"/>
      <c r="E61" s="4"/>
      <c r="F61" s="4">
        <v>0</v>
      </c>
      <c r="G61" s="4"/>
      <c r="H61" s="29">
        <f t="shared" si="0"/>
        <v>0</v>
      </c>
      <c r="I61" s="4"/>
    </row>
    <row r="62" spans="1:9" s="6" customFormat="1" ht="11.25" customHeight="1" outlineLevel="2">
      <c r="A62" s="7">
        <v>51400021</v>
      </c>
      <c r="B62" s="8" t="s">
        <v>37</v>
      </c>
      <c r="C62" s="18">
        <v>65</v>
      </c>
      <c r="D62" s="10" t="s">
        <v>36</v>
      </c>
      <c r="E62" s="10" t="s">
        <v>11</v>
      </c>
      <c r="F62" s="17">
        <v>1386</v>
      </c>
      <c r="G62" s="10"/>
      <c r="H62" s="29">
        <f t="shared" si="0"/>
        <v>0</v>
      </c>
      <c r="I62" s="7">
        <v>2600000628853</v>
      </c>
    </row>
    <row r="63" spans="1:9" s="6" customFormat="1" ht="11.25" customHeight="1" outlineLevel="2">
      <c r="A63" s="7">
        <v>51400021</v>
      </c>
      <c r="B63" s="8" t="s">
        <v>37</v>
      </c>
      <c r="C63" s="18">
        <v>65</v>
      </c>
      <c r="D63" s="10" t="s">
        <v>36</v>
      </c>
      <c r="E63" s="10" t="s">
        <v>12</v>
      </c>
      <c r="F63" s="17">
        <v>1386</v>
      </c>
      <c r="G63" s="10"/>
      <c r="H63" s="29">
        <f t="shared" si="0"/>
        <v>0</v>
      </c>
      <c r="I63" s="7">
        <v>2600000628860</v>
      </c>
    </row>
    <row r="64" spans="1:9" s="6" customFormat="1" ht="11.25" customHeight="1" outlineLevel="2">
      <c r="A64" s="7">
        <v>51400021</v>
      </c>
      <c r="B64" s="8" t="s">
        <v>37</v>
      </c>
      <c r="C64" s="18">
        <v>65</v>
      </c>
      <c r="D64" s="10" t="s">
        <v>36</v>
      </c>
      <c r="E64" s="10" t="s">
        <v>13</v>
      </c>
      <c r="F64" s="17">
        <v>1386</v>
      </c>
      <c r="G64" s="10"/>
      <c r="H64" s="29">
        <f t="shared" si="0"/>
        <v>0</v>
      </c>
      <c r="I64" s="7">
        <v>2600000628877</v>
      </c>
    </row>
    <row r="65" spans="1:9" s="6" customFormat="1" ht="11.25" customHeight="1" outlineLevel="2">
      <c r="A65" s="7">
        <v>51400021</v>
      </c>
      <c r="B65" s="8" t="s">
        <v>37</v>
      </c>
      <c r="C65" s="18">
        <v>65</v>
      </c>
      <c r="D65" s="10" t="s">
        <v>36</v>
      </c>
      <c r="E65" s="10" t="s">
        <v>14</v>
      </c>
      <c r="F65" s="17">
        <v>1386</v>
      </c>
      <c r="G65" s="10"/>
      <c r="H65" s="29">
        <f t="shared" si="0"/>
        <v>0</v>
      </c>
      <c r="I65" s="7">
        <v>2600000628884</v>
      </c>
    </row>
    <row r="66" spans="1:9" s="6" customFormat="1" ht="11.25" customHeight="1" outlineLevel="2">
      <c r="A66" s="7">
        <v>51400021</v>
      </c>
      <c r="B66" s="8" t="s">
        <v>37</v>
      </c>
      <c r="C66" s="18">
        <v>65</v>
      </c>
      <c r="D66" s="10" t="s">
        <v>36</v>
      </c>
      <c r="E66" s="10" t="s">
        <v>15</v>
      </c>
      <c r="F66" s="17">
        <v>1386</v>
      </c>
      <c r="G66" s="10"/>
      <c r="H66" s="29">
        <f t="shared" si="0"/>
        <v>0</v>
      </c>
      <c r="I66" s="7">
        <v>2600000628891</v>
      </c>
    </row>
    <row r="67" spans="1:9" s="6" customFormat="1" ht="11.25" customHeight="1" outlineLevel="2">
      <c r="A67" s="7">
        <v>51400021</v>
      </c>
      <c r="B67" s="8" t="s">
        <v>37</v>
      </c>
      <c r="C67" s="18">
        <v>65</v>
      </c>
      <c r="D67" s="10" t="s">
        <v>36</v>
      </c>
      <c r="E67" s="10" t="s">
        <v>16</v>
      </c>
      <c r="F67" s="17">
        <v>1386</v>
      </c>
      <c r="G67" s="10"/>
      <c r="H67" s="29">
        <f t="shared" si="0"/>
        <v>0</v>
      </c>
      <c r="I67" s="7">
        <v>2600000628907</v>
      </c>
    </row>
    <row r="68" spans="1:9" ht="12.75" outlineLevel="1">
      <c r="A68" s="28">
        <v>51400023</v>
      </c>
      <c r="B68" s="4"/>
      <c r="C68" s="4"/>
      <c r="D68" s="4"/>
      <c r="E68" s="4"/>
      <c r="F68" s="4">
        <v>0</v>
      </c>
      <c r="G68" s="4"/>
      <c r="H68" s="29">
        <f t="shared" si="0"/>
        <v>0</v>
      </c>
      <c r="I68" s="4"/>
    </row>
    <row r="69" spans="1:9" s="6" customFormat="1" ht="11.25" customHeight="1" outlineLevel="2">
      <c r="A69" s="7">
        <v>51400023</v>
      </c>
      <c r="B69" s="8" t="s">
        <v>38</v>
      </c>
      <c r="C69" s="19">
        <v>100</v>
      </c>
      <c r="D69" s="10" t="s">
        <v>10</v>
      </c>
      <c r="E69" s="10" t="s">
        <v>12</v>
      </c>
      <c r="F69" s="17">
        <v>1732.5</v>
      </c>
      <c r="G69" s="10"/>
      <c r="H69" s="29">
        <f t="shared" si="0"/>
        <v>0</v>
      </c>
      <c r="I69" s="7">
        <v>2600000950886</v>
      </c>
    </row>
    <row r="70" spans="1:9" s="6" customFormat="1" ht="11.25" customHeight="1" outlineLevel="2">
      <c r="A70" s="7">
        <v>51400023</v>
      </c>
      <c r="B70" s="8" t="s">
        <v>38</v>
      </c>
      <c r="C70" s="19">
        <v>100</v>
      </c>
      <c r="D70" s="10" t="s">
        <v>10</v>
      </c>
      <c r="E70" s="10" t="s">
        <v>13</v>
      </c>
      <c r="F70" s="17">
        <v>1732.5</v>
      </c>
      <c r="G70" s="10"/>
      <c r="H70" s="29">
        <f aca="true" t="shared" si="1" ref="H70:H133">F70*G70</f>
        <v>0</v>
      </c>
      <c r="I70" s="7">
        <v>2600000950862</v>
      </c>
    </row>
    <row r="71" spans="1:9" s="6" customFormat="1" ht="11.25" customHeight="1" outlineLevel="2">
      <c r="A71" s="7">
        <v>51400023</v>
      </c>
      <c r="B71" s="8" t="s">
        <v>38</v>
      </c>
      <c r="C71" s="19">
        <v>100</v>
      </c>
      <c r="D71" s="10" t="s">
        <v>10</v>
      </c>
      <c r="E71" s="10" t="s">
        <v>14</v>
      </c>
      <c r="F71" s="17">
        <v>1732.5</v>
      </c>
      <c r="G71" s="10"/>
      <c r="H71" s="29">
        <f t="shared" si="1"/>
        <v>0</v>
      </c>
      <c r="I71" s="7">
        <v>2600000950855</v>
      </c>
    </row>
    <row r="72" spans="1:9" s="6" customFormat="1" ht="11.25" customHeight="1" outlineLevel="2">
      <c r="A72" s="7">
        <v>51400023</v>
      </c>
      <c r="B72" s="8" t="s">
        <v>38</v>
      </c>
      <c r="C72" s="19">
        <v>100</v>
      </c>
      <c r="D72" s="10" t="s">
        <v>10</v>
      </c>
      <c r="E72" s="10" t="s">
        <v>15</v>
      </c>
      <c r="F72" s="17">
        <v>1732.5</v>
      </c>
      <c r="G72" s="10"/>
      <c r="H72" s="29">
        <f t="shared" si="1"/>
        <v>0</v>
      </c>
      <c r="I72" s="7">
        <v>2600000950848</v>
      </c>
    </row>
    <row r="73" spans="1:9" s="6" customFormat="1" ht="11.25" customHeight="1" outlineLevel="2">
      <c r="A73" s="7">
        <v>51400023</v>
      </c>
      <c r="B73" s="8" t="s">
        <v>38</v>
      </c>
      <c r="C73" s="19">
        <v>100</v>
      </c>
      <c r="D73" s="10" t="s">
        <v>10</v>
      </c>
      <c r="E73" s="10" t="s">
        <v>16</v>
      </c>
      <c r="F73" s="17">
        <v>1732.5</v>
      </c>
      <c r="G73" s="10"/>
      <c r="H73" s="29">
        <f t="shared" si="1"/>
        <v>0</v>
      </c>
      <c r="I73" s="7">
        <v>2600000950879</v>
      </c>
    </row>
    <row r="74" spans="1:9" s="6" customFormat="1" ht="11.25" customHeight="1" outlineLevel="2">
      <c r="A74" s="7">
        <v>51400023</v>
      </c>
      <c r="B74" s="8" t="s">
        <v>39</v>
      </c>
      <c r="C74" s="19">
        <v>100</v>
      </c>
      <c r="D74" s="10" t="s">
        <v>18</v>
      </c>
      <c r="E74" s="10" t="s">
        <v>12</v>
      </c>
      <c r="F74" s="17">
        <v>1732.5</v>
      </c>
      <c r="G74" s="10"/>
      <c r="H74" s="29">
        <f t="shared" si="1"/>
        <v>0</v>
      </c>
      <c r="I74" s="7">
        <v>2600000950824</v>
      </c>
    </row>
    <row r="75" spans="1:9" s="6" customFormat="1" ht="11.25" customHeight="1" outlineLevel="2">
      <c r="A75" s="7">
        <v>51400023</v>
      </c>
      <c r="B75" s="8" t="s">
        <v>39</v>
      </c>
      <c r="C75" s="19">
        <v>100</v>
      </c>
      <c r="D75" s="10" t="s">
        <v>18</v>
      </c>
      <c r="E75" s="10" t="s">
        <v>13</v>
      </c>
      <c r="F75" s="17">
        <v>1732.5</v>
      </c>
      <c r="G75" s="10"/>
      <c r="H75" s="29">
        <f t="shared" si="1"/>
        <v>0</v>
      </c>
      <c r="I75" s="7">
        <v>2600000950800</v>
      </c>
    </row>
    <row r="76" spans="1:9" s="6" customFormat="1" ht="11.25" customHeight="1" outlineLevel="2">
      <c r="A76" s="7">
        <v>51400023</v>
      </c>
      <c r="B76" s="8" t="s">
        <v>39</v>
      </c>
      <c r="C76" s="19">
        <v>100</v>
      </c>
      <c r="D76" s="10" t="s">
        <v>18</v>
      </c>
      <c r="E76" s="10" t="s">
        <v>14</v>
      </c>
      <c r="F76" s="17">
        <v>1732.5</v>
      </c>
      <c r="G76" s="10"/>
      <c r="H76" s="29">
        <f t="shared" si="1"/>
        <v>0</v>
      </c>
      <c r="I76" s="7">
        <v>2600000950794</v>
      </c>
    </row>
    <row r="77" spans="1:9" s="6" customFormat="1" ht="11.25" customHeight="1" outlineLevel="2">
      <c r="A77" s="7">
        <v>51400023</v>
      </c>
      <c r="B77" s="8" t="s">
        <v>39</v>
      </c>
      <c r="C77" s="19">
        <v>100</v>
      </c>
      <c r="D77" s="10" t="s">
        <v>18</v>
      </c>
      <c r="E77" s="10" t="s">
        <v>15</v>
      </c>
      <c r="F77" s="17">
        <v>1732.5</v>
      </c>
      <c r="G77" s="10"/>
      <c r="H77" s="29">
        <f t="shared" si="1"/>
        <v>0</v>
      </c>
      <c r="I77" s="7">
        <v>2600000950787</v>
      </c>
    </row>
    <row r="78" spans="1:9" s="6" customFormat="1" ht="11.25" customHeight="1" outlineLevel="2">
      <c r="A78" s="7">
        <v>51400023</v>
      </c>
      <c r="B78" s="8" t="s">
        <v>39</v>
      </c>
      <c r="C78" s="19">
        <v>100</v>
      </c>
      <c r="D78" s="10" t="s">
        <v>18</v>
      </c>
      <c r="E78" s="10" t="s">
        <v>16</v>
      </c>
      <c r="F78" s="17">
        <v>1732.5</v>
      </c>
      <c r="G78" s="10"/>
      <c r="H78" s="29">
        <f t="shared" si="1"/>
        <v>0</v>
      </c>
      <c r="I78" s="7">
        <v>2600000950817</v>
      </c>
    </row>
    <row r="79" spans="1:9" ht="15">
      <c r="A79" s="31" t="s">
        <v>40</v>
      </c>
      <c r="B79" s="31"/>
      <c r="C79" s="31"/>
      <c r="D79" s="31"/>
      <c r="E79" s="31"/>
      <c r="F79" s="33">
        <v>0</v>
      </c>
      <c r="G79" s="2"/>
      <c r="H79" s="29">
        <f t="shared" si="1"/>
        <v>0</v>
      </c>
      <c r="I79" s="3"/>
    </row>
    <row r="80" spans="1:9" ht="12.75" outlineLevel="1">
      <c r="A80" s="28">
        <v>51600083</v>
      </c>
      <c r="B80" s="4"/>
      <c r="C80" s="4"/>
      <c r="D80" s="4"/>
      <c r="E80" s="4"/>
      <c r="F80" s="4">
        <v>0</v>
      </c>
      <c r="G80" s="4"/>
      <c r="H80" s="29">
        <f t="shared" si="1"/>
        <v>0</v>
      </c>
      <c r="I80" s="4"/>
    </row>
    <row r="81" spans="1:9" s="6" customFormat="1" ht="11.25" customHeight="1" outlineLevel="2">
      <c r="A81" s="7">
        <v>51600083</v>
      </c>
      <c r="B81" s="8" t="s">
        <v>41</v>
      </c>
      <c r="C81" s="21">
        <v>65</v>
      </c>
      <c r="D81" s="10" t="s">
        <v>21</v>
      </c>
      <c r="E81" s="10" t="s">
        <v>11</v>
      </c>
      <c r="F81" s="11">
        <v>750.75</v>
      </c>
      <c r="G81" s="10"/>
      <c r="H81" s="29">
        <f t="shared" si="1"/>
        <v>0</v>
      </c>
      <c r="I81" s="7">
        <v>2600000630450</v>
      </c>
    </row>
    <row r="82" spans="1:9" s="6" customFormat="1" ht="11.25" customHeight="1" outlineLevel="2">
      <c r="A82" s="7">
        <v>51600083</v>
      </c>
      <c r="B82" s="8" t="s">
        <v>41</v>
      </c>
      <c r="C82" s="21">
        <v>65</v>
      </c>
      <c r="D82" s="10" t="s">
        <v>21</v>
      </c>
      <c r="E82" s="10" t="s">
        <v>12</v>
      </c>
      <c r="F82" s="11">
        <v>750.75</v>
      </c>
      <c r="G82" s="10"/>
      <c r="H82" s="29">
        <f t="shared" si="1"/>
        <v>0</v>
      </c>
      <c r="I82" s="7">
        <v>2600000630467</v>
      </c>
    </row>
    <row r="83" spans="1:9" s="6" customFormat="1" ht="11.25" customHeight="1" outlineLevel="2">
      <c r="A83" s="7">
        <v>51600083</v>
      </c>
      <c r="B83" s="8" t="s">
        <v>41</v>
      </c>
      <c r="C83" s="21">
        <v>65</v>
      </c>
      <c r="D83" s="10" t="s">
        <v>21</v>
      </c>
      <c r="E83" s="10" t="s">
        <v>13</v>
      </c>
      <c r="F83" s="11">
        <v>750.75</v>
      </c>
      <c r="G83" s="10"/>
      <c r="H83" s="29">
        <f t="shared" si="1"/>
        <v>0</v>
      </c>
      <c r="I83" s="7">
        <v>2600000630474</v>
      </c>
    </row>
    <row r="84" spans="1:9" s="6" customFormat="1" ht="11.25" customHeight="1" outlineLevel="2">
      <c r="A84" s="7">
        <v>51600083</v>
      </c>
      <c r="B84" s="8" t="s">
        <v>41</v>
      </c>
      <c r="C84" s="21">
        <v>65</v>
      </c>
      <c r="D84" s="10" t="s">
        <v>21</v>
      </c>
      <c r="E84" s="10" t="s">
        <v>14</v>
      </c>
      <c r="F84" s="11">
        <v>750.75</v>
      </c>
      <c r="G84" s="10"/>
      <c r="H84" s="29">
        <f t="shared" si="1"/>
        <v>0</v>
      </c>
      <c r="I84" s="7">
        <v>2600000630481</v>
      </c>
    </row>
    <row r="85" spans="1:9" s="6" customFormat="1" ht="11.25" customHeight="1" outlineLevel="2">
      <c r="A85" s="7">
        <v>51600083</v>
      </c>
      <c r="B85" s="8" t="s">
        <v>41</v>
      </c>
      <c r="C85" s="21">
        <v>65</v>
      </c>
      <c r="D85" s="10" t="s">
        <v>21</v>
      </c>
      <c r="E85" s="10" t="s">
        <v>15</v>
      </c>
      <c r="F85" s="11">
        <v>750.75</v>
      </c>
      <c r="G85" s="10"/>
      <c r="H85" s="29">
        <f t="shared" si="1"/>
        <v>0</v>
      </c>
      <c r="I85" s="7">
        <v>2600000630498</v>
      </c>
    </row>
    <row r="86" spans="1:9" s="6" customFormat="1" ht="11.25" customHeight="1" outlineLevel="2">
      <c r="A86" s="7">
        <v>51600083</v>
      </c>
      <c r="B86" s="8" t="s">
        <v>41</v>
      </c>
      <c r="C86" s="21">
        <v>65</v>
      </c>
      <c r="D86" s="10" t="s">
        <v>21</v>
      </c>
      <c r="E86" s="10" t="s">
        <v>16</v>
      </c>
      <c r="F86" s="11">
        <v>750.75</v>
      </c>
      <c r="G86" s="10"/>
      <c r="H86" s="29">
        <f t="shared" si="1"/>
        <v>0</v>
      </c>
      <c r="I86" s="7">
        <v>2600000630504</v>
      </c>
    </row>
    <row r="87" spans="1:9" ht="15">
      <c r="A87" s="31" t="s">
        <v>42</v>
      </c>
      <c r="B87" s="31"/>
      <c r="C87" s="31"/>
      <c r="D87" s="31"/>
      <c r="E87" s="31"/>
      <c r="F87" s="33">
        <v>0</v>
      </c>
      <c r="G87" s="2"/>
      <c r="H87" s="29">
        <f t="shared" si="1"/>
        <v>0</v>
      </c>
      <c r="I87" s="3"/>
    </row>
    <row r="88" spans="1:9" ht="12.75" outlineLevel="1">
      <c r="A88" s="28">
        <v>51800077</v>
      </c>
      <c r="B88" s="4"/>
      <c r="C88" s="4"/>
      <c r="D88" s="4"/>
      <c r="E88" s="4"/>
      <c r="F88" s="4">
        <v>0</v>
      </c>
      <c r="G88" s="4"/>
      <c r="H88" s="29">
        <f t="shared" si="1"/>
        <v>0</v>
      </c>
      <c r="I88" s="4"/>
    </row>
    <row r="89" spans="1:9" s="6" customFormat="1" ht="11.25" customHeight="1" outlineLevel="2">
      <c r="A89" s="7">
        <v>51800077</v>
      </c>
      <c r="B89" s="8" t="s">
        <v>43</v>
      </c>
      <c r="C89" s="19">
        <v>100</v>
      </c>
      <c r="D89" s="10" t="s">
        <v>18</v>
      </c>
      <c r="E89" s="10" t="s">
        <v>11</v>
      </c>
      <c r="F89" s="11">
        <v>551.25</v>
      </c>
      <c r="G89" s="10"/>
      <c r="H89" s="29">
        <f t="shared" si="1"/>
        <v>0</v>
      </c>
      <c r="I89" s="7">
        <v>2600000630597</v>
      </c>
    </row>
    <row r="90" spans="1:9" s="6" customFormat="1" ht="11.25" customHeight="1" outlineLevel="2">
      <c r="A90" s="7">
        <v>51800077</v>
      </c>
      <c r="B90" s="8" t="s">
        <v>43</v>
      </c>
      <c r="C90" s="19">
        <v>100</v>
      </c>
      <c r="D90" s="10" t="s">
        <v>18</v>
      </c>
      <c r="E90" s="10" t="s">
        <v>12</v>
      </c>
      <c r="F90" s="11">
        <v>551.25</v>
      </c>
      <c r="G90" s="10"/>
      <c r="H90" s="29">
        <f t="shared" si="1"/>
        <v>0</v>
      </c>
      <c r="I90" s="7">
        <v>2600000630603</v>
      </c>
    </row>
    <row r="91" spans="1:9" s="6" customFormat="1" ht="11.25" customHeight="1" outlineLevel="2">
      <c r="A91" s="7">
        <v>51800077</v>
      </c>
      <c r="B91" s="8" t="s">
        <v>43</v>
      </c>
      <c r="C91" s="19">
        <v>100</v>
      </c>
      <c r="D91" s="10" t="s">
        <v>18</v>
      </c>
      <c r="E91" s="10" t="s">
        <v>13</v>
      </c>
      <c r="F91" s="11">
        <v>551.25</v>
      </c>
      <c r="G91" s="10"/>
      <c r="H91" s="29">
        <f t="shared" si="1"/>
        <v>0</v>
      </c>
      <c r="I91" s="7">
        <v>2600000630610</v>
      </c>
    </row>
    <row r="92" spans="1:9" s="6" customFormat="1" ht="11.25" customHeight="1" outlineLevel="2">
      <c r="A92" s="7">
        <v>51800077</v>
      </c>
      <c r="B92" s="8" t="s">
        <v>43</v>
      </c>
      <c r="C92" s="19">
        <v>100</v>
      </c>
      <c r="D92" s="10" t="s">
        <v>18</v>
      </c>
      <c r="E92" s="10" t="s">
        <v>14</v>
      </c>
      <c r="F92" s="11">
        <v>551.25</v>
      </c>
      <c r="G92" s="10"/>
      <c r="H92" s="29">
        <f t="shared" si="1"/>
        <v>0</v>
      </c>
      <c r="I92" s="7">
        <v>2600000630627</v>
      </c>
    </row>
    <row r="93" spans="1:9" s="6" customFormat="1" ht="11.25" customHeight="1" outlineLevel="2">
      <c r="A93" s="7">
        <v>51800077</v>
      </c>
      <c r="B93" s="8" t="s">
        <v>43</v>
      </c>
      <c r="C93" s="19">
        <v>100</v>
      </c>
      <c r="D93" s="10" t="s">
        <v>18</v>
      </c>
      <c r="E93" s="10" t="s">
        <v>15</v>
      </c>
      <c r="F93" s="11">
        <v>551.25</v>
      </c>
      <c r="G93" s="10"/>
      <c r="H93" s="29">
        <f t="shared" si="1"/>
        <v>0</v>
      </c>
      <c r="I93" s="7">
        <v>2600000630634</v>
      </c>
    </row>
    <row r="94" spans="1:9" s="6" customFormat="1" ht="11.25" customHeight="1" outlineLevel="2">
      <c r="A94" s="7">
        <v>51800077</v>
      </c>
      <c r="B94" s="8" t="s">
        <v>43</v>
      </c>
      <c r="C94" s="19">
        <v>100</v>
      </c>
      <c r="D94" s="10" t="s">
        <v>18</v>
      </c>
      <c r="E94" s="10" t="s">
        <v>16</v>
      </c>
      <c r="F94" s="11">
        <v>551.25</v>
      </c>
      <c r="G94" s="10"/>
      <c r="H94" s="29">
        <f t="shared" si="1"/>
        <v>0</v>
      </c>
      <c r="I94" s="7">
        <v>2600000630641</v>
      </c>
    </row>
    <row r="95" spans="1:9" ht="12.75" outlineLevel="1">
      <c r="A95" s="28">
        <v>51800078</v>
      </c>
      <c r="B95" s="4"/>
      <c r="C95" s="4"/>
      <c r="D95" s="4"/>
      <c r="E95" s="4"/>
      <c r="F95" s="4">
        <v>0</v>
      </c>
      <c r="G95" s="4"/>
      <c r="H95" s="29">
        <f t="shared" si="1"/>
        <v>0</v>
      </c>
      <c r="I95" s="4"/>
    </row>
    <row r="96" spans="1:9" s="6" customFormat="1" ht="11.25" customHeight="1" outlineLevel="2">
      <c r="A96" s="7">
        <v>51800078</v>
      </c>
      <c r="B96" s="8" t="s">
        <v>44</v>
      </c>
      <c r="C96" s="22">
        <v>97</v>
      </c>
      <c r="D96" s="10" t="s">
        <v>45</v>
      </c>
      <c r="E96" s="10" t="s">
        <v>11</v>
      </c>
      <c r="F96" s="11">
        <v>750.75</v>
      </c>
      <c r="G96" s="10"/>
      <c r="H96" s="29">
        <f t="shared" si="1"/>
        <v>0</v>
      </c>
      <c r="I96" s="7">
        <v>2600000630733</v>
      </c>
    </row>
    <row r="97" spans="1:9" s="6" customFormat="1" ht="11.25" customHeight="1" outlineLevel="2">
      <c r="A97" s="7">
        <v>51800078</v>
      </c>
      <c r="B97" s="8" t="s">
        <v>44</v>
      </c>
      <c r="C97" s="22">
        <v>97</v>
      </c>
      <c r="D97" s="10" t="s">
        <v>45</v>
      </c>
      <c r="E97" s="10" t="s">
        <v>12</v>
      </c>
      <c r="F97" s="11">
        <v>750.75</v>
      </c>
      <c r="G97" s="10"/>
      <c r="H97" s="29">
        <f t="shared" si="1"/>
        <v>0</v>
      </c>
      <c r="I97" s="7">
        <v>2600000630740</v>
      </c>
    </row>
    <row r="98" spans="1:9" s="6" customFormat="1" ht="11.25" customHeight="1" outlineLevel="2">
      <c r="A98" s="7">
        <v>51800078</v>
      </c>
      <c r="B98" s="8" t="s">
        <v>44</v>
      </c>
      <c r="C98" s="22">
        <v>97</v>
      </c>
      <c r="D98" s="10" t="s">
        <v>45</v>
      </c>
      <c r="E98" s="10" t="s">
        <v>13</v>
      </c>
      <c r="F98" s="11">
        <v>750.75</v>
      </c>
      <c r="G98" s="10"/>
      <c r="H98" s="29">
        <f t="shared" si="1"/>
        <v>0</v>
      </c>
      <c r="I98" s="7">
        <v>2600000630757</v>
      </c>
    </row>
    <row r="99" spans="1:9" s="6" customFormat="1" ht="11.25" customHeight="1" outlineLevel="2">
      <c r="A99" s="7">
        <v>51800078</v>
      </c>
      <c r="B99" s="8" t="s">
        <v>44</v>
      </c>
      <c r="C99" s="22">
        <v>97</v>
      </c>
      <c r="D99" s="10" t="s">
        <v>45</v>
      </c>
      <c r="E99" s="10" t="s">
        <v>14</v>
      </c>
      <c r="F99" s="11">
        <v>750.75</v>
      </c>
      <c r="G99" s="10"/>
      <c r="H99" s="29">
        <f t="shared" si="1"/>
        <v>0</v>
      </c>
      <c r="I99" s="7">
        <v>2600000630764</v>
      </c>
    </row>
    <row r="100" spans="1:9" s="6" customFormat="1" ht="11.25" customHeight="1" outlineLevel="2">
      <c r="A100" s="7">
        <v>51800078</v>
      </c>
      <c r="B100" s="8" t="s">
        <v>44</v>
      </c>
      <c r="C100" s="22">
        <v>97</v>
      </c>
      <c r="D100" s="10" t="s">
        <v>45</v>
      </c>
      <c r="E100" s="10" t="s">
        <v>15</v>
      </c>
      <c r="F100" s="11">
        <v>750.75</v>
      </c>
      <c r="G100" s="10"/>
      <c r="H100" s="29">
        <f t="shared" si="1"/>
        <v>0</v>
      </c>
      <c r="I100" s="7">
        <v>2600000630771</v>
      </c>
    </row>
    <row r="101" spans="1:9" s="6" customFormat="1" ht="11.25" customHeight="1" outlineLevel="2">
      <c r="A101" s="7">
        <v>51800078</v>
      </c>
      <c r="B101" s="8" t="s">
        <v>46</v>
      </c>
      <c r="C101" s="22">
        <v>97</v>
      </c>
      <c r="D101" s="10" t="s">
        <v>26</v>
      </c>
      <c r="E101" s="10" t="s">
        <v>11</v>
      </c>
      <c r="F101" s="11">
        <v>750.75</v>
      </c>
      <c r="G101" s="10"/>
      <c r="H101" s="29">
        <f t="shared" si="1"/>
        <v>0</v>
      </c>
      <c r="I101" s="7">
        <v>2600000630665</v>
      </c>
    </row>
    <row r="102" spans="1:9" s="6" customFormat="1" ht="11.25" customHeight="1" outlineLevel="2">
      <c r="A102" s="7">
        <v>51800078</v>
      </c>
      <c r="B102" s="8" t="s">
        <v>46</v>
      </c>
      <c r="C102" s="22">
        <v>97</v>
      </c>
      <c r="D102" s="10" t="s">
        <v>26</v>
      </c>
      <c r="E102" s="10" t="s">
        <v>12</v>
      </c>
      <c r="F102" s="11">
        <v>750.75</v>
      </c>
      <c r="G102" s="10"/>
      <c r="H102" s="29">
        <f t="shared" si="1"/>
        <v>0</v>
      </c>
      <c r="I102" s="7">
        <v>2600000630672</v>
      </c>
    </row>
    <row r="103" spans="1:9" s="6" customFormat="1" ht="11.25" customHeight="1" outlineLevel="2">
      <c r="A103" s="7">
        <v>51800078</v>
      </c>
      <c r="B103" s="8" t="s">
        <v>46</v>
      </c>
      <c r="C103" s="22">
        <v>97</v>
      </c>
      <c r="D103" s="10" t="s">
        <v>26</v>
      </c>
      <c r="E103" s="10" t="s">
        <v>13</v>
      </c>
      <c r="F103" s="11">
        <v>750.75</v>
      </c>
      <c r="G103" s="10"/>
      <c r="H103" s="29">
        <f t="shared" si="1"/>
        <v>0</v>
      </c>
      <c r="I103" s="7">
        <v>2600000630689</v>
      </c>
    </row>
    <row r="104" spans="1:9" s="6" customFormat="1" ht="11.25" customHeight="1" outlineLevel="2">
      <c r="A104" s="7">
        <v>51800078</v>
      </c>
      <c r="B104" s="8" t="s">
        <v>46</v>
      </c>
      <c r="C104" s="22">
        <v>97</v>
      </c>
      <c r="D104" s="10" t="s">
        <v>26</v>
      </c>
      <c r="E104" s="10" t="s">
        <v>14</v>
      </c>
      <c r="F104" s="11">
        <v>750.75</v>
      </c>
      <c r="G104" s="10"/>
      <c r="H104" s="29">
        <f t="shared" si="1"/>
        <v>0</v>
      </c>
      <c r="I104" s="7">
        <v>2600000630696</v>
      </c>
    </row>
    <row r="105" spans="1:9" s="6" customFormat="1" ht="11.25" customHeight="1" outlineLevel="2">
      <c r="A105" s="7">
        <v>51800078</v>
      </c>
      <c r="B105" s="8" t="s">
        <v>46</v>
      </c>
      <c r="C105" s="22">
        <v>97</v>
      </c>
      <c r="D105" s="10" t="s">
        <v>26</v>
      </c>
      <c r="E105" s="10" t="s">
        <v>15</v>
      </c>
      <c r="F105" s="11">
        <v>750.75</v>
      </c>
      <c r="G105" s="10"/>
      <c r="H105" s="29">
        <f t="shared" si="1"/>
        <v>0</v>
      </c>
      <c r="I105" s="7">
        <v>2600000630702</v>
      </c>
    </row>
    <row r="106" spans="1:9" ht="15">
      <c r="A106" s="31" t="s">
        <v>47</v>
      </c>
      <c r="B106" s="31"/>
      <c r="C106" s="31"/>
      <c r="D106" s="31"/>
      <c r="E106" s="31"/>
      <c r="F106" s="33">
        <v>0</v>
      </c>
      <c r="G106" s="2"/>
      <c r="H106" s="29">
        <f t="shared" si="1"/>
        <v>0</v>
      </c>
      <c r="I106" s="3"/>
    </row>
    <row r="107" spans="1:9" ht="12.75" outlineLevel="1">
      <c r="A107" s="28">
        <v>51900104</v>
      </c>
      <c r="B107" s="4"/>
      <c r="C107" s="4"/>
      <c r="D107" s="4"/>
      <c r="E107" s="4"/>
      <c r="F107" s="4">
        <v>0</v>
      </c>
      <c r="G107" s="4"/>
      <c r="H107" s="29">
        <f t="shared" si="1"/>
        <v>0</v>
      </c>
      <c r="I107" s="4"/>
    </row>
    <row r="108" spans="1:9" s="6" customFormat="1" ht="11.25" customHeight="1" outlineLevel="2">
      <c r="A108" s="7">
        <v>51900104</v>
      </c>
      <c r="B108" s="8" t="s">
        <v>48</v>
      </c>
      <c r="C108" s="23">
        <v>78</v>
      </c>
      <c r="D108" s="10" t="s">
        <v>24</v>
      </c>
      <c r="E108" s="10" t="s">
        <v>11</v>
      </c>
      <c r="F108" s="11">
        <v>551.25</v>
      </c>
      <c r="G108" s="10"/>
      <c r="H108" s="29">
        <f t="shared" si="1"/>
        <v>0</v>
      </c>
      <c r="I108" s="7">
        <v>2600000629409</v>
      </c>
    </row>
    <row r="109" spans="1:9" s="6" customFormat="1" ht="11.25" customHeight="1" outlineLevel="2">
      <c r="A109" s="7">
        <v>51900104</v>
      </c>
      <c r="B109" s="8" t="s">
        <v>48</v>
      </c>
      <c r="C109" s="23">
        <v>78</v>
      </c>
      <c r="D109" s="10" t="s">
        <v>24</v>
      </c>
      <c r="E109" s="10" t="s">
        <v>12</v>
      </c>
      <c r="F109" s="11">
        <v>551.25</v>
      </c>
      <c r="G109" s="10"/>
      <c r="H109" s="29">
        <f t="shared" si="1"/>
        <v>0</v>
      </c>
      <c r="I109" s="7">
        <v>2600000629416</v>
      </c>
    </row>
    <row r="110" spans="1:9" s="6" customFormat="1" ht="11.25" customHeight="1" outlineLevel="2">
      <c r="A110" s="7">
        <v>51900104</v>
      </c>
      <c r="B110" s="8" t="s">
        <v>48</v>
      </c>
      <c r="C110" s="23">
        <v>78</v>
      </c>
      <c r="D110" s="10" t="s">
        <v>24</v>
      </c>
      <c r="E110" s="10" t="s">
        <v>13</v>
      </c>
      <c r="F110" s="11">
        <v>551.25</v>
      </c>
      <c r="G110" s="10"/>
      <c r="H110" s="29">
        <f t="shared" si="1"/>
        <v>0</v>
      </c>
      <c r="I110" s="7">
        <v>2600000629423</v>
      </c>
    </row>
    <row r="111" spans="1:9" s="6" customFormat="1" ht="11.25" customHeight="1" outlineLevel="2">
      <c r="A111" s="7">
        <v>51900104</v>
      </c>
      <c r="B111" s="8" t="s">
        <v>48</v>
      </c>
      <c r="C111" s="23">
        <v>78</v>
      </c>
      <c r="D111" s="10" t="s">
        <v>24</v>
      </c>
      <c r="E111" s="10" t="s">
        <v>14</v>
      </c>
      <c r="F111" s="11">
        <v>551.25</v>
      </c>
      <c r="G111" s="10"/>
      <c r="H111" s="29">
        <f t="shared" si="1"/>
        <v>0</v>
      </c>
      <c r="I111" s="7">
        <v>2600000629430</v>
      </c>
    </row>
    <row r="112" spans="1:9" s="6" customFormat="1" ht="11.25" customHeight="1" outlineLevel="2">
      <c r="A112" s="7">
        <v>51900104</v>
      </c>
      <c r="B112" s="8" t="s">
        <v>48</v>
      </c>
      <c r="C112" s="23">
        <v>78</v>
      </c>
      <c r="D112" s="10" t="s">
        <v>24</v>
      </c>
      <c r="E112" s="10" t="s">
        <v>15</v>
      </c>
      <c r="F112" s="11">
        <v>551.25</v>
      </c>
      <c r="G112" s="10"/>
      <c r="H112" s="29">
        <f t="shared" si="1"/>
        <v>0</v>
      </c>
      <c r="I112" s="7">
        <v>2600000629447</v>
      </c>
    </row>
    <row r="113" spans="1:9" s="6" customFormat="1" ht="11.25" customHeight="1" outlineLevel="2">
      <c r="A113" s="7">
        <v>51900104</v>
      </c>
      <c r="B113" s="8" t="s">
        <v>48</v>
      </c>
      <c r="C113" s="23">
        <v>78</v>
      </c>
      <c r="D113" s="10" t="s">
        <v>24</v>
      </c>
      <c r="E113" s="10" t="s">
        <v>16</v>
      </c>
      <c r="F113" s="11">
        <v>551.25</v>
      </c>
      <c r="G113" s="10"/>
      <c r="H113" s="29">
        <f t="shared" si="1"/>
        <v>0</v>
      </c>
      <c r="I113" s="7">
        <v>2600000629454</v>
      </c>
    </row>
    <row r="114" spans="1:9" s="6" customFormat="1" ht="11.25" customHeight="1" outlineLevel="2">
      <c r="A114" s="7">
        <v>51900104</v>
      </c>
      <c r="B114" s="8" t="s">
        <v>49</v>
      </c>
      <c r="C114" s="23">
        <v>78</v>
      </c>
      <c r="D114" s="10" t="s">
        <v>10</v>
      </c>
      <c r="E114" s="10" t="s">
        <v>11</v>
      </c>
      <c r="F114" s="11">
        <v>551.25</v>
      </c>
      <c r="G114" s="10"/>
      <c r="H114" s="29">
        <f t="shared" si="1"/>
        <v>0</v>
      </c>
      <c r="I114" s="7">
        <v>2600000629478</v>
      </c>
    </row>
    <row r="115" spans="1:9" s="6" customFormat="1" ht="11.25" customHeight="1" outlineLevel="2">
      <c r="A115" s="7">
        <v>51900104</v>
      </c>
      <c r="B115" s="8" t="s">
        <v>49</v>
      </c>
      <c r="C115" s="23">
        <v>78</v>
      </c>
      <c r="D115" s="10" t="s">
        <v>10</v>
      </c>
      <c r="E115" s="10" t="s">
        <v>12</v>
      </c>
      <c r="F115" s="11">
        <v>551.25</v>
      </c>
      <c r="G115" s="10"/>
      <c r="H115" s="29">
        <f t="shared" si="1"/>
        <v>0</v>
      </c>
      <c r="I115" s="7">
        <v>2600000629485</v>
      </c>
    </row>
    <row r="116" spans="1:9" s="6" customFormat="1" ht="11.25" customHeight="1" outlineLevel="2">
      <c r="A116" s="7">
        <v>51900104</v>
      </c>
      <c r="B116" s="8" t="s">
        <v>49</v>
      </c>
      <c r="C116" s="23">
        <v>78</v>
      </c>
      <c r="D116" s="10" t="s">
        <v>10</v>
      </c>
      <c r="E116" s="10" t="s">
        <v>13</v>
      </c>
      <c r="F116" s="11">
        <v>551.25</v>
      </c>
      <c r="G116" s="10"/>
      <c r="H116" s="29">
        <f t="shared" si="1"/>
        <v>0</v>
      </c>
      <c r="I116" s="7">
        <v>2600000629492</v>
      </c>
    </row>
    <row r="117" spans="1:9" s="6" customFormat="1" ht="11.25" customHeight="1" outlineLevel="2">
      <c r="A117" s="7">
        <v>51900104</v>
      </c>
      <c r="B117" s="8" t="s">
        <v>49</v>
      </c>
      <c r="C117" s="23">
        <v>78</v>
      </c>
      <c r="D117" s="10" t="s">
        <v>10</v>
      </c>
      <c r="E117" s="10" t="s">
        <v>14</v>
      </c>
      <c r="F117" s="11">
        <v>551.25</v>
      </c>
      <c r="G117" s="10"/>
      <c r="H117" s="29">
        <f t="shared" si="1"/>
        <v>0</v>
      </c>
      <c r="I117" s="7">
        <v>2600000629508</v>
      </c>
    </row>
    <row r="118" spans="1:9" s="6" customFormat="1" ht="11.25" customHeight="1" outlineLevel="2">
      <c r="A118" s="7">
        <v>51900104</v>
      </c>
      <c r="B118" s="8" t="s">
        <v>49</v>
      </c>
      <c r="C118" s="23">
        <v>78</v>
      </c>
      <c r="D118" s="10" t="s">
        <v>10</v>
      </c>
      <c r="E118" s="10" t="s">
        <v>15</v>
      </c>
      <c r="F118" s="11">
        <v>551.25</v>
      </c>
      <c r="G118" s="10"/>
      <c r="H118" s="29">
        <f t="shared" si="1"/>
        <v>0</v>
      </c>
      <c r="I118" s="7">
        <v>2600000629515</v>
      </c>
    </row>
    <row r="119" spans="1:9" s="6" customFormat="1" ht="11.25" customHeight="1" outlineLevel="2">
      <c r="A119" s="7">
        <v>51900104</v>
      </c>
      <c r="B119" s="8" t="s">
        <v>49</v>
      </c>
      <c r="C119" s="23">
        <v>78</v>
      </c>
      <c r="D119" s="10" t="s">
        <v>10</v>
      </c>
      <c r="E119" s="10" t="s">
        <v>16</v>
      </c>
      <c r="F119" s="11">
        <v>551.25</v>
      </c>
      <c r="G119" s="10"/>
      <c r="H119" s="29">
        <f t="shared" si="1"/>
        <v>0</v>
      </c>
      <c r="I119" s="7">
        <v>2600000629522</v>
      </c>
    </row>
    <row r="120" spans="1:9" ht="12.75" outlineLevel="1">
      <c r="A120" s="28">
        <v>51900109</v>
      </c>
      <c r="B120" s="4"/>
      <c r="C120" s="4"/>
      <c r="D120" s="4"/>
      <c r="E120" s="4"/>
      <c r="F120" s="4">
        <v>0</v>
      </c>
      <c r="G120" s="4"/>
      <c r="H120" s="29">
        <f t="shared" si="1"/>
        <v>0</v>
      </c>
      <c r="I120" s="4"/>
    </row>
    <row r="121" spans="1:9" s="6" customFormat="1" ht="11.25" customHeight="1" outlineLevel="2">
      <c r="A121" s="7">
        <v>51900109</v>
      </c>
      <c r="B121" s="8" t="s">
        <v>50</v>
      </c>
      <c r="C121" s="19">
        <v>100</v>
      </c>
      <c r="D121" s="10" t="s">
        <v>19</v>
      </c>
      <c r="E121" s="10" t="s">
        <v>11</v>
      </c>
      <c r="F121" s="11">
        <v>462</v>
      </c>
      <c r="G121" s="10"/>
      <c r="H121" s="29">
        <f t="shared" si="1"/>
        <v>0</v>
      </c>
      <c r="I121" s="7">
        <v>2600000629966</v>
      </c>
    </row>
    <row r="122" spans="1:9" s="6" customFormat="1" ht="11.25" customHeight="1" outlineLevel="2">
      <c r="A122" s="7">
        <v>51900109</v>
      </c>
      <c r="B122" s="8" t="s">
        <v>50</v>
      </c>
      <c r="C122" s="19">
        <v>100</v>
      </c>
      <c r="D122" s="10" t="s">
        <v>19</v>
      </c>
      <c r="E122" s="10" t="s">
        <v>12</v>
      </c>
      <c r="F122" s="11">
        <v>462</v>
      </c>
      <c r="G122" s="10"/>
      <c r="H122" s="29">
        <f t="shared" si="1"/>
        <v>0</v>
      </c>
      <c r="I122" s="7">
        <v>2600000629973</v>
      </c>
    </row>
    <row r="123" spans="1:9" s="6" customFormat="1" ht="11.25" customHeight="1" outlineLevel="2">
      <c r="A123" s="7">
        <v>51900109</v>
      </c>
      <c r="B123" s="8" t="s">
        <v>50</v>
      </c>
      <c r="C123" s="19">
        <v>100</v>
      </c>
      <c r="D123" s="10" t="s">
        <v>19</v>
      </c>
      <c r="E123" s="10" t="s">
        <v>13</v>
      </c>
      <c r="F123" s="11">
        <v>462</v>
      </c>
      <c r="G123" s="10"/>
      <c r="H123" s="29">
        <f t="shared" si="1"/>
        <v>0</v>
      </c>
      <c r="I123" s="7">
        <v>2600000629980</v>
      </c>
    </row>
    <row r="124" spans="1:9" s="6" customFormat="1" ht="11.25" customHeight="1" outlineLevel="2">
      <c r="A124" s="7">
        <v>51900109</v>
      </c>
      <c r="B124" s="8" t="s">
        <v>50</v>
      </c>
      <c r="C124" s="19">
        <v>100</v>
      </c>
      <c r="D124" s="10" t="s">
        <v>19</v>
      </c>
      <c r="E124" s="10" t="s">
        <v>14</v>
      </c>
      <c r="F124" s="11">
        <v>462</v>
      </c>
      <c r="G124" s="10"/>
      <c r="H124" s="29">
        <f t="shared" si="1"/>
        <v>0</v>
      </c>
      <c r="I124" s="7">
        <v>2600000629997</v>
      </c>
    </row>
    <row r="125" spans="1:9" s="6" customFormat="1" ht="11.25" customHeight="1" outlineLevel="2">
      <c r="A125" s="7">
        <v>51900109</v>
      </c>
      <c r="B125" s="8" t="s">
        <v>50</v>
      </c>
      <c r="C125" s="19">
        <v>100</v>
      </c>
      <c r="D125" s="10" t="s">
        <v>19</v>
      </c>
      <c r="E125" s="10" t="s">
        <v>15</v>
      </c>
      <c r="F125" s="11">
        <v>462</v>
      </c>
      <c r="G125" s="10"/>
      <c r="H125" s="29">
        <f t="shared" si="1"/>
        <v>0</v>
      </c>
      <c r="I125" s="7">
        <v>2600000630009</v>
      </c>
    </row>
    <row r="126" spans="1:9" s="6" customFormat="1" ht="11.25" customHeight="1" outlineLevel="2">
      <c r="A126" s="7">
        <v>51900109</v>
      </c>
      <c r="B126" s="8" t="s">
        <v>50</v>
      </c>
      <c r="C126" s="19">
        <v>100</v>
      </c>
      <c r="D126" s="10" t="s">
        <v>19</v>
      </c>
      <c r="E126" s="10" t="s">
        <v>16</v>
      </c>
      <c r="F126" s="11">
        <v>462</v>
      </c>
      <c r="G126" s="10"/>
      <c r="H126" s="29">
        <f t="shared" si="1"/>
        <v>0</v>
      </c>
      <c r="I126" s="7">
        <v>2600000630016</v>
      </c>
    </row>
    <row r="127" spans="1:9" ht="15">
      <c r="A127" s="31" t="s">
        <v>51</v>
      </c>
      <c r="B127" s="31"/>
      <c r="C127" s="31"/>
      <c r="D127" s="31"/>
      <c r="E127" s="31"/>
      <c r="F127" s="33">
        <v>0</v>
      </c>
      <c r="G127" s="2"/>
      <c r="H127" s="29">
        <f t="shared" si="1"/>
        <v>0</v>
      </c>
      <c r="I127" s="3"/>
    </row>
    <row r="128" spans="1:9" ht="12.75" outlineLevel="1">
      <c r="A128" s="28">
        <v>52000161</v>
      </c>
      <c r="B128" s="4"/>
      <c r="C128" s="4"/>
      <c r="D128" s="4"/>
      <c r="E128" s="4"/>
      <c r="F128" s="4">
        <v>0</v>
      </c>
      <c r="G128" s="4"/>
      <c r="H128" s="29">
        <f t="shared" si="1"/>
        <v>0</v>
      </c>
      <c r="I128" s="4"/>
    </row>
    <row r="129" spans="1:9" s="6" customFormat="1" ht="11.25" customHeight="1" outlineLevel="2">
      <c r="A129" s="7">
        <v>52000161</v>
      </c>
      <c r="B129" s="8" t="s">
        <v>52</v>
      </c>
      <c r="C129" s="20">
        <v>95</v>
      </c>
      <c r="D129" s="10" t="s">
        <v>18</v>
      </c>
      <c r="E129" s="10" t="s">
        <v>11</v>
      </c>
      <c r="F129" s="11">
        <v>635.25</v>
      </c>
      <c r="G129" s="10"/>
      <c r="H129" s="29">
        <f t="shared" si="1"/>
        <v>0</v>
      </c>
      <c r="I129" s="7">
        <v>2600000628372</v>
      </c>
    </row>
    <row r="130" spans="1:9" s="6" customFormat="1" ht="11.25" customHeight="1" outlineLevel="2">
      <c r="A130" s="7">
        <v>52000161</v>
      </c>
      <c r="B130" s="8" t="s">
        <v>52</v>
      </c>
      <c r="C130" s="20">
        <v>95</v>
      </c>
      <c r="D130" s="10" t="s">
        <v>18</v>
      </c>
      <c r="E130" s="10" t="s">
        <v>12</v>
      </c>
      <c r="F130" s="11">
        <v>635.25</v>
      </c>
      <c r="G130" s="10"/>
      <c r="H130" s="29">
        <f t="shared" si="1"/>
        <v>0</v>
      </c>
      <c r="I130" s="7">
        <v>2600000628389</v>
      </c>
    </row>
    <row r="131" spans="1:9" s="6" customFormat="1" ht="11.25" customHeight="1" outlineLevel="2">
      <c r="A131" s="7">
        <v>52000161</v>
      </c>
      <c r="B131" s="8" t="s">
        <v>52</v>
      </c>
      <c r="C131" s="20">
        <v>95</v>
      </c>
      <c r="D131" s="10" t="s">
        <v>18</v>
      </c>
      <c r="E131" s="10" t="s">
        <v>13</v>
      </c>
      <c r="F131" s="11">
        <v>635.25</v>
      </c>
      <c r="G131" s="10"/>
      <c r="H131" s="29">
        <f t="shared" si="1"/>
        <v>0</v>
      </c>
      <c r="I131" s="7">
        <v>2600000628396</v>
      </c>
    </row>
    <row r="132" spans="1:9" s="6" customFormat="1" ht="11.25" customHeight="1" outlineLevel="2">
      <c r="A132" s="7">
        <v>52000161</v>
      </c>
      <c r="B132" s="8" t="s">
        <v>52</v>
      </c>
      <c r="C132" s="20">
        <v>95</v>
      </c>
      <c r="D132" s="10" t="s">
        <v>18</v>
      </c>
      <c r="E132" s="10" t="s">
        <v>14</v>
      </c>
      <c r="F132" s="11">
        <v>635.25</v>
      </c>
      <c r="G132" s="10"/>
      <c r="H132" s="29">
        <f t="shared" si="1"/>
        <v>0</v>
      </c>
      <c r="I132" s="7">
        <v>2600000628402</v>
      </c>
    </row>
    <row r="133" spans="1:9" s="6" customFormat="1" ht="11.25" customHeight="1" outlineLevel="2">
      <c r="A133" s="7">
        <v>52000161</v>
      </c>
      <c r="B133" s="8" t="s">
        <v>52</v>
      </c>
      <c r="C133" s="20">
        <v>95</v>
      </c>
      <c r="D133" s="10" t="s">
        <v>18</v>
      </c>
      <c r="E133" s="10" t="s">
        <v>15</v>
      </c>
      <c r="F133" s="11">
        <v>635.25</v>
      </c>
      <c r="G133" s="10"/>
      <c r="H133" s="29">
        <f t="shared" si="1"/>
        <v>0</v>
      </c>
      <c r="I133" s="7">
        <v>2600000628419</v>
      </c>
    </row>
    <row r="134" spans="1:9" s="6" customFormat="1" ht="11.25" customHeight="1" outlineLevel="2">
      <c r="A134" s="7">
        <v>52000161</v>
      </c>
      <c r="B134" s="8" t="s">
        <v>52</v>
      </c>
      <c r="C134" s="20">
        <v>95</v>
      </c>
      <c r="D134" s="10" t="s">
        <v>18</v>
      </c>
      <c r="E134" s="10" t="s">
        <v>16</v>
      </c>
      <c r="F134" s="11">
        <v>635.25</v>
      </c>
      <c r="G134" s="10"/>
      <c r="H134" s="29">
        <f aca="true" t="shared" si="2" ref="H134:H148">F134*G134</f>
        <v>0</v>
      </c>
      <c r="I134" s="7">
        <v>2600000628426</v>
      </c>
    </row>
    <row r="135" spans="1:9" ht="12.75" outlineLevel="1">
      <c r="A135" s="28">
        <v>52000164</v>
      </c>
      <c r="B135" s="4"/>
      <c r="C135" s="4"/>
      <c r="D135" s="4"/>
      <c r="E135" s="4"/>
      <c r="F135" s="4">
        <v>0</v>
      </c>
      <c r="G135" s="4"/>
      <c r="H135" s="29">
        <f t="shared" si="2"/>
        <v>0</v>
      </c>
      <c r="I135" s="4"/>
    </row>
    <row r="136" spans="1:9" s="6" customFormat="1" ht="11.25" customHeight="1" outlineLevel="2">
      <c r="A136" s="7">
        <v>52000164</v>
      </c>
      <c r="B136" s="8" t="s">
        <v>53</v>
      </c>
      <c r="C136" s="24">
        <v>70</v>
      </c>
      <c r="D136" s="10" t="s">
        <v>18</v>
      </c>
      <c r="E136" s="10" t="s">
        <v>11</v>
      </c>
      <c r="F136" s="11">
        <v>840</v>
      </c>
      <c r="G136" s="10"/>
      <c r="H136" s="29">
        <f t="shared" si="2"/>
        <v>0</v>
      </c>
      <c r="I136" s="7">
        <v>2600000628587</v>
      </c>
    </row>
    <row r="137" spans="1:9" s="6" customFormat="1" ht="11.25" customHeight="1" outlineLevel="2">
      <c r="A137" s="7">
        <v>52000164</v>
      </c>
      <c r="B137" s="8" t="s">
        <v>53</v>
      </c>
      <c r="C137" s="24">
        <v>70</v>
      </c>
      <c r="D137" s="10" t="s">
        <v>18</v>
      </c>
      <c r="E137" s="10" t="s">
        <v>12</v>
      </c>
      <c r="F137" s="11">
        <v>840</v>
      </c>
      <c r="G137" s="10"/>
      <c r="H137" s="29">
        <f t="shared" si="2"/>
        <v>0</v>
      </c>
      <c r="I137" s="7">
        <v>2600000628594</v>
      </c>
    </row>
    <row r="138" spans="1:9" s="6" customFormat="1" ht="11.25" customHeight="1" outlineLevel="2">
      <c r="A138" s="7">
        <v>52000164</v>
      </c>
      <c r="B138" s="8" t="s">
        <v>53</v>
      </c>
      <c r="C138" s="24">
        <v>70</v>
      </c>
      <c r="D138" s="10" t="s">
        <v>18</v>
      </c>
      <c r="E138" s="10" t="s">
        <v>13</v>
      </c>
      <c r="F138" s="11">
        <v>840</v>
      </c>
      <c r="G138" s="10"/>
      <c r="H138" s="29">
        <f t="shared" si="2"/>
        <v>0</v>
      </c>
      <c r="I138" s="7">
        <v>2600000628600</v>
      </c>
    </row>
    <row r="139" spans="1:9" s="6" customFormat="1" ht="11.25" customHeight="1" outlineLevel="2">
      <c r="A139" s="7">
        <v>52000164</v>
      </c>
      <c r="B139" s="8" t="s">
        <v>53</v>
      </c>
      <c r="C139" s="24">
        <v>70</v>
      </c>
      <c r="D139" s="10" t="s">
        <v>18</v>
      </c>
      <c r="E139" s="10" t="s">
        <v>14</v>
      </c>
      <c r="F139" s="11">
        <v>840</v>
      </c>
      <c r="G139" s="10"/>
      <c r="H139" s="29">
        <f t="shared" si="2"/>
        <v>0</v>
      </c>
      <c r="I139" s="7">
        <v>2600000628617</v>
      </c>
    </row>
    <row r="140" spans="1:9" s="6" customFormat="1" ht="11.25" customHeight="1" outlineLevel="2">
      <c r="A140" s="7">
        <v>52000164</v>
      </c>
      <c r="B140" s="8" t="s">
        <v>53</v>
      </c>
      <c r="C140" s="24">
        <v>70</v>
      </c>
      <c r="D140" s="10" t="s">
        <v>18</v>
      </c>
      <c r="E140" s="10" t="s">
        <v>15</v>
      </c>
      <c r="F140" s="11">
        <v>840</v>
      </c>
      <c r="G140" s="10"/>
      <c r="H140" s="29">
        <f t="shared" si="2"/>
        <v>0</v>
      </c>
      <c r="I140" s="7">
        <v>2600000628624</v>
      </c>
    </row>
    <row r="141" spans="1:9" ht="15">
      <c r="A141" s="31" t="s">
        <v>54</v>
      </c>
      <c r="B141" s="31"/>
      <c r="C141" s="31"/>
      <c r="D141" s="31"/>
      <c r="E141" s="31"/>
      <c r="F141" s="33">
        <v>0</v>
      </c>
      <c r="G141" s="2"/>
      <c r="H141" s="29">
        <f t="shared" si="2"/>
        <v>0</v>
      </c>
      <c r="I141" s="3"/>
    </row>
    <row r="142" spans="1:9" ht="12.75" outlineLevel="1">
      <c r="A142" s="28">
        <v>54400022</v>
      </c>
      <c r="B142" s="4"/>
      <c r="C142" s="4"/>
      <c r="D142" s="4"/>
      <c r="E142" s="4"/>
      <c r="F142" s="4">
        <v>0</v>
      </c>
      <c r="G142" s="4"/>
      <c r="H142" s="29">
        <f t="shared" si="2"/>
        <v>0</v>
      </c>
      <c r="I142" s="4"/>
    </row>
    <row r="143" spans="1:9" s="6" customFormat="1" ht="21.75" customHeight="1" outlineLevel="2">
      <c r="A143" s="7">
        <v>54400022</v>
      </c>
      <c r="B143" s="8" t="s">
        <v>55</v>
      </c>
      <c r="C143" s="25">
        <v>70</v>
      </c>
      <c r="D143" s="10" t="s">
        <v>10</v>
      </c>
      <c r="E143" s="10" t="s">
        <v>11</v>
      </c>
      <c r="F143" s="11">
        <v>866.25</v>
      </c>
      <c r="G143" s="10"/>
      <c r="H143" s="29">
        <f t="shared" si="2"/>
        <v>0</v>
      </c>
      <c r="I143" s="7">
        <v>2600000610445</v>
      </c>
    </row>
    <row r="144" spans="1:9" s="6" customFormat="1" ht="21.75" customHeight="1" outlineLevel="2">
      <c r="A144" s="7">
        <v>54400022</v>
      </c>
      <c r="B144" s="8" t="s">
        <v>55</v>
      </c>
      <c r="C144" s="25">
        <v>70</v>
      </c>
      <c r="D144" s="10" t="s">
        <v>10</v>
      </c>
      <c r="E144" s="10" t="s">
        <v>12</v>
      </c>
      <c r="F144" s="11">
        <v>866.25</v>
      </c>
      <c r="G144" s="10"/>
      <c r="H144" s="29">
        <f t="shared" si="2"/>
        <v>0</v>
      </c>
      <c r="I144" s="7">
        <v>2600000610438</v>
      </c>
    </row>
    <row r="145" spans="1:9" s="6" customFormat="1" ht="21.75" customHeight="1" outlineLevel="2">
      <c r="A145" s="7">
        <v>54400022</v>
      </c>
      <c r="B145" s="8" t="s">
        <v>55</v>
      </c>
      <c r="C145" s="25">
        <v>70</v>
      </c>
      <c r="D145" s="10" t="s">
        <v>10</v>
      </c>
      <c r="E145" s="10" t="s">
        <v>13</v>
      </c>
      <c r="F145" s="11">
        <v>866.25</v>
      </c>
      <c r="G145" s="10"/>
      <c r="H145" s="29">
        <f t="shared" si="2"/>
        <v>0</v>
      </c>
      <c r="I145" s="7">
        <v>2600000610421</v>
      </c>
    </row>
    <row r="146" spans="1:9" s="6" customFormat="1" ht="21.75" customHeight="1" outlineLevel="2">
      <c r="A146" s="7">
        <v>54400022</v>
      </c>
      <c r="B146" s="8" t="s">
        <v>55</v>
      </c>
      <c r="C146" s="25">
        <v>70</v>
      </c>
      <c r="D146" s="10" t="s">
        <v>10</v>
      </c>
      <c r="E146" s="10" t="s">
        <v>14</v>
      </c>
      <c r="F146" s="11">
        <v>866.25</v>
      </c>
      <c r="G146" s="10"/>
      <c r="H146" s="29">
        <f t="shared" si="2"/>
        <v>0</v>
      </c>
      <c r="I146" s="7">
        <v>2600000610414</v>
      </c>
    </row>
    <row r="147" spans="1:9" s="6" customFormat="1" ht="21.75" customHeight="1" outlineLevel="2">
      <c r="A147" s="7">
        <v>54400022</v>
      </c>
      <c r="B147" s="8" t="s">
        <v>55</v>
      </c>
      <c r="C147" s="25">
        <v>70</v>
      </c>
      <c r="D147" s="10" t="s">
        <v>10</v>
      </c>
      <c r="E147" s="10" t="s">
        <v>15</v>
      </c>
      <c r="F147" s="11">
        <v>866.25</v>
      </c>
      <c r="G147" s="10"/>
      <c r="H147" s="29">
        <f t="shared" si="2"/>
        <v>0</v>
      </c>
      <c r="I147" s="7">
        <v>2600000610407</v>
      </c>
    </row>
    <row r="148" spans="1:9" s="6" customFormat="1" ht="21.75" customHeight="1" outlineLevel="2">
      <c r="A148" s="7">
        <v>54400022</v>
      </c>
      <c r="B148" s="8" t="s">
        <v>55</v>
      </c>
      <c r="C148" s="25">
        <v>70</v>
      </c>
      <c r="D148" s="10" t="s">
        <v>10</v>
      </c>
      <c r="E148" s="10" t="s">
        <v>16</v>
      </c>
      <c r="F148" s="11">
        <v>866.25</v>
      </c>
      <c r="G148" s="10"/>
      <c r="H148" s="29">
        <f t="shared" si="2"/>
        <v>0</v>
      </c>
      <c r="I148" s="7">
        <v>2600000610391</v>
      </c>
    </row>
    <row r="149" spans="5:8" ht="16.5" thickBot="1">
      <c r="E149" s="26" t="s">
        <v>56</v>
      </c>
      <c r="F149" s="27"/>
      <c r="G149" s="27">
        <f>SUM(G5:G148)</f>
        <v>0</v>
      </c>
      <c r="H149" s="30">
        <f>SUM(H5:H148)</f>
        <v>0</v>
      </c>
    </row>
  </sheetData>
  <sheetProtection/>
  <mergeCells count="11">
    <mergeCell ref="A141:E141"/>
    <mergeCell ref="A3:E3"/>
    <mergeCell ref="A11:E11"/>
    <mergeCell ref="A25:E25"/>
    <mergeCell ref="A46:E46"/>
    <mergeCell ref="A60:E60"/>
    <mergeCell ref="A1:I1"/>
    <mergeCell ref="A79:E79"/>
    <mergeCell ref="A87:E87"/>
    <mergeCell ref="A106:E106"/>
    <mergeCell ref="A127:E1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2013-02-11T09:59:01Z</cp:lastPrinted>
  <dcterms:created xsi:type="dcterms:W3CDTF">2013-02-11T09:59:01Z</dcterms:created>
  <dcterms:modified xsi:type="dcterms:W3CDTF">2013-02-14T19:02:47Z</dcterms:modified>
  <cp:category/>
  <cp:version/>
  <cp:contentType/>
  <cp:contentStatus/>
  <cp:revision>1</cp:revision>
</cp:coreProperties>
</file>