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<sst xmlns="http://schemas.openxmlformats.org/spreadsheetml/2006/main" count="98" uniqueCount="59">
  <si>
    <t>артикул</t>
  </si>
  <si>
    <t>наименование</t>
  </si>
  <si>
    <t>сырье</t>
  </si>
  <si>
    <t>кол-во листов</t>
  </si>
  <si>
    <t>макулатура</t>
  </si>
  <si>
    <t>диаметр втулки</t>
  </si>
  <si>
    <t>целлюлоза</t>
  </si>
  <si>
    <t>Размер листа</t>
  </si>
  <si>
    <t>Рулонные полотенца (бытовая серия)</t>
  </si>
  <si>
    <t>21 х 20</t>
  </si>
  <si>
    <t>9 х 11</t>
  </si>
  <si>
    <t>Салфетки столовые 24*24</t>
  </si>
  <si>
    <r>
      <t>Салфетки</t>
    </r>
    <r>
      <rPr>
        <sz val="10"/>
        <rFont val="Calibri"/>
        <family val="2"/>
      </rPr>
      <t xml:space="preserve"> Биг Пак    белые, 1 слой</t>
    </r>
  </si>
  <si>
    <t>цена за 1 кор./с НДС</t>
  </si>
  <si>
    <t>размер листа Д/Ш, см</t>
  </si>
  <si>
    <t>кол-во в коробке, шт.</t>
  </si>
  <si>
    <t>24*24</t>
  </si>
  <si>
    <r>
      <t>Салфетки Биг Пак   цветные, 1 слой</t>
    </r>
    <r>
      <rPr>
        <i/>
        <sz val="10"/>
        <rFont val="Calibri"/>
        <family val="2"/>
      </rPr>
      <t xml:space="preserve"> (</t>
    </r>
    <r>
      <rPr>
        <sz val="10"/>
        <rFont val="Calibri"/>
        <family val="2"/>
      </rPr>
      <t>красные, желтые, оранжевые, бордовые, зеленые, синие)</t>
    </r>
  </si>
  <si>
    <t>4*24</t>
  </si>
  <si>
    <t>цена за 1 мешок/с НДС</t>
  </si>
  <si>
    <t>2*24</t>
  </si>
  <si>
    <t>кол-во в мешке, шт.</t>
  </si>
  <si>
    <t>цена за            1 шт. /с НДС</t>
  </si>
  <si>
    <t>цена за            4 шт. /с НДС</t>
  </si>
  <si>
    <t>цена за            2 шт. /с НДС</t>
  </si>
  <si>
    <t>микс</t>
  </si>
  <si>
    <t>12*9</t>
  </si>
  <si>
    <t>Туалетная бумага, 160 листов, 2 слоя,  с перфорацией  (белая)</t>
  </si>
  <si>
    <t>Рулонные полотенца  75 листов, 2 слоя,  с перфорацией  (белые)</t>
  </si>
  <si>
    <t>Туалетная бумага 1-слой (бытовая серия)</t>
  </si>
  <si>
    <t xml:space="preserve">моб.: 8-967-201-96-14. </t>
  </si>
  <si>
    <t>Производственной компании ООО "ВЕСТА"</t>
  </si>
  <si>
    <t>Курачева Татьяна.</t>
  </si>
  <si>
    <t>8(4967)26-46-66.</t>
  </si>
  <si>
    <t>Производственная компания "ВЕСТА"</t>
  </si>
  <si>
    <t>Туалетная бумага, 320 листов, 1 слоя,  с перфорацией  (серая без этикетки)</t>
  </si>
  <si>
    <t>без втулки</t>
  </si>
  <si>
    <t>Туалетная бумага, 470 листов, 1 слой,  с перфорацией  (серая без этикетки)</t>
  </si>
  <si>
    <t>Туалетная бумага, 380 листов, 1 слой, с перфорацией (белая без этикетки)</t>
  </si>
  <si>
    <t>Туалетная бумага, 470 листов, 1 слой, с перфорацией (белая без этикетки)</t>
  </si>
  <si>
    <t>Туалетная бумага, 320 листов, 1 слоя,  с перфорацией  (серая)</t>
  </si>
  <si>
    <t xml:space="preserve">Туалетная бумага 2,3-слоя </t>
  </si>
  <si>
    <t>Рулоные полотенца 150 листов, 1 слой, с перфорацией (белая)</t>
  </si>
  <si>
    <t>15*22</t>
  </si>
  <si>
    <t>2*21</t>
  </si>
  <si>
    <t>С Уважением,  менеджер по продажам</t>
  </si>
  <si>
    <t>Туалетная бумага, 420 листов, 1 слой, с перфорацией (белая)</t>
  </si>
  <si>
    <t>V-4-54TБМ</t>
  </si>
  <si>
    <t>V-3-54ТБМ</t>
  </si>
  <si>
    <t>V-1-54ТБМ</t>
  </si>
  <si>
    <t>V-2-54ТБ</t>
  </si>
  <si>
    <t>V-1-54ТБ</t>
  </si>
  <si>
    <t>V-56ТБ</t>
  </si>
  <si>
    <t>V-54ТБМ</t>
  </si>
  <si>
    <t>V-2-18 ТБ</t>
  </si>
  <si>
    <t>V-2-75 ПВ</t>
  </si>
  <si>
    <t>V - 1- 100 C</t>
  </si>
  <si>
    <t>V-1-75ПВ</t>
  </si>
  <si>
    <t>e-mai:tatyana@vesta-chekhov.ru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</si>
</sst>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419]General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i/>
      <sz val="14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i/>
      <sz val="12"/>
      <name val="Calibri"/>
      <family val="2"/>
    </font>
    <font>
      <sz val="14"/>
      <color indexed="8"/>
      <name val="Calibri"/>
      <family val="2"/>
    </font>
    <font>
      <sz val="10"/>
      <color indexed="53"/>
      <name val="Calibri"/>
      <family val="2"/>
    </font>
    <font>
      <b/>
      <i/>
      <sz val="14"/>
      <color indexed="9"/>
      <name val="Calibri"/>
      <family val="2"/>
    </font>
    <font>
      <b/>
      <i/>
      <sz val="16"/>
      <color indexed="9"/>
      <name val="Calibri"/>
      <family val="2"/>
    </font>
    <font>
      <sz val="10"/>
      <color indexed="10"/>
      <name val="Calibri"/>
      <family val="2"/>
    </font>
    <font>
      <b/>
      <i/>
      <sz val="18"/>
      <name val="Calibri"/>
      <family val="2"/>
    </font>
    <font>
      <b/>
      <i/>
      <sz val="11"/>
      <name val="Calibri"/>
      <family val="2"/>
    </font>
    <font>
      <b/>
      <i/>
      <sz val="16"/>
      <color indexed="62"/>
      <name val="Calibri"/>
      <family val="2"/>
    </font>
    <font>
      <b/>
      <i/>
      <sz val="12"/>
      <color indexed="1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5" fillId="0" borderId="0" xfId="33" applyFont="1" applyFill="1" applyBorder="1" applyAlignment="1">
      <alignment vertical="center" wrapText="1"/>
      <protection/>
    </xf>
    <xf numFmtId="165" fontId="6" fillId="0" borderId="0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5" fontId="4" fillId="0" borderId="0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9" fillId="0" borderId="0" xfId="33" applyFont="1" applyFill="1" applyAlignment="1">
      <alignment vertical="center"/>
      <protection/>
    </xf>
    <xf numFmtId="165" fontId="4" fillId="0" borderId="0" xfId="33" applyFont="1" applyFill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 wrapText="1"/>
    </xf>
    <xf numFmtId="0" fontId="2" fillId="35" borderId="0" xfId="0" applyFont="1" applyFill="1" applyAlignment="1">
      <alignment/>
    </xf>
    <xf numFmtId="0" fontId="11" fillId="35" borderId="20" xfId="0" applyFont="1" applyFill="1" applyBorder="1" applyAlignment="1">
      <alignment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top"/>
    </xf>
    <xf numFmtId="0" fontId="14" fillId="36" borderId="25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0" zoomScaleNormal="80" zoomScalePageLayoutView="0" workbookViewId="0" topLeftCell="A1">
      <selection activeCell="O14" sqref="O14"/>
    </sheetView>
  </sheetViews>
  <sheetFormatPr defaultColWidth="9.140625" defaultRowHeight="15"/>
  <cols>
    <col min="1" max="1" width="12.8515625" style="18" customWidth="1"/>
    <col min="2" max="2" width="48.57421875" style="33" customWidth="1"/>
    <col min="3" max="3" width="11.57421875" style="33" customWidth="1"/>
    <col min="4" max="4" width="9.140625" style="33" customWidth="1"/>
    <col min="5" max="5" width="12.57421875" style="33" customWidth="1"/>
    <col min="6" max="6" width="8.421875" style="33" customWidth="1"/>
    <col min="7" max="7" width="10.00390625" style="33" customWidth="1"/>
    <col min="8" max="8" width="8.8515625" style="33" customWidth="1"/>
    <col min="9" max="10" width="9.140625" style="20" customWidth="1"/>
    <col min="11" max="16384" width="9.140625" style="1" customWidth="1"/>
  </cols>
  <sheetData>
    <row r="1" spans="1:8" ht="20.25" customHeight="1">
      <c r="A1" s="80" t="s">
        <v>34</v>
      </c>
      <c r="B1" s="80"/>
      <c r="C1" s="74" t="s">
        <v>45</v>
      </c>
      <c r="D1" s="74"/>
      <c r="E1" s="74"/>
      <c r="F1" s="74"/>
      <c r="G1" s="74"/>
      <c r="H1" s="74"/>
    </row>
    <row r="2" spans="1:8" ht="13.5" customHeight="1">
      <c r="A2" s="16"/>
      <c r="B2" s="21"/>
      <c r="C2" s="73" t="s">
        <v>31</v>
      </c>
      <c r="D2" s="74"/>
      <c r="E2" s="74"/>
      <c r="F2" s="74"/>
      <c r="G2" s="74"/>
      <c r="H2" s="74"/>
    </row>
    <row r="3" spans="1:8" ht="14.25" customHeight="1">
      <c r="A3" s="70"/>
      <c r="B3" s="70"/>
      <c r="C3" s="73" t="s">
        <v>32</v>
      </c>
      <c r="D3" s="74"/>
      <c r="E3" s="74"/>
      <c r="F3" s="74"/>
      <c r="G3" s="74"/>
      <c r="H3" s="74"/>
    </row>
    <row r="4" spans="1:8" ht="14.25" customHeight="1">
      <c r="A4" s="22"/>
      <c r="B4" s="22"/>
      <c r="C4" s="66"/>
      <c r="D4" s="65"/>
      <c r="E4" s="65"/>
      <c r="F4" s="74" t="s">
        <v>33</v>
      </c>
      <c r="G4" s="74"/>
      <c r="H4" s="74"/>
    </row>
    <row r="5" spans="1:8" ht="14.25" customHeight="1">
      <c r="A5" s="16"/>
      <c r="B5" s="34"/>
      <c r="C5" s="75" t="s">
        <v>30</v>
      </c>
      <c r="D5" s="76"/>
      <c r="E5" s="76"/>
      <c r="F5" s="76"/>
      <c r="G5" s="76"/>
      <c r="H5" s="76"/>
    </row>
    <row r="6" spans="1:11" ht="14.25" customHeight="1">
      <c r="A6" s="71"/>
      <c r="B6" s="72"/>
      <c r="C6" s="75" t="s">
        <v>58</v>
      </c>
      <c r="D6" s="76"/>
      <c r="E6" s="76"/>
      <c r="F6" s="76"/>
      <c r="G6" s="76"/>
      <c r="H6" s="76"/>
      <c r="K6" s="67"/>
    </row>
    <row r="7" spans="1:9" ht="6.75" customHeight="1">
      <c r="A7" s="16"/>
      <c r="B7" s="21"/>
      <c r="C7" s="23"/>
      <c r="D7" s="24"/>
      <c r="E7" s="24"/>
      <c r="F7" s="24"/>
      <c r="G7" s="24"/>
      <c r="H7" s="24"/>
      <c r="I7" s="25"/>
    </row>
    <row r="8" spans="1:8" ht="19.5" customHeight="1">
      <c r="A8" s="77" t="s">
        <v>29</v>
      </c>
      <c r="B8" s="78"/>
      <c r="C8" s="78"/>
      <c r="D8" s="78"/>
      <c r="E8" s="78"/>
      <c r="F8" s="78"/>
      <c r="G8" s="78"/>
      <c r="H8" s="79"/>
    </row>
    <row r="9" spans="1:8" ht="39" customHeight="1">
      <c r="A9" s="45" t="s">
        <v>0</v>
      </c>
      <c r="B9" s="46" t="s">
        <v>1</v>
      </c>
      <c r="C9" s="46" t="s">
        <v>2</v>
      </c>
      <c r="D9" s="46" t="s">
        <v>7</v>
      </c>
      <c r="E9" s="46" t="s">
        <v>5</v>
      </c>
      <c r="F9" s="46" t="s">
        <v>21</v>
      </c>
      <c r="G9" s="46" t="s">
        <v>19</v>
      </c>
      <c r="H9" s="47" t="s">
        <v>22</v>
      </c>
    </row>
    <row r="10" spans="1:8" ht="33" customHeight="1">
      <c r="A10" s="17" t="s">
        <v>47</v>
      </c>
      <c r="B10" s="26" t="s">
        <v>35</v>
      </c>
      <c r="C10" s="19" t="s">
        <v>4</v>
      </c>
      <c r="D10" s="19" t="s">
        <v>26</v>
      </c>
      <c r="E10" s="19">
        <v>4.5</v>
      </c>
      <c r="F10" s="19">
        <v>48</v>
      </c>
      <c r="G10" s="19">
        <f>H10*F10</f>
        <v>172.8</v>
      </c>
      <c r="H10" s="36">
        <v>3.6</v>
      </c>
    </row>
    <row r="11" spans="1:8" ht="33" customHeight="1">
      <c r="A11" s="17" t="s">
        <v>48</v>
      </c>
      <c r="B11" s="26" t="s">
        <v>37</v>
      </c>
      <c r="C11" s="19" t="s">
        <v>4</v>
      </c>
      <c r="D11" s="19">
        <v>12.9</v>
      </c>
      <c r="E11" s="19">
        <v>4.5</v>
      </c>
      <c r="F11" s="19">
        <v>48</v>
      </c>
      <c r="G11" s="19">
        <v>213.6</v>
      </c>
      <c r="H11" s="36">
        <v>4.45</v>
      </c>
    </row>
    <row r="12" spans="1:13" s="7" customFormat="1" ht="33" customHeight="1">
      <c r="A12" s="17" t="s">
        <v>49</v>
      </c>
      <c r="B12" s="26" t="s">
        <v>37</v>
      </c>
      <c r="C12" s="19" t="s">
        <v>4</v>
      </c>
      <c r="D12" s="19" t="s">
        <v>26</v>
      </c>
      <c r="E12" s="35" t="s">
        <v>36</v>
      </c>
      <c r="F12" s="19">
        <v>48</v>
      </c>
      <c r="G12" s="19">
        <v>202.56</v>
      </c>
      <c r="H12" s="36">
        <v>4.22</v>
      </c>
      <c r="I12" s="81"/>
      <c r="J12" s="81"/>
      <c r="K12" s="81"/>
      <c r="L12" s="81"/>
      <c r="M12" s="81"/>
    </row>
    <row r="13" spans="1:13" s="7" customFormat="1" ht="37.5" customHeight="1">
      <c r="A13" s="17" t="s">
        <v>50</v>
      </c>
      <c r="B13" s="26" t="s">
        <v>38</v>
      </c>
      <c r="C13" s="19" t="s">
        <v>25</v>
      </c>
      <c r="D13" s="19" t="s">
        <v>26</v>
      </c>
      <c r="E13" s="35" t="s">
        <v>36</v>
      </c>
      <c r="F13" s="19">
        <v>48</v>
      </c>
      <c r="G13" s="19">
        <v>220.8</v>
      </c>
      <c r="H13" s="36">
        <v>5.5</v>
      </c>
      <c r="I13" s="12"/>
      <c r="J13" s="12"/>
      <c r="K13" s="12"/>
      <c r="L13" s="12"/>
      <c r="M13" s="12"/>
    </row>
    <row r="14" spans="1:10" s="7" customFormat="1" ht="36" customHeight="1">
      <c r="A14" s="17" t="s">
        <v>51</v>
      </c>
      <c r="B14" s="26" t="s">
        <v>39</v>
      </c>
      <c r="C14" s="19" t="s">
        <v>25</v>
      </c>
      <c r="D14" s="19" t="s">
        <v>26</v>
      </c>
      <c r="E14" s="35" t="s">
        <v>36</v>
      </c>
      <c r="F14" s="19">
        <v>48</v>
      </c>
      <c r="G14" s="19">
        <v>312</v>
      </c>
      <c r="H14" s="36">
        <v>6.7</v>
      </c>
      <c r="I14" s="8"/>
      <c r="J14" s="9"/>
    </row>
    <row r="15" spans="1:8" ht="36" customHeight="1">
      <c r="A15" s="17" t="s">
        <v>52</v>
      </c>
      <c r="B15" s="26" t="s">
        <v>46</v>
      </c>
      <c r="C15" s="19" t="s">
        <v>25</v>
      </c>
      <c r="D15" s="19" t="s">
        <v>26</v>
      </c>
      <c r="E15" s="35">
        <v>4.5</v>
      </c>
      <c r="F15" s="19">
        <v>48</v>
      </c>
      <c r="G15" s="19">
        <v>249.6</v>
      </c>
      <c r="H15" s="36">
        <v>5.4</v>
      </c>
    </row>
    <row r="16" spans="1:8" ht="39.75" customHeight="1">
      <c r="A16" s="37" t="s">
        <v>53</v>
      </c>
      <c r="B16" s="38" t="s">
        <v>40</v>
      </c>
      <c r="C16" s="39" t="s">
        <v>4</v>
      </c>
      <c r="D16" s="39" t="s">
        <v>26</v>
      </c>
      <c r="E16" s="40">
        <v>4.5</v>
      </c>
      <c r="F16" s="39">
        <v>48</v>
      </c>
      <c r="G16" s="39">
        <v>172.8</v>
      </c>
      <c r="H16" s="41">
        <v>3.7</v>
      </c>
    </row>
    <row r="17" spans="1:10" s="7" customFormat="1" ht="31.5" customHeight="1">
      <c r="A17" s="51"/>
      <c r="B17" s="52" t="s">
        <v>41</v>
      </c>
      <c r="C17" s="53"/>
      <c r="D17" s="54"/>
      <c r="E17" s="54"/>
      <c r="F17" s="55"/>
      <c r="G17" s="54"/>
      <c r="H17" s="54"/>
      <c r="I17" s="9"/>
      <c r="J17" s="9"/>
    </row>
    <row r="18" spans="1:8" ht="45.75" customHeight="1">
      <c r="A18" s="48" t="s">
        <v>0</v>
      </c>
      <c r="B18" s="49" t="s">
        <v>1</v>
      </c>
      <c r="C18" s="49" t="s">
        <v>2</v>
      </c>
      <c r="D18" s="49" t="s">
        <v>7</v>
      </c>
      <c r="E18" s="49" t="s">
        <v>5</v>
      </c>
      <c r="F18" s="49" t="s">
        <v>21</v>
      </c>
      <c r="G18" s="49" t="s">
        <v>19</v>
      </c>
      <c r="H18" s="50" t="s">
        <v>23</v>
      </c>
    </row>
    <row r="19" spans="1:8" ht="54.75" customHeight="1">
      <c r="A19" s="17" t="s">
        <v>54</v>
      </c>
      <c r="B19" s="26" t="s">
        <v>27</v>
      </c>
      <c r="C19" s="19" t="s">
        <v>6</v>
      </c>
      <c r="D19" s="19" t="s">
        <v>10</v>
      </c>
      <c r="E19" s="19">
        <v>4.5</v>
      </c>
      <c r="F19" s="19" t="s">
        <v>18</v>
      </c>
      <c r="G19" s="19">
        <f>H19*24</f>
        <v>672</v>
      </c>
      <c r="H19" s="14">
        <v>28</v>
      </c>
    </row>
    <row r="20" spans="1:10" s="7" customFormat="1" ht="37.5">
      <c r="A20" s="56"/>
      <c r="B20" s="57" t="s">
        <v>8</v>
      </c>
      <c r="C20" s="58"/>
      <c r="D20" s="58"/>
      <c r="E20" s="58"/>
      <c r="F20" s="58"/>
      <c r="G20" s="58"/>
      <c r="H20" s="59"/>
      <c r="I20" s="68"/>
      <c r="J20" s="69"/>
    </row>
    <row r="21" spans="1:10" s="10" customFormat="1" ht="38.25">
      <c r="A21" s="42" t="s">
        <v>0</v>
      </c>
      <c r="B21" s="43" t="s">
        <v>1</v>
      </c>
      <c r="C21" s="43" t="s">
        <v>2</v>
      </c>
      <c r="D21" s="43" t="s">
        <v>7</v>
      </c>
      <c r="E21" s="43" t="s">
        <v>5</v>
      </c>
      <c r="F21" s="43" t="s">
        <v>21</v>
      </c>
      <c r="G21" s="43" t="s">
        <v>19</v>
      </c>
      <c r="H21" s="44" t="s">
        <v>24</v>
      </c>
      <c r="I21" s="8"/>
      <c r="J21" s="8"/>
    </row>
    <row r="22" spans="1:10" s="2" customFormat="1" ht="25.5">
      <c r="A22" s="17" t="s">
        <v>57</v>
      </c>
      <c r="B22" s="26" t="s">
        <v>42</v>
      </c>
      <c r="C22" s="19" t="s">
        <v>25</v>
      </c>
      <c r="D22" s="19" t="s">
        <v>43</v>
      </c>
      <c r="E22" s="19">
        <v>4.5</v>
      </c>
      <c r="F22" s="19" t="s">
        <v>44</v>
      </c>
      <c r="G22" s="19">
        <v>357</v>
      </c>
      <c r="H22" s="14">
        <v>19.5</v>
      </c>
      <c r="I22" s="25"/>
      <c r="J22" s="25"/>
    </row>
    <row r="23" spans="1:10" s="2" customFormat="1" ht="27.75" customHeight="1">
      <c r="A23" s="17" t="s">
        <v>55</v>
      </c>
      <c r="B23" s="26" t="s">
        <v>28</v>
      </c>
      <c r="C23" s="26" t="s">
        <v>6</v>
      </c>
      <c r="D23" s="19" t="s">
        <v>9</v>
      </c>
      <c r="E23" s="19">
        <v>4.5</v>
      </c>
      <c r="F23" s="19" t="s">
        <v>20</v>
      </c>
      <c r="G23" s="27">
        <f>H23*24</f>
        <v>729.5999999999999</v>
      </c>
      <c r="H23" s="29">
        <v>30.4</v>
      </c>
      <c r="I23" s="25"/>
      <c r="J23" s="25"/>
    </row>
    <row r="24" spans="1:8" ht="18.75" customHeight="1">
      <c r="A24" s="60"/>
      <c r="B24" s="61" t="s">
        <v>11</v>
      </c>
      <c r="C24" s="62"/>
      <c r="D24" s="62"/>
      <c r="E24" s="62"/>
      <c r="F24" s="62"/>
      <c r="G24" s="62"/>
      <c r="H24" s="63"/>
    </row>
    <row r="25" spans="1:8" ht="54.75" customHeight="1">
      <c r="A25" s="42" t="s">
        <v>0</v>
      </c>
      <c r="B25" s="43" t="s">
        <v>1</v>
      </c>
      <c r="C25" s="43" t="s">
        <v>2</v>
      </c>
      <c r="D25" s="43" t="s">
        <v>3</v>
      </c>
      <c r="E25" s="43" t="s">
        <v>14</v>
      </c>
      <c r="F25" s="43" t="s">
        <v>15</v>
      </c>
      <c r="G25" s="43" t="s">
        <v>13</v>
      </c>
      <c r="H25" s="64" t="s">
        <v>22</v>
      </c>
    </row>
    <row r="26" spans="1:10" s="13" customFormat="1" ht="27.75" customHeight="1">
      <c r="A26" s="15" t="s">
        <v>56</v>
      </c>
      <c r="B26" s="30" t="s">
        <v>12</v>
      </c>
      <c r="C26" s="27" t="s">
        <v>6</v>
      </c>
      <c r="D26" s="27">
        <v>100</v>
      </c>
      <c r="E26" s="27" t="s">
        <v>16</v>
      </c>
      <c r="F26" s="27">
        <v>48</v>
      </c>
      <c r="G26" s="27">
        <f>H26*F26</f>
        <v>576</v>
      </c>
      <c r="H26" s="28">
        <v>12</v>
      </c>
      <c r="I26" s="20"/>
      <c r="J26" s="20"/>
    </row>
    <row r="27" spans="1:10" s="13" customFormat="1" ht="27.75" customHeight="1">
      <c r="A27" s="15"/>
      <c r="B27" s="30" t="s">
        <v>12</v>
      </c>
      <c r="C27" s="27" t="s">
        <v>6</v>
      </c>
      <c r="D27" s="27">
        <v>400</v>
      </c>
      <c r="E27" s="27" t="s">
        <v>16</v>
      </c>
      <c r="F27" s="27">
        <v>12</v>
      </c>
      <c r="G27" s="27">
        <f>H27*F27</f>
        <v>546</v>
      </c>
      <c r="H27" s="28">
        <v>45.5</v>
      </c>
      <c r="I27" s="20"/>
      <c r="J27" s="20"/>
    </row>
    <row r="28" spans="1:10" s="13" customFormat="1" ht="27.75" customHeight="1">
      <c r="A28" s="15"/>
      <c r="B28" s="30" t="s">
        <v>17</v>
      </c>
      <c r="C28" s="27" t="s">
        <v>6</v>
      </c>
      <c r="D28" s="27">
        <v>400</v>
      </c>
      <c r="E28" s="27" t="s">
        <v>16</v>
      </c>
      <c r="F28" s="27">
        <v>12</v>
      </c>
      <c r="G28" s="27">
        <f>H28*F28</f>
        <v>840</v>
      </c>
      <c r="H28" s="28">
        <v>70</v>
      </c>
      <c r="I28" s="20"/>
      <c r="J28" s="20"/>
    </row>
    <row r="29" spans="1:10" s="7" customFormat="1" ht="12.75">
      <c r="A29" s="18"/>
      <c r="B29" s="33"/>
      <c r="C29" s="33"/>
      <c r="D29" s="33"/>
      <c r="E29" s="33"/>
      <c r="F29" s="33"/>
      <c r="G29" s="33"/>
      <c r="H29" s="33"/>
      <c r="I29" s="9"/>
      <c r="J29" s="9"/>
    </row>
    <row r="30" spans="1:10" s="7" customFormat="1" ht="27.75" customHeight="1">
      <c r="A30" s="18"/>
      <c r="B30" s="33"/>
      <c r="C30" s="33"/>
      <c r="D30" s="33"/>
      <c r="E30" s="33"/>
      <c r="F30" s="33"/>
      <c r="G30" s="33"/>
      <c r="H30" s="33"/>
      <c r="I30" s="9"/>
      <c r="J30" s="9"/>
    </row>
    <row r="31" spans="1:19" s="4" customFormat="1" ht="18.75" customHeight="1">
      <c r="A31" s="20"/>
      <c r="B31" s="20"/>
      <c r="C31" s="20"/>
      <c r="D31" s="20"/>
      <c r="E31" s="20"/>
      <c r="F31" s="20"/>
      <c r="G31" s="20"/>
      <c r="H31" s="20"/>
      <c r="I31" s="5"/>
      <c r="J31" s="31"/>
      <c r="K31" s="3"/>
      <c r="L31" s="3"/>
      <c r="M31" s="3"/>
      <c r="N31" s="3"/>
      <c r="O31" s="3"/>
      <c r="P31" s="3"/>
      <c r="Q31" s="3"/>
      <c r="R31" s="3"/>
      <c r="S31" s="3"/>
    </row>
    <row r="32" spans="1:10" s="3" customFormat="1" ht="39.75" customHeight="1">
      <c r="A32" s="18"/>
      <c r="B32" s="33"/>
      <c r="C32" s="33"/>
      <c r="D32" s="33"/>
      <c r="E32" s="33"/>
      <c r="F32" s="33"/>
      <c r="G32" s="33"/>
      <c r="H32" s="33"/>
      <c r="I32" s="6"/>
      <c r="J32" s="32"/>
    </row>
    <row r="33" spans="1:10" s="3" customFormat="1" ht="45.75" customHeight="1">
      <c r="A33" s="18"/>
      <c r="B33" s="33"/>
      <c r="C33" s="33"/>
      <c r="D33" s="33"/>
      <c r="E33" s="33"/>
      <c r="F33" s="33"/>
      <c r="G33" s="33"/>
      <c r="H33" s="33"/>
      <c r="I33" s="11"/>
      <c r="J33" s="32"/>
    </row>
    <row r="34" spans="1:10" s="3" customFormat="1" ht="45.75" customHeight="1">
      <c r="A34" s="18"/>
      <c r="B34" s="33"/>
      <c r="C34" s="33"/>
      <c r="D34" s="33"/>
      <c r="E34" s="33"/>
      <c r="F34" s="33"/>
      <c r="G34" s="33"/>
      <c r="H34" s="33"/>
      <c r="I34" s="11"/>
      <c r="J34" s="32"/>
    </row>
    <row r="35" spans="1:10" s="3" customFormat="1" ht="57" customHeight="1">
      <c r="A35" s="18"/>
      <c r="B35" s="33"/>
      <c r="C35" s="33"/>
      <c r="D35" s="33"/>
      <c r="E35" s="33"/>
      <c r="F35" s="33"/>
      <c r="G35" s="33"/>
      <c r="H35" s="33"/>
      <c r="I35" s="11"/>
      <c r="J35" s="32"/>
    </row>
    <row r="36" spans="1:10" s="3" customFormat="1" ht="47.25" customHeight="1">
      <c r="A36" s="18"/>
      <c r="B36" s="33"/>
      <c r="C36" s="33"/>
      <c r="D36" s="33"/>
      <c r="E36" s="33"/>
      <c r="F36" s="33"/>
      <c r="G36" s="33"/>
      <c r="H36" s="33"/>
      <c r="I36" s="11"/>
      <c r="J36" s="32"/>
    </row>
    <row r="37" spans="1:10" s="3" customFormat="1" ht="27" customHeight="1">
      <c r="A37" s="18"/>
      <c r="B37" s="33"/>
      <c r="C37" s="33"/>
      <c r="D37" s="33"/>
      <c r="E37" s="33"/>
      <c r="F37" s="33"/>
      <c r="G37" s="33"/>
      <c r="H37" s="33"/>
      <c r="I37" s="11"/>
      <c r="J37" s="32"/>
    </row>
    <row r="38" spans="1:10" s="3" customFormat="1" ht="30" customHeight="1">
      <c r="A38" s="18"/>
      <c r="B38" s="33"/>
      <c r="C38" s="33"/>
      <c r="D38" s="33"/>
      <c r="E38" s="33"/>
      <c r="F38" s="33"/>
      <c r="G38" s="33"/>
      <c r="H38" s="33"/>
      <c r="I38" s="11"/>
      <c r="J38" s="32"/>
    </row>
    <row r="39" spans="1:10" s="3" customFormat="1" ht="39.75" customHeight="1">
      <c r="A39" s="18"/>
      <c r="B39" s="33"/>
      <c r="C39" s="33"/>
      <c r="D39" s="33"/>
      <c r="E39" s="33"/>
      <c r="F39" s="33"/>
      <c r="G39" s="33"/>
      <c r="H39" s="33"/>
      <c r="I39" s="11"/>
      <c r="J39" s="32"/>
    </row>
    <row r="40" spans="1:10" s="3" customFormat="1" ht="38.25" customHeight="1">
      <c r="A40" s="18"/>
      <c r="B40" s="33"/>
      <c r="C40" s="33"/>
      <c r="D40" s="33"/>
      <c r="E40" s="33"/>
      <c r="F40" s="33"/>
      <c r="G40" s="33"/>
      <c r="H40" s="33"/>
      <c r="I40" s="11"/>
      <c r="J40" s="32"/>
    </row>
    <row r="41" spans="1:10" s="3" customFormat="1" ht="37.5" customHeight="1">
      <c r="A41" s="18"/>
      <c r="B41" s="33"/>
      <c r="C41" s="33"/>
      <c r="D41" s="33"/>
      <c r="E41" s="33"/>
      <c r="F41" s="33"/>
      <c r="G41" s="33"/>
      <c r="H41" s="33"/>
      <c r="I41" s="11"/>
      <c r="J41" s="32"/>
    </row>
    <row r="42" spans="1:10" s="3" customFormat="1" ht="29.25" customHeight="1">
      <c r="A42" s="18"/>
      <c r="B42" s="33"/>
      <c r="C42" s="33"/>
      <c r="D42" s="33"/>
      <c r="E42" s="33"/>
      <c r="F42" s="33"/>
      <c r="G42" s="33"/>
      <c r="H42" s="33"/>
      <c r="I42" s="11"/>
      <c r="J42" s="32"/>
    </row>
    <row r="43" ht="18.75" customHeight="1"/>
    <row r="46" ht="16.5" customHeight="1"/>
    <row r="50" ht="12.75" customHeight="1"/>
  </sheetData>
  <sheetProtection/>
  <mergeCells count="12">
    <mergeCell ref="A1:B1"/>
    <mergeCell ref="C1:H1"/>
    <mergeCell ref="C2:H2"/>
    <mergeCell ref="I12:M12"/>
    <mergeCell ref="I20:J20"/>
    <mergeCell ref="A3:B3"/>
    <mergeCell ref="A6:B6"/>
    <mergeCell ref="C3:H3"/>
    <mergeCell ref="C5:H5"/>
    <mergeCell ref="C6:H6"/>
    <mergeCell ref="F4:H4"/>
    <mergeCell ref="A8:H8"/>
  </mergeCells>
  <printOptions/>
  <pageMargins left="0.2362204724409449" right="0.2362204724409449" top="0.2755905511811024" bottom="0.2755905511811024" header="0.2362204724409449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2012-06-06T09:45:08Z</cp:lastPrinted>
  <dcterms:created xsi:type="dcterms:W3CDTF">2011-06-03T11:03:31Z</dcterms:created>
  <dcterms:modified xsi:type="dcterms:W3CDTF">2013-01-29T13:15:03Z</dcterms:modified>
  <cp:category/>
  <cp:version/>
  <cp:contentType/>
  <cp:contentStatus/>
</cp:coreProperties>
</file>