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ctor\Desktop\"/>
    </mc:Choice>
  </mc:AlternateContent>
  <bookViews>
    <workbookView xWindow="0" yWindow="0" windowWidth="11400" windowHeight="5895"/>
  </bookViews>
  <sheets>
    <sheet name="Лист_1" sheetId="1" r:id="rId1"/>
  </sheets>
  <calcPr calcId="162913"/>
</workbook>
</file>

<file path=xl/calcChain.xml><?xml version="1.0" encoding="utf-8"?>
<calcChain xmlns="http://schemas.openxmlformats.org/spreadsheetml/2006/main">
  <c r="N674" i="1" l="1"/>
  <c r="N673" i="1"/>
  <c r="N672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1" i="1"/>
  <c r="N600" i="1"/>
  <c r="N599" i="1"/>
  <c r="N598" i="1"/>
  <c r="N597" i="1"/>
  <c r="N596" i="1"/>
  <c r="N595" i="1"/>
  <c r="N594" i="1"/>
  <c r="N593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G676" i="1" l="1"/>
</calcChain>
</file>

<file path=xl/sharedStrings.xml><?xml version="1.0" encoding="utf-8"?>
<sst xmlns="http://schemas.openxmlformats.org/spreadsheetml/2006/main" count="2647" uniqueCount="1751">
  <si>
    <t>Стулья барные</t>
  </si>
  <si>
    <t>Стулья кухонные и табуреты</t>
  </si>
  <si>
    <t>Стулья кухонные на колесах</t>
  </si>
  <si>
    <t>Вешала для дома и офиса</t>
  </si>
  <si>
    <t>Стулья и кресла офисные</t>
  </si>
  <si>
    <t>Комплектующие для мебели</t>
  </si>
  <si>
    <t>Столы складская программа</t>
  </si>
  <si>
    <t>Товары для парикмахерских и барбершопов</t>
  </si>
  <si>
    <t>Мебель в стиле лофт, изготавливается под заказ, срок 5-15 рабочих дней</t>
  </si>
  <si>
    <t>Подстолья в наличие и под заказ, столешницы приобретаются отдельно</t>
  </si>
  <si>
    <t>Интернет магазин мебели Conven</t>
  </si>
  <si>
    <t>Яркая мебель  Радостная жизнь</t>
  </si>
  <si>
    <t>Артикул</t>
  </si>
  <si>
    <t>Количество</t>
  </si>
  <si>
    <t>О товаре</t>
  </si>
  <si>
    <t>Розничная цена</t>
  </si>
  <si>
    <t>Заказать</t>
  </si>
  <si>
    <t>Итого Розничная цена</t>
  </si>
  <si>
    <t>Барное кресло Barneo N-243 Tolix Style цвет по RAL</t>
  </si>
  <si>
    <t>N243RAL</t>
  </si>
  <si>
    <t>51</t>
  </si>
  <si>
    <t>Барный стул N-243 Tolix style
Окрашивание каркасов производится под заказ, срок изготовления 5-15 рабочих дней.
Не требует сборки
Материал сиденья: металл
Материал каркаса: металл
Цвет: любой по RAL
Размеры сиденья внутренние Ш*Г, см.: 38*38
Размеры стула общие Ш*Г, см.: 54*55
Высота сиденья от пола, см.: 77
Высота стула общая, см.: 110
Высота спинки, см.: 35
Вес стула нетто, кг.: 6.4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28.1
Объем стандартной упаковки, кубм.: 0.45</t>
  </si>
  <si>
    <t>Барное кресло Barneo N-244 Tolix style Wood цвет по RAL со шпонированным сиденьем</t>
  </si>
  <si>
    <t>N244RAL</t>
  </si>
  <si>
    <t>38</t>
  </si>
  <si>
    <t>Барный стул Barneo N-244 Tolix Wood style
 Окрашивание каркасов и шпонирование сидений производится под заказ, срок изготовления 5-15 рабочих дней.
 Материал сиденья: шпон ясень
 Материал каркаса: металл
 Цвет: любой по RAL
 Размеры сиденья внутренние Ш*Г, см.: 38*38
 Размеры стула общие Ш*Г, см.: 54*55
 Высота сиденья от пола, см.: 78
 Высота стула общая, см.: 110
 Высота спинки, см.: 34
 Вес стула нетто, кг.: 8.2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35,3
 Объем стандартной упаковки, кубм.: 0.45</t>
  </si>
  <si>
    <t>Барный стул Barneo N-100 Bomba бежевый глянец</t>
  </si>
  <si>
    <t>94127</t>
  </si>
  <si>
    <t>87</t>
  </si>
  <si>
    <t>Дизайнерский барный стул Barneo N-100 Bomba
Поставляется в разобранном виде
Материал сиденья: ABS пластик
Материал каркаса: хромированный металл
 Стул снабжен поворотно подъемным механизмом газ-лифт
 Размеры сиденья внутренние Ш*Г, см.: 35*32
 Размеры стула общие Ш*Г, см.: 45*39
 Высота сиденья от пола, см.: 59-80
 Высота стула общая, см.: 71-92
 Высота спинки, см.: 12
 Диаметр основания, мм.: 385
 Вес стула нетто, кг.: 6.2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</si>
  <si>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N-100 Bomba белый глянец</t>
  </si>
  <si>
    <t>94674</t>
  </si>
  <si>
    <t>0</t>
  </si>
  <si>
    <t>Барный стул Barneo N-100 Bomba вишневый глянец (бургундия)</t>
  </si>
  <si>
    <t>94672</t>
  </si>
  <si>
    <t>31</t>
  </si>
  <si>
    <t>Барный стул Barneo N-100 Bomba красный глянец</t>
  </si>
  <si>
    <t>94673</t>
  </si>
  <si>
    <t>1</t>
  </si>
  <si>
    <t>Барный стул Barneo N-100 Bomba оранжевый глянец</t>
  </si>
  <si>
    <t>94387</t>
  </si>
  <si>
    <t>Барный стул Barneo N-100 Bomba серебряный глянец</t>
  </si>
  <si>
    <t>94386</t>
  </si>
  <si>
    <t>Барный стул Barneo N-100 Bomba темно-коричневый глянец</t>
  </si>
  <si>
    <t>94671</t>
  </si>
  <si>
    <t>11</t>
  </si>
  <si>
    <t>Барный стул Barneo N-100 Bomba черный глянец</t>
  </si>
  <si>
    <t>94670</t>
  </si>
  <si>
    <t>23</t>
  </si>
  <si>
    <t>Барный стул Barneo N-11 LongMold белый, Eames style</t>
  </si>
  <si>
    <t>94892</t>
  </si>
  <si>
    <t>2</t>
  </si>
  <si>
    <t>Дизайнерский барный стул Barneo N-11 LongMold
Каркас поставляется в собранном виде
Материал сиденья: PP пластик
 Материал каркаса:бук
 Размеры сиденья внутренние Ш*Г, см.: 46*40
 Размеры стула общие Ш*Г, см.: 46*43
 Высота сиденья от пола, см.: 68
 Высота стула общая, см.: 108
 Высота спинки, см.: 40
 Вес стула нетто, кг.: 5.9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</si>
  <si>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Барный стул Barneo N-11 LongMold черный, Eames style</t>
  </si>
  <si>
    <t>94891</t>
  </si>
  <si>
    <t>Барный стул Barneo N-128 Camp белая кожа</t>
  </si>
  <si>
    <t>94784</t>
  </si>
  <si>
    <t>Кухонный барный стул Barneo N-128 Camp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33*33
 Размеры стула общие Ш*Г, см.: 33*33
 Высота сиденья от пола, см.: 61-82
 Высота стула общая, см.: 61-82
 Диаметр основания, мм.: 385
 Вес стула нетто, кг.: 6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</si>
  <si>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N-128 Camp коричневая кожа</t>
  </si>
  <si>
    <t>94783</t>
  </si>
  <si>
    <t>Барный стул Barneo N-128 Camp красная кожа</t>
  </si>
  <si>
    <t>94785</t>
  </si>
  <si>
    <t>9</t>
  </si>
  <si>
    <t>Барный стул Barneo N-128 Camp черная кожа</t>
  </si>
  <si>
    <t>94782</t>
  </si>
  <si>
    <t>Барный стул Barneo N-130 Круглый черная кожа</t>
  </si>
  <si>
    <t>N130CrPu</t>
  </si>
  <si>
    <t>16</t>
  </si>
  <si>
    <t>Барный стул Barneo N-130 Круглый 
Поставляется в разобранном виде
 Материал сиденья: экокожа матовая (PU)
 Материал каркаса: хромированный металл
 Стул снабжен поворотно подъемным механизмом газ-лифт
 Размеры сиденья Ш*Г, см: 35*35
 Высота сиденья от пола, см: 62-83
 Диаметр основания, мм: 385
 Вес стула нетто, кг: 5,3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</si>
  <si>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N-135 Gregor белая кожа</t>
  </si>
  <si>
    <t>94537</t>
  </si>
  <si>
    <t>5</t>
  </si>
  <si>
    <t>Кухонный барный стул Barneo N-135 Gregor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47*42
 Размеры стула общие Ш*Г, см.: 55*56
 Высота сиденья от пола, см.: 62-82
 Высота стула общая, см.: 98-118
 Высота спинки, см.: 40
 Диаметр основания, мм.: 450
 Вес стула нетто, кг.: 12.5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</si>
  <si>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N-135 Gregor кремовая кожа</t>
  </si>
  <si>
    <t>94536</t>
  </si>
  <si>
    <t>8</t>
  </si>
  <si>
    <t>Барный стул Barneo N-135 Gregor темно-коричневая кожа</t>
  </si>
  <si>
    <t>94987</t>
  </si>
  <si>
    <t>Барный стул Barneo N-135 Gregor черная кожа</t>
  </si>
  <si>
    <t>94535</t>
  </si>
  <si>
    <t>Барный стул Barneo N-15 Skat бежевый</t>
  </si>
  <si>
    <t>94906</t>
  </si>
  <si>
    <t>Кухонный барный стул Barneo N-15 Skat
Поставляется в разобранном виде
 Материал сиденья: винилкожа
 Материал каркаса: хромированный металл
 Стул снабжен поворотно подъемным механизмом газ-лифт
 Размеры сиденья внутренние Ш*Г, см.: 47*39
 Размеры стула общие Ш*Г, см.: 47*45
 Высота сиденья от пола, см.: 55-76
 Высота стула общая, см.: 63-84
 Высота спинки, см.: 7
 Диаметр основания, мм.: 385
 Вес стула нетто, кг.: 5.9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</si>
  <si>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N-15 Skat белый</t>
  </si>
  <si>
    <t>94907</t>
  </si>
  <si>
    <t>7</t>
  </si>
  <si>
    <t>Барный стул Barneo N-15 Skat черный</t>
  </si>
  <si>
    <t>94905</t>
  </si>
  <si>
    <t>Барный стул Barneo N-152 Cherokee кремовая кожа</t>
  </si>
  <si>
    <t>94533</t>
  </si>
  <si>
    <t>12</t>
  </si>
  <si>
    <t>Кухонный барный стул Barneo N-152 Cherokee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46*43
 Размеры стула общие Ш*Г, см.: 58*55
 Высота сиденья от пола, см.: 61-81
 Высота стула общая, см.: 97-117
 Высота спинки, см.: 37
 Диаметр основания, мм.: 415
 Вес стула нетто, кг.: 10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</si>
  <si>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N-153 BAR белый, Eames style</t>
  </si>
  <si>
    <t>94982</t>
  </si>
  <si>
    <t>Дизайнерский барный стул Barneo N-153 BAR
Каркас кресла поставляется в собранном виде
 Материал сиденья: PP пластик
 Материал каркаса: бук
 Размеры сиденья внутренние Ш*Г, см.: 50*41
 Размеры стула общие Ш*Г, см.: 59*62
 Высота сиденья от пола, см.: 68
 Высота стула общая, см.: 108
 Высота спинки, см.: 42
 Вес стула нетто, кг.: 6.85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</si>
  <si>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Барный стул Barneo N-153 BAR черный, Eames style</t>
  </si>
  <si>
    <t>94981</t>
  </si>
  <si>
    <t>41</t>
  </si>
  <si>
    <t>Барный стул Barneo N-19 Modern интерьерный белый</t>
  </si>
  <si>
    <t>94933</t>
  </si>
  <si>
    <t>192</t>
  </si>
  <si>
    <t>Кухонный барный стул Barneo N-19 Modern
Поставляется в разобранном виде
 Материал сиденья: PP пластик
 Материал каркаса: бук
 Размеры сиденья внутренние Ш*Г, см.: 39*39
 Размеры стула общие Ш*Г, см.: 39*39
 Высота сиденья от пола, см.: 74
 Высота стула общая, см.: 74
 Вес стула нетто, кг.: 4.6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</si>
  <si>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Барный стул Barneo N-19 Modern интерьерный черный</t>
  </si>
  <si>
    <t>94932</t>
  </si>
  <si>
    <t>19</t>
  </si>
  <si>
    <t>Барный стул Barneo N-227 Miura белый</t>
  </si>
  <si>
    <t>95191</t>
  </si>
  <si>
    <t>58</t>
  </si>
  <si>
    <t>Кухонный барный стул Barneo N-227 Miura
Не требует сборки
Материал сиденья: PP пластик
Материал каркаса: PP пластик
Размеры сиденья внутренние Ш*Г, см.: 38*30
Размеры стула общие Ш*Г, см.: 51*43
Высота сиденья от пола, см.: 77
Высота стула общая, см.: 77
Вес стула нетто, кг.: 4.4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</si>
  <si>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Барный стул Barneo N-227 Miura черный</t>
  </si>
  <si>
    <t>95190</t>
  </si>
  <si>
    <t>Кухонный барный стул Barneo N-227 Miura
Не требует сборки
Материал сиденья: PP пластик
Материал каркаса: PP пластик
Размеры сиденья внутренние Ш*Г, см.: 38*30
Размеры стула общие Ш*Г, см.: 51*43
Высота сиденья от пола, см.: 77
Высота стула общая, см.: 77
Вес стула нетто, кг.: 4.4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17.5
Объем стандартной упаковки, кубм.: 0.280</t>
  </si>
  <si>
    <t>Барный стул Barneo N-228 One белый</t>
  </si>
  <si>
    <t>95194</t>
  </si>
  <si>
    <t>Кухонный барный стул Barneo N-228 One
Не требует сборки
Материал сиденья: PP пластик
Материал каркаса: PP пластик
Размеры сиденья внутренние Ш*Г, см.: 41*35
Размеры стула общие Ш*Г, см.: 56*48
Высота сиденья от пола, см.: 75
Высота стула общая, см.: 75
Вес стула нетто, кг.: 4.6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</si>
  <si>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Барный стул Barneo N-228 One черный</t>
  </si>
  <si>
    <t>95193</t>
  </si>
  <si>
    <t>Барный стул Barneo N-238 Tolix style Wood любой цвет RAL со шпонированным сиденьем</t>
  </si>
  <si>
    <t>N238Ral</t>
  </si>
  <si>
    <t>Барный стул Barneo N-238 Tolix Wood style 
Материал сиденья: шпон ясень 
Материал каркаса: металл
Размеры сиденья внутренние Ш*Г, см: 30*30
Размеры стула общие Ш*Г, см: 42*42
Высота сиденья от пола, см: 78
Высота стула общая, см: 92
Высота спинки, см: 18
Вес стула нетто, кг: 5.9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</si>
  <si>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Барный стул Barneo N-242 Tolix Style цвет по RAL</t>
  </si>
  <si>
    <t>N242RAL</t>
  </si>
  <si>
    <t>127</t>
  </si>
  <si>
    <t>Барный стул Barneo N-242 Tolix 
Не требует сборки
Окрашивание каркасов производится под заказ, срок изготовления 5-15 рабочих дней.
Материал сиденья: металл
Материал каркаса: металл
Цвет: любой по RAL
Размеры сиденья внутренние Ш*Г, см.: 30*30
Размеры стула общие Ш*Г, см.: 42*42
Высота сиденья от пола, см.: 76
Высота стула общая, см.: 92
Высота спинки, см.: 18
Вес стула нетто, кг.: 5.15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</si>
  <si>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Барный стул Barneo N-262 Bras белый</t>
  </si>
  <si>
    <t>94666</t>
  </si>
  <si>
    <t>77</t>
  </si>
  <si>
    <t>Дизайнерская барный стул Barneo N-262 Bras
Поставляется в разобранном виде
 Материал сиденья: пластик PP
 Материал каркаса: хромированный металл
 Стул снабжен поворотно подъемным механизмом газ-лифт
 Размеры сиденья внутренние Ш*Г, см.: 39*33
 Размеры стула общие Ш*Г, см.: 39*41
 Высота сиденья от пола, см.: 60-82
 Высота стула общая, см.: 84-106
 Высота спинки, см.: 26
 Диаметр основания, мм.: 385
 Вес стула нетто, кг.: 6.15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</si>
  <si>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N-262 Bras черный</t>
  </si>
  <si>
    <t>94664</t>
  </si>
  <si>
    <t>Барный стул Barneo N-263 Rufo белый</t>
  </si>
  <si>
    <t>N263W</t>
  </si>
  <si>
    <t>Дизайнерская барный стул Barneo N-263 Rufo
Поставляется в разобранном виде
Материал сиденья: пластик PP
Материал каркаса: хромированный металл
Стул снабжен поворотно подъемным механизмом газ-лифт
Размеры сиденья внутренние Ш*Г, см.: 39*30
Размеры стула общие Ш*Г, см.: 39*39
Высота сиденья от пола, см.: 59-81
Высота стула общая, см.: 78-100
Высота спинки, см.: 20
Диаметр основания, мм.: 385
Вес стула нетто, кг.: 5.35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</si>
  <si>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N-263 Rufo черный</t>
  </si>
  <si>
    <t>N263B</t>
  </si>
  <si>
    <t>Барный стул Barneo N-264 белый</t>
  </si>
  <si>
    <t>N264W</t>
  </si>
  <si>
    <t>Дизайнерская барный стул Barneo N-264
Поставляется в разобранном виде
Материал сиденья: пластик PP с мягким сиденьем из экокожи
Материал каркаса: хромированный металл
Стул снабжен поворотно подъемным механизмом газ-лифт
Размеры сиденья внутренние Ш*Г, см.: 39*34
Размеры стула общие Ш*Г, см.: 39*40
Высота сиденья от пола, см.: 64-86
Высота стула общая, см.: 71-93
Высота спинки, см.: 10
Диаметр основания, мм.: 385
Вес стула нетто, кг.: 5.5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</si>
  <si>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N-264 серый</t>
  </si>
  <si>
    <t>N264G</t>
  </si>
  <si>
    <t>Барный стул Barneo N-264 черный</t>
  </si>
  <si>
    <t>N264B</t>
  </si>
  <si>
    <t>Барный стул Barneo N-30 First бежевая экокожа</t>
  </si>
  <si>
    <t>N30BG</t>
  </si>
  <si>
    <t>Барный стул Barneo N-30 First
Поставляется в разобранном виде
Материал сиденья: экокожа (PU)
Материал каркаса: хромированный металл
Стул снабжен поворотно подъемным механизмом газ-лифт
Размеры сиденья внутренние Ш*Г, см.: 45*37
Размеры стула общие Ш*Г, см: 45*52
Высота сиденья от пола, см: 61-81
Высота стула общая, см: 88-108
Высота спинки, см: 30
Диаметр основания, мм: 385
Вес стула нетто, кг: 9.1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</si>
  <si>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N-30 First белая экокожа</t>
  </si>
  <si>
    <t>N30W</t>
  </si>
  <si>
    <t>33</t>
  </si>
  <si>
    <t>Барный стул Barneo N-30 First коричневая экокожа</t>
  </si>
  <si>
    <t>N30Br</t>
  </si>
  <si>
    <t>40</t>
  </si>
  <si>
    <t>Барный стул Barneo N-30 First серая экокожа</t>
  </si>
  <si>
    <t>N30G</t>
  </si>
  <si>
    <t>Барный стул Barneo N-30 First черная экокожа</t>
  </si>
  <si>
    <t>N30B</t>
  </si>
  <si>
    <t>Барный стул Barneo N-31 Лидер / Chrome / SPU белый глянец</t>
  </si>
  <si>
    <t>N31CrSpuWhite</t>
  </si>
  <si>
    <t>Кухонный барный стул Barneo N-31 Лидер
Поставляется в разобранном виде
Материал сиденья: экокожа глянцевая (SPU)
Материал каркаса: хромированный металл
Стул снабжен поворотно подъемным механизмом газ-лифт
Размеры сиденья внутренние Ш*Г, см.: 40*37
Размеры стула общие Ш*Г, см.: 50*51
Высота сиденья от пола, см.: 60-80
Высота стула общая, см.: 91-111
Высота спинки, см.: 32
Диаметр основания, мм.: 385
Вес стула нетто, кг.: 8.7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</si>
  <si>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N-31 Лидер / Chrome / SPU темно коричневый глянец</t>
  </si>
  <si>
    <t>N31CrSpuBrown</t>
  </si>
  <si>
    <t>Барный стул Barneo N-31 Лидер / Chrome / SPU черный глянец</t>
  </si>
  <si>
    <t>N31CrSpuBlack</t>
  </si>
  <si>
    <t>Барный стул Barneo N-311 Роки белая кожа</t>
  </si>
  <si>
    <t>94669</t>
  </si>
  <si>
    <t>Кухонный барный стул Barneo N-311 Роки
Поставляется в разобранном виде
Поставляется в разобранном виде
Материал сиденья: экокожа (PU)
Материал каркаса: хромированный металл
Стул снабжен поворотно подъемным механизмом газ-лифт
Размеры сиденья внутренние Ш*Г, см.: 38*36
Размеры стула общие Ш*Г, см.: 54*55
Высота сиденья от пола, см.: 62-84
Высота стула общая, см.: 82-106
Высота спинки, см.: 22
Диаметр основания, мм.: 415
Вес стула нетто, кг.: 10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</si>
  <si>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N-311 Роки кремовая кожа</t>
  </si>
  <si>
    <t>94668</t>
  </si>
  <si>
    <t>30</t>
  </si>
  <si>
    <t>Барный стул Barneo N-311 Роки черная кожа</t>
  </si>
  <si>
    <t>94667</t>
  </si>
  <si>
    <t>Барный стул Barneo N-37 Nest белый глянец</t>
  </si>
  <si>
    <t>94886</t>
  </si>
  <si>
    <t>Кухонный барный стул Barneo N-37 Nest
Поставляется в разобранном виде
 Материал сиденья: пластик ABS
 Материал каркаса: хромированный металл
 Стул снабжен поворотно подъемным механизмом газ-лифт
 Размеры сиденья внутренние Ш*Г, см.: 41*33
 Размеры стула общие Ш*Г, см.: 41*41
 Высота сиденья от пола, см.: 57-78
 Высота стула общая, см.: 64-85
 Высота спинки, см.: 8
 Диаметр основания, мм.: 385
 Вес стула нетто, кг.: 5.3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</si>
  <si>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N-38 Latina белая кожа</t>
  </si>
  <si>
    <t>94525</t>
  </si>
  <si>
    <t>Кухонный барный стул Barneo N-38 Latina
Поставляется в разобранном виде
 Материал сиденья: винилкожа
 Материал каркаса: хромированный металл
 Стул снабжен поворотно подъемным механизмом газ-лифт
 Размеры сиденья внутренние Ш*Г, см.: 38*32
 Размеры стула общие Ш*Г, см.: 38*40
 Высота сиденья от пола, см.: 57-78
 Высота стула общая, см.: 64-85
 Высота спинки, см.: 7
 Диаметр основания, мм.: 385
 Вес стула нетто, кг.: 5.9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</si>
  <si>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N-38 Latina коричневая кожа</t>
  </si>
  <si>
    <t>94504</t>
  </si>
  <si>
    <t>Барный стул Barneo N-38 Latina красная кожа</t>
  </si>
  <si>
    <t>94527</t>
  </si>
  <si>
    <t>Барный стул Barneo N-38 Latina кремовая кожа</t>
  </si>
  <si>
    <t>94524</t>
  </si>
  <si>
    <t>177</t>
  </si>
  <si>
    <t>Барный стул Barneo N-38 Latina оранжевая кожа</t>
  </si>
  <si>
    <t>94526</t>
  </si>
  <si>
    <t>Барный стул Barneo N-38 Latina черная кожа</t>
  </si>
  <si>
    <t>94503</t>
  </si>
  <si>
    <t>Барный стул Barneo N-39 Soft белый пластик, белая кожа</t>
  </si>
  <si>
    <t>95896</t>
  </si>
  <si>
    <t>Дизайнерская барный стул Barneo N-39 Soft
Поставляется в разобранном виде
Материал сиденья: пластик PP с мягким сиденьем из экокожи
Материал каркаса: хромированный металл
Стул снабжен поворотно подъемным механизмом газ-лифт
Размеры сиденья внутренние Ш*Г, см.: 38*33
Размеры стула общие Ш*Г, см.: 38*40
Высота сиденья от пола, см.: 62-82
Высота стула общая, см.: 83-103
Высота спинки, см.: 24
Диаметр основания, мм.: 385
Вес стула нетто, кг.: 6.25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</si>
  <si>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N-39 Soft белый пластик, серая кожа</t>
  </si>
  <si>
    <t>95930</t>
  </si>
  <si>
    <t>Барный стул Barneo N-39 Soft серый пластик, серая кожа</t>
  </si>
  <si>
    <t>95895</t>
  </si>
  <si>
    <t>Барный стул Barneo N-39 Soft черный пластик, черная кожа</t>
  </si>
  <si>
    <t>95894</t>
  </si>
  <si>
    <t>Барный стул Barneo N-41 Lem белая кожа</t>
  </si>
  <si>
    <t>94539</t>
  </si>
  <si>
    <t>Кухонный барный стул Barneo N-41 Lem
Поставляется в разобранном виде
 Материал сиденья: винилкожа
 Материал каркаса: хромированный металл
 Стул снабжен поворотно подъемным механизмом газ-лифт
 Размеры сиденья внутренние Ш*Г, см.: 35*36
 Размеры стула общие Ш*Г, см.: 35*44
 Высота сиденья от пола, см.: 60-82
 Высота стула общая, см.: 68-90
 Высота спинки, см.: 8
 Диаметр основания, мм.: 385 
 Вес стула нетто, кг.: 7.6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</si>
  <si>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N-41 Lem кремовая кожа</t>
  </si>
  <si>
    <t>94869</t>
  </si>
  <si>
    <t>Барный стул Barneo N-41 Lem черная кожа</t>
  </si>
  <si>
    <t>94430</t>
  </si>
  <si>
    <t>Барный стул Barneo N-44 Дана бежевая экокожа</t>
  </si>
  <si>
    <t>N44BG</t>
  </si>
  <si>
    <t>46</t>
  </si>
  <si>
    <t>Кухонный барный стул Barneo N-44 Дана
Поставляется в разобранном виде
Распайка сиденья, см.: 8*8
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40*33
 Размеры стула общие Ш*Г, см.: 53*47
 Высота сиденья от пола, см.: 61-81
 Высота стула общая, см.: 76-96
 Высота спинки, см.: 17
 Диаметр основания, мм.: 385
 Вес стула нетто, кг.: 7.6
 Гарантийный срок эксплуатации: 1 год
 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</si>
  <si>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N-44 Дана белая экокожа</t>
  </si>
  <si>
    <t>N44W</t>
  </si>
  <si>
    <t>Барный стул Barneo N-44 Дана коричневая экокожа</t>
  </si>
  <si>
    <t>N44Br</t>
  </si>
  <si>
    <t>47</t>
  </si>
  <si>
    <t>Барный стул Barneo N-44 Дана светло-коричневая экокожа</t>
  </si>
  <si>
    <t>95900</t>
  </si>
  <si>
    <t>Барный стул Barneo N-44 Дана светло-коричневая/белая экокожа</t>
  </si>
  <si>
    <t>N44LBrW</t>
  </si>
  <si>
    <t>Барный стул Barneo N-44 Дана серая экокожа</t>
  </si>
  <si>
    <t>N44Gr</t>
  </si>
  <si>
    <t>43</t>
  </si>
  <si>
    <t>Барный стул Barneo N-44 Дана черная экокожа</t>
  </si>
  <si>
    <t>N44B</t>
  </si>
  <si>
    <t>22</t>
  </si>
  <si>
    <t>Барный стул Barneo N-47 Twofold бежевая экокожа</t>
  </si>
  <si>
    <t>95572</t>
  </si>
  <si>
    <t>Кухонный барный стул Barneo N-47 Twofold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44*37
 Размеры стула общие Ш*Г, см.: 45*50
 Высота сиденья от пола, см.: 61-82
 Высота стула общая, см.: 91-110
 Высота спинки, см.: 28
 Диаметр основания, мм.: 385
 Вес стула нетто, кг.: 7.7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</si>
  <si>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N-47 Twofold белая экокожа</t>
  </si>
  <si>
    <t>N47W</t>
  </si>
  <si>
    <t>Барный стул Barneo N-47 Twofold серая экокожа</t>
  </si>
  <si>
    <t>N47G</t>
  </si>
  <si>
    <t>42</t>
  </si>
  <si>
    <t>Барный стул Barneo N-47 Twofold темно-коричневая экокожа</t>
  </si>
  <si>
    <t>94357</t>
  </si>
  <si>
    <t>Барный стул Barneo N-47 Twofold черная экокожа</t>
  </si>
  <si>
    <t>94788</t>
  </si>
  <si>
    <t>Барный стул Barneo N-48 Kruger бежевая кожа</t>
  </si>
  <si>
    <t>94790</t>
  </si>
  <si>
    <t>21</t>
  </si>
  <si>
    <t>Кухонный барный стул Barneo N-48 Kruger
Поставляется в разобранном виде
Материал сиденья: экокожа (PU)
Материал каркаса: хромированный металл
Стул снабжен поворотно подъемным механизмом газ-лифт
Размеры сиденья внутренние Ш*Г, см.: 42*39
Размеры стула общие Ш*Г, см.: 42*58
Высота сиденья от пола, см.: 62-84
Высота стула общая, см.: 96-118
Высота спинки, см.: 38
Диаметр основания, см.: 415
Вес стула нетто, см.: 8.8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</si>
  <si>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N-48 Kruger белая кожа</t>
  </si>
  <si>
    <t>94508</t>
  </si>
  <si>
    <t>Барный стул Barneo N-48 Kruger бирюзовый велюр</t>
  </si>
  <si>
    <t>95995</t>
  </si>
  <si>
    <t>Кухонный барный стул Barneo N-48 Kruger
Поставляется в разобранном виде
Материал сиденья: велюр (VL)
Материал каркаса: хромированный металл
Стул снабжен поворотно подъемным механизмом газ-лифт
Размеры сиденья внутренние Ш*Г, см.: 42*39
Размеры стула общие Ш*Г, см.: 42*58
Высота сиденья от пола, см.: 62-84
Высота стула общая, см.: 96-118
Высота спинки, см.: 38
Диаметр основания, мм.: 415
Вес стула нетто, кг.: 8.8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</si>
  <si>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N-48 Kruger зеленый малахит велюр</t>
  </si>
  <si>
    <t>95996</t>
  </si>
  <si>
    <t>Барный стул Barneo N-48 Kruger красная кожа</t>
  </si>
  <si>
    <t>94565</t>
  </si>
  <si>
    <t>Барный стул Barneo N-48 Kruger оранжевая кожа</t>
  </si>
  <si>
    <t>94564</t>
  </si>
  <si>
    <t>Барный стул Barneo N-48 Kruger розовая (фуксия) кожа</t>
  </si>
  <si>
    <t>94793</t>
  </si>
  <si>
    <t>29</t>
  </si>
  <si>
    <t>Барный стул Barneo N-48 Kruger светло-зеленая кожа</t>
  </si>
  <si>
    <t>94794</t>
  </si>
  <si>
    <t>26</t>
  </si>
  <si>
    <t>Барный стул Barneo N-48 Kruger светло-коричневая кожа</t>
  </si>
  <si>
    <t>94789</t>
  </si>
  <si>
    <t>Барный стул Barneo N-48 Kruger серая кожа</t>
  </si>
  <si>
    <t>95359</t>
  </si>
  <si>
    <t>Барный стул Barneo N-48 Kruger серый велюр</t>
  </si>
  <si>
    <t>95994</t>
  </si>
  <si>
    <t>Барный стул Barneo N-48 Kruger темно-коричневая кожа</t>
  </si>
  <si>
    <t>94563</t>
  </si>
  <si>
    <t>Барный стул Barneo N-48 Kruger фиолетовая кожа</t>
  </si>
  <si>
    <t>94791</t>
  </si>
  <si>
    <t>Барный стул Barneo N-48 Kruger черная кожа</t>
  </si>
  <si>
    <t>94506</t>
  </si>
  <si>
    <t>Барный стул Barneo N-49 Pin бежевая кожа</t>
  </si>
  <si>
    <t>95727</t>
  </si>
  <si>
    <t>20</t>
  </si>
  <si>
    <t>Кухонный барный стул Barneo N-49 Pin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35*33
 Размеры стула общие Ш*Г, см.: 36*39
 Высота сиденья от пола, см.: 60-80
 Высота стула общая, см.: 66-86
 Высота спинки, см.: 4
 Диаметр основания, мм.: 385
 Вес стула нетто, кг.: 7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газлифт до 120 кг</t>
  </si>
  <si>
    <t>Барный стул Barneo N-49 Pin темно-коричневая кожа</t>
  </si>
  <si>
    <t>95182</t>
  </si>
  <si>
    <t>10</t>
  </si>
  <si>
    <t>Барный стул Barneo N-5 Club белый глянец</t>
  </si>
  <si>
    <t>94749</t>
  </si>
  <si>
    <t>Кухонный барный стул Barneo N-5 Club
Поставляется в разобранном виде
 Материал сиденья: пластик ABS
 Материал каркаса: хромированный металл
 Стул снабжен поворотно подъемным механизмом газ-лифт
 Размеры сиденья внутренние Ш*Г, см.: 37*33
 Размеры стула общие Ш*Г, см.: 46*42
 Высота сиденья от пола, см.: 58-79
 Высота стула общая, см.: 80-101
 Высота спинки, см.: 24
 Диаметр основания, мм.: 385
 Вес стула нетто, кг.: 6.6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</si>
  <si>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N-5 Club черный глянец</t>
  </si>
  <si>
    <t>94748</t>
  </si>
  <si>
    <t>Барный стул Barneo N-6 Disco бежевый глянец</t>
  </si>
  <si>
    <t>94128</t>
  </si>
  <si>
    <t>Кухонный барный стул Barneo N-6 Disco
Поставляется в разобранном виде
 Материал сиденья: пластик ABS
 Материал каркаса: хромированный металл
 Стул снабжен поворотно подъемным механизмом газ-лифт
 Размеры сиденья внутренние Ш*Г, см.: 37*33
 Размеры стула общие Ш*Г, см.: 47*41
 Высота сиденья от пола, см.: 61-83
 Высота стула общая, см.: 77-98
 Высота спинки, см.: 17
 Диаметр основания, мм.: 385
 Вес стула нетто, кг.: 6.2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</si>
  <si>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N-6 Disco белый глянец</t>
  </si>
  <si>
    <t>94155</t>
  </si>
  <si>
    <t>Барный стул Barneo N-6 Disco вишневый глянец</t>
  </si>
  <si>
    <t>94152</t>
  </si>
  <si>
    <t>Барный стул Barneo N-6 Disco желтый глянец</t>
  </si>
  <si>
    <t>95768</t>
  </si>
  <si>
    <t>Барный стул Barneo N-6 Disco красный глянец</t>
  </si>
  <si>
    <t>94153</t>
  </si>
  <si>
    <t>Барный стул Barneo N-6 Disco оранжевый глянец</t>
  </si>
  <si>
    <t>94342</t>
  </si>
  <si>
    <t>Барный стул Barneo N-6 Disco серебряный глянец</t>
  </si>
  <si>
    <t>94341</t>
  </si>
  <si>
    <t>Барный стул Barneo N-6 Disco темно-коричневый глянец</t>
  </si>
  <si>
    <t>94871</t>
  </si>
  <si>
    <t>Барный стул Barneo N-6 Disco черный глянец</t>
  </si>
  <si>
    <t>94149</t>
  </si>
  <si>
    <t>Барный стул Barneo N-69 Kruger Arm бежевая (кремовая) кожа</t>
  </si>
  <si>
    <t>94246</t>
  </si>
  <si>
    <t>15</t>
  </si>
  <si>
    <t>Кухонный барный стул Barneo N-69 Kruger Arm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45*38
 Размеры стула общие Ш*Г, см.: 51*51
 Высота сиденья от пола, см.: 63-84
 Высота стула общая, см.: 90-111
 Высота спинки, см.: 31
 Диаметр основания, мм.: 415
 Вес стула нетто, кг.: 9.9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</si>
  <si>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N-69 Kruger Arm белая кожа</t>
  </si>
  <si>
    <t>94376</t>
  </si>
  <si>
    <t>Барный стул Barneo N-69 Kruger Arm зеленая кожа</t>
  </si>
  <si>
    <t>94992</t>
  </si>
  <si>
    <t>Барный стул Barneo N-69 Kruger Arm красная кожа</t>
  </si>
  <si>
    <t>94385</t>
  </si>
  <si>
    <t>34</t>
  </si>
  <si>
    <t>Барный стул Barneo N-69 Kruger Arm оранжевая кожа</t>
  </si>
  <si>
    <t>94497</t>
  </si>
  <si>
    <t>Барный стул Barneo N-69 Kruger Arm светло-коричневая кожа</t>
  </si>
  <si>
    <t>94359</t>
  </si>
  <si>
    <t>Барный стул Barneo N-69 Kruger Arm серая кожа</t>
  </si>
  <si>
    <t>95360</t>
  </si>
  <si>
    <t>18</t>
  </si>
  <si>
    <t>Барный стул Barneo N-69 Kruger Arm темно-коричневая кожа</t>
  </si>
  <si>
    <t>94518</t>
  </si>
  <si>
    <t>Барный стул Barneo N-69 Kruger Arm фиолетовая кожа</t>
  </si>
  <si>
    <t>94248</t>
  </si>
  <si>
    <t>Барный стул Barneo N-69 Kruger Arm черная кожа</t>
  </si>
  <si>
    <t>94375</t>
  </si>
  <si>
    <t>Барный стул Barneo N-7 Malibu белый глянец</t>
  </si>
  <si>
    <t>94772</t>
  </si>
  <si>
    <t>Кухонный барный стул Barneo N-7 Malibu
Поставляется в разобранном виде
Материал сиденья: пластик ABS
Материал каркаса: хромированный металл
Стул снабжен поворотно подъемным механизмом газ-лифт
Размеры сиденья внутренние Ш*Г, см.: 36*36
Размеры стула общие Ш*Г, см.: 47*47
Высота сиденья от пола, см.: 61-82
Высота стула общая, см.: 75-96
Высота спинки, см.: 21
Диаметр основания, мм.: 385
Вес стула нетто, кг.: 7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</si>
  <si>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N-7 Malibu красный глянец</t>
  </si>
  <si>
    <t>94868</t>
  </si>
  <si>
    <t>27</t>
  </si>
  <si>
    <t>Барный стул Barneo N-7 Malibu черный глянец</t>
  </si>
  <si>
    <t>94771</t>
  </si>
  <si>
    <t>Барный стул Barneo N-83 Comfort (Комфорт) бежевая кожа</t>
  </si>
  <si>
    <t>95531</t>
  </si>
  <si>
    <t>48</t>
  </si>
  <si>
    <t>Кухонный барный стул Barneo N-83 Comfort
Поставляется в разобранном виде
Материал сиденья: экокожа (PU)
Материал каркаса: хромированный металл
Стул снабжен поворотно подъемным механизмом газ-лифт
Размеры сиденья внутренние Ш*Г, см.: 33*37
Размеры стула общие Ш*Г, см.: 47*48
Высота сиденья от пола, см.: 62-82
Высота стула общая, см.: 84-104
Высота спинки, см.: 26
Диаметр основания, мм.: 385
Вес стула нетто, кг.: 7.1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</si>
  <si>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Барный стул Barneo N-83 Comfort (Комфорт) белая кожа</t>
  </si>
  <si>
    <t>95533</t>
  </si>
  <si>
    <t>63</t>
  </si>
  <si>
    <t>Барный стул Barneo N-83 Comfort (Комфорт) коричневая кожа</t>
  </si>
  <si>
    <t>95530</t>
  </si>
  <si>
    <t>Барный стул Barneo N-83 Comfort (Комфорт) серая кожа</t>
  </si>
  <si>
    <t>95532</t>
  </si>
  <si>
    <t>Барный стул Barneo N-83 Comfort (Комфорт) черная кожа</t>
  </si>
  <si>
    <t>95529</t>
  </si>
  <si>
    <t>61</t>
  </si>
  <si>
    <t>Барный стул Barneo N-84 Mira бежевая кожа</t>
  </si>
  <si>
    <t>94766</t>
  </si>
  <si>
    <t>Кухонный барный стул Barneo N-84 Mira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36*40
 Размеры стула общие Ш*Г, см: 55*50
 Высота сиденья от пола, см: 60-80
 Высота стула общая, см: 84-106
 Высота спинки, см: 20
 Диаметр основания, мм: 385
 Вес стула нетто, кг: 7.7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</si>
  <si>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N-84 Mira белая кожа</t>
  </si>
  <si>
    <t>94502</t>
  </si>
  <si>
    <t>Барный стул Barneo N-84 Mira желтая кожа</t>
  </si>
  <si>
    <t>94636</t>
  </si>
  <si>
    <t>Барный стул Barneo N-84 Mira красная кожа</t>
  </si>
  <si>
    <t>94523</t>
  </si>
  <si>
    <t>Барный стул Barneo N-84 Mira оранжевая кожа</t>
  </si>
  <si>
    <t>94522</t>
  </si>
  <si>
    <t>Барный стул Barneo N-84 Mira светло-коричневая кожа</t>
  </si>
  <si>
    <t>94767</t>
  </si>
  <si>
    <t>Барный стул Barneo N-84 Mira серая кожа</t>
  </si>
  <si>
    <t>94372</t>
  </si>
  <si>
    <t>25</t>
  </si>
  <si>
    <t>Барный стул Barneo N-84 Mira синяя кожа</t>
  </si>
  <si>
    <t>94374</t>
  </si>
  <si>
    <t>Барный стул Barneo N-84 Mira темно-коричневая кожа</t>
  </si>
  <si>
    <t>94500</t>
  </si>
  <si>
    <t>Барный стул Barneo N-84 Mira фиолетовая кожа</t>
  </si>
  <si>
    <t>94637</t>
  </si>
  <si>
    <t>Барный стул Barneo N-84 Mira черная кожа</t>
  </si>
  <si>
    <t>94499</t>
  </si>
  <si>
    <t>Барный стул Barneo N-85 Diamond бежевая кожа</t>
  </si>
  <si>
    <t>94968</t>
  </si>
  <si>
    <t>Кухонный барный стул Barneo N-85 Diamond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45*36
 Размеры стула общие Ш*Г, см.: 45*50
 Высота сиденья от пола, см.: 60-80
 Высота стула общая, см.: 97-117
 Высота спинки, см.: 29
 Диаметр основания, мм.: 385
 Вес стула нетто, кг.: 8.05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</si>
  <si>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N-85 Diamond белая кожа</t>
  </si>
  <si>
    <t>94969</t>
  </si>
  <si>
    <t>60</t>
  </si>
  <si>
    <t>Барный стул Barneo N-85 Diamond красная кожа</t>
  </si>
  <si>
    <t>95339</t>
  </si>
  <si>
    <t>Барный стул Barneo N-85 Diamond оранжевая кожа</t>
  </si>
  <si>
    <t>95340</t>
  </si>
  <si>
    <t>Барный стул Barneo N-85 Diamond серая кожа</t>
  </si>
  <si>
    <t>94970</t>
  </si>
  <si>
    <t>Барный стул Barneo N-85 Diamond темно-коричневая кожа</t>
  </si>
  <si>
    <t>94967</t>
  </si>
  <si>
    <t>Барный стул Barneo N-85 Diamond черная кожа</t>
  </si>
  <si>
    <t>94966</t>
  </si>
  <si>
    <t>Барный стул Barneo N-87 Over SPU коричневый глянец</t>
  </si>
  <si>
    <t>N87CrBr</t>
  </si>
  <si>
    <t>Кухонный барный стул Barneo N-87 Over
Поставляется в разобранном виде
 Материал сиденья: экокожа (PU)
 Материал каркаса: металл
 Стул снабжен поворотно подъемным механизмом газ-лифт
 Размеры сиденья внутренние Ш*Г, см.: 46*38
 Размеры стула общие Ш*Г, см.: 46*50
 Высота сиденья от пола, см.: 59-81
 Высота стула общая, см.: 90-112
 Высота спинки, см.: 32
 Диаметр основания, мм.: 385
 Вес стула нетто, кг.: 7.7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</si>
  <si>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N-87 Over SPU черный глянец</t>
  </si>
  <si>
    <t>N87CrB</t>
  </si>
  <si>
    <t>39</t>
  </si>
  <si>
    <t>Барный стул Barneo N-91 Orion белая кожа</t>
  </si>
  <si>
    <t>94131</t>
  </si>
  <si>
    <t>Кухонный барный стул Barneo N-91 Orion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 Ш*Г, см.: 35*35
 Размеры стула общие Ш*Г, см.: 52*51
 Высота сиденья от пола, см.: 64-84
 Высота стула общая, см.: 82-104
 Высота спинки, см.: 23
 Диаметр основания, мм.: 385
 Вес стула нетто, кг.: 7.7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</si>
  <si>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N-91 Orion красная кожа</t>
  </si>
  <si>
    <t>94132</t>
  </si>
  <si>
    <t>Барный стул Barneo N-91 Orion кремовая кожа</t>
  </si>
  <si>
    <t>94130</t>
  </si>
  <si>
    <t>Барный стул Barneo N-91 Orion черная кожа</t>
  </si>
  <si>
    <t>94129</t>
  </si>
  <si>
    <t>Барный стул Barneo N-94 Онлайн PU бежевая кожа</t>
  </si>
  <si>
    <t>N94Bg</t>
  </si>
  <si>
    <t>Барный стул Barneo N-94 Онлайн
Поставляется в разобранном виде
 Материал сиденья: экокожа матовая (PU)
 Материал каркаса: хромированный металл
 Стул снабжен поворотно подъемным механизмом газ-лифт
 Размеры сиденья внутренние Ш*Г, см: 44*38
 Размеры стула общие Ш*Г, см: 51*52
 Высота сиденья от пола, см: 61-83
 Высота спинки, см: 36
 Диаметр основания, мм: 415
 Вес стула нетто, кг: 7.15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</si>
  <si>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Барный стул Barneo N-94 Онлайн PU белая экокожа</t>
  </si>
  <si>
    <t>N94W</t>
  </si>
  <si>
    <t>44</t>
  </si>
  <si>
    <t>Барный стул Barneo N-94 Онлайн PU черная экокожа</t>
  </si>
  <si>
    <t>N94B</t>
  </si>
  <si>
    <t>36</t>
  </si>
  <si>
    <t>Барный табурет Barneo N-237 Tolix style Wood любой цвет RAL, сиденье шпон</t>
  </si>
  <si>
    <t>N237Ral</t>
  </si>
  <si>
    <t>Барный табурет N-237 Tolix style
Окрашивание каркасов и шпонирование сидений производится под заказ, срок изготовления 5-15 рабочих дней.
 Материал сиденья: шпон
 Материал каркаса: металл
 Размеры сиденья внутренние Ш*Г, см.: 30*30
 Размеры стула общие Ш*Г, см.: 42*42
 Высота сиденья от пола, см.: 76
 Высота стула общая, см.: 76
 Вес стула нетто, кг.: 5.5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</si>
  <si>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Барный табурет Barneo N-241 Tolix style любой цвет по RAL</t>
  </si>
  <si>
    <t>N241RAL</t>
  </si>
  <si>
    <t>225</t>
  </si>
  <si>
    <t>Барный стул Barneo N-241 Tolix Style
Окрашивание каркасов производится под заказ, срок изготовления 5-15 рабочих дней.
Не требует сборки
Материал сиденья: металл
Материал каркаса: металл
Цвет: любой по RAL
Размеры сиденья внутренние Ш*Г, см.: 31*31
Размеры стула общие Ш*Г, см.: 42*42
Высота сиденья от пола, см.: 76
Вес стула нетто, кг.: 4.6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</si>
  <si>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барный Венский Апполо беленый дуб, высота 75 см</t>
  </si>
  <si>
    <t>2138</t>
  </si>
  <si>
    <t>4</t>
  </si>
  <si>
    <t>Кухонный барный стул Венский Апполо
Не требует сборки
Материал стула: массив береза
 Размеры сиденья внутренние Ш*Г, см.: 42*42
 Размеры стула общие Ш*Г, см.: 53*49
 Высота сиденья от пола, см.: 75
 Высота стула общая, см.: 105
 Высота спинки, см.: 33
 Вес стула нетто, кг.: 6,25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</si>
  <si>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барный Венский Апполо темно-коричневый, высота 75 см</t>
  </si>
  <si>
    <t>2127</t>
  </si>
  <si>
    <t>Стул полубарный Венский Апполо беленый дуб, высота 66 см</t>
  </si>
  <si>
    <t>2141</t>
  </si>
  <si>
    <t>Кухонный полубарный стул Венский Апполо
Не требует сборки
 Материал стула: массив береза
 Размеры сиденья внутренние Ш*Г, см.: 42*42
 Размеры стула общие Ш*Г, см.: 53*51
 Высота сиденья от пола, см.: 66
 Высота стула общая, см.: 94
 Высота спинки, см.: 33
 Вес стула нетто, кг.: 5,8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</si>
  <si>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полубарный Венский Апполо темно-коричневый, высота 66 см</t>
  </si>
  <si>
    <t>2112</t>
  </si>
  <si>
    <t>Кресло Barneo K-36 велюр пыльно-розовый</t>
  </si>
  <si>
    <t>95945</t>
  </si>
  <si>
    <t>72</t>
  </si>
  <si>
    <t>Кресло Barneo K-36
Поставляется в разобранном виде
Материал сиденья: велюр
Материал каркаса: металл
Размеры сиденья внутренние Ш*Г, см.: 42*44
Размеры стула общие Ш*Г, см.: 59*60
Высота сиденья от пола, см.: 49
Высота стула общая, см.: 83
Высота спинки, см.: 38
Вес стула нетто, кг.: 6.1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</si>
  <si>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K-36 велюр серо-бежевый</t>
  </si>
  <si>
    <t>95946</t>
  </si>
  <si>
    <t>Кресло Barneo K-36 велюр серо-голубой</t>
  </si>
  <si>
    <t>95944</t>
  </si>
  <si>
    <t>Кресло Barneo K-36 велюр темно-серый</t>
  </si>
  <si>
    <t>95943</t>
  </si>
  <si>
    <t>81</t>
  </si>
  <si>
    <t>Кресло Barneo N-14 Patchwork мультиколор, Eames style</t>
  </si>
  <si>
    <t>95375</t>
  </si>
  <si>
    <t>80</t>
  </si>
  <si>
    <t>Интерьерное дизайнерское кресло N-14 Patchwork
Поставляется в разобранном виде
 Материал сиденья: ткань
 Материал каркаса: бук
 Размеры сиденья внутренние Ш*Г, см.: 48*43
 Размеры стула общие Ш*Г, см.: 64*56
 Высота сиденья от пола, см.: 45
 Высота стула общая, см.: 83
 Высота спинки, см.: 42
 Вес стула нетто, кг.: 6.7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</si>
  <si>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Кресло Barneo N-14 Patchwork трехцветный, Eames style</t>
  </si>
  <si>
    <t>95234</t>
  </si>
  <si>
    <t>Кресло Barneo N-14 Patchwork черно-белый, Eames style</t>
  </si>
  <si>
    <t>95233</t>
  </si>
  <si>
    <t>Кресло Barneo N-14 WoodMold белый, Eames style</t>
  </si>
  <si>
    <t>94898</t>
  </si>
  <si>
    <t>89</t>
  </si>
  <si>
    <t>Интерьерное дизайнерское кресло N-14 WoodMold
Поставляется в разобранном виде
Материал сиденья: пластик PP
 Материал каркаса: бук
 Размеры сиденья внутренние Ш*Г, см.: 48*43
 Размеры стула общие Ш*Г, см.: 64*56
 Высота сиденья от пола, см.: 45
 Высота стула общая, см.: 83
 Высота спинки, см.: 42
 Вес стула нетто, кг.: 4.8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</si>
  <si>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Кресло Barneo N-14 WoodMold желтый, Eames style</t>
  </si>
  <si>
    <t>95723</t>
  </si>
  <si>
    <t>Кресло Barneo N-14 WoodMold капучино (темно-бежевый), Eames style</t>
  </si>
  <si>
    <t>95750</t>
  </si>
  <si>
    <t>Кресло Barneo N-14 WoodMold красный, Eames style</t>
  </si>
  <si>
    <t>95751</t>
  </si>
  <si>
    <t>Кресло Barneo N-14 WoodMold оранжевый, Eames style</t>
  </si>
  <si>
    <t>95752</t>
  </si>
  <si>
    <t>24</t>
  </si>
  <si>
    <t>Кресло Barneo N-14 WoodMold салатовый, Eames style</t>
  </si>
  <si>
    <t>95722</t>
  </si>
  <si>
    <t>55</t>
  </si>
  <si>
    <t>Кресло Barneo N-14 WoodMold серый, Eames style</t>
  </si>
  <si>
    <t>95724</t>
  </si>
  <si>
    <t>Кресло Barneo N-14 WoodMold черный, Eames style</t>
  </si>
  <si>
    <t>94897</t>
  </si>
  <si>
    <t>70</t>
  </si>
  <si>
    <t>Кресло Barneo N-14-14 SteelMold белый, Eames style</t>
  </si>
  <si>
    <t>94915</t>
  </si>
  <si>
    <t>Интерьерное дизайнерское кресло N-14 SteelMold
Поставляется в разобранном виде
Материал сиденья: пластик PP
Материал каркаса: хромированный металл
 Размеры сиденья внутренние Ш*Г, см.: 48*43
 Размеры стула общие Ш*Г, см.: 64*56
 Высота сиденья от пола, см.: 45
 Высота стула общая, см.: 83
 Высота спинки, см.: 42
 Вес стула нетто, кг.: 5,2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</si>
  <si>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Кресло Barneo N-14-14 SteelMold черный, Eames style</t>
  </si>
  <si>
    <t>94914</t>
  </si>
  <si>
    <t>50</t>
  </si>
  <si>
    <t>Кресло Barneo N-2 Eames Style белое детское</t>
  </si>
  <si>
    <t>2287</t>
  </si>
  <si>
    <t>73</t>
  </si>
  <si>
    <t>Детское кресло Barneo N-2 Eames Style
Легкая сборка, каркас поставляется в собранном виде
Материал сиденья: пластик полипропилен
Материал каркаса: дерево (бук)
Размеры сиденья внутренние Ш*Г, мм.: 340*320
Размеры стула общие Ш*Г, мм.: 430*400
Высота сиденья от пола, мм.: 310
Высота стула общая, мм.: 550
Высота спинки, мм.: 280
Вес стула нетто, кг.: 1.7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70 кг
Техническая информация для оптовых клиентов
Кол-во в стандартной упаковке, шт.: 4
Вес стандартной упаковки, кг.: 8.3
Объем стандартной упаковки, кубм.: 0.107</t>
  </si>
  <si>
    <t>Кресло Barneo N-2 Eames Style голубое детское</t>
  </si>
  <si>
    <t>2290</t>
  </si>
  <si>
    <t>Кресло Barneo N-2 Eames Style желтое детское</t>
  </si>
  <si>
    <t>2288</t>
  </si>
  <si>
    <t>35</t>
  </si>
  <si>
    <t>Кресло Barneo N-2 Eames Style розовое детское</t>
  </si>
  <si>
    <t>2289</t>
  </si>
  <si>
    <t>79</t>
  </si>
  <si>
    <t>Кресло Barneo N-2 Eames Style светло-серое детское</t>
  </si>
  <si>
    <t>2291</t>
  </si>
  <si>
    <t>Кресло Barneo N-239 Tolix style цвет по RAL</t>
  </si>
  <si>
    <t>N239RAL</t>
  </si>
  <si>
    <t>Кресло Barneo N-239 Tolix  
Окрашивание каркасов производится под заказ, срок изготовления 5-15 рабочих дней
Материал сиденья: металл
Материал каркаса: металл 
Цвет: любой по RAL
Размеры сиденья внутренние Ш*Г, см.: 36*35
Размеры стула общие Ш*Г, см.: 46*52
Высота сиденья от пола, см.: 44
Высота стула общая, см.: 73
Высота спинки, см.: 29
Вес стула нетто, кг.: 4.35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</si>
  <si>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N-245 Tolix style Wood цвет по RAL, сиденье шпон</t>
  </si>
  <si>
    <t>N245RAL</t>
  </si>
  <si>
    <t>Барное кресло Barneo N-245 Tolix Wood 
Окрашивание каркасов и шпонирование сидений производится под заказ, срок изготовления 5-15 рабочих дней.
Материал сиденья: шпон ясень
Материал каркаса: металл 
Цвет: любой по RAL
Размеры сиденья внутренние Ш*Г, см.: 36*36
Размеры стула общие Ш*Г, см.: 45*46
Высота сиденья от пола, см.: 46
Высота стула общая, см.: 73
Высота спинки, см.: 31
Вес стула нетто, кг.: 5.85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</si>
  <si>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N-70 цвет белый с бежевой сеткой</t>
  </si>
  <si>
    <t>95925</t>
  </si>
  <si>
    <t>Кресло Barneo N-70 сетка, стопируемый
Поставляется в собранном виде
Материал сиденья: пластик PP
Материал каркаса: пластик PP
Размеры сиденья внутренние Ш*Г, мм.: 410*430
Размеры стула общие Ш*Г, мм.: 570*560
Высота сиденья от пола, мм.: 460
Высота стула общая, мм.: 850
Высота спинки, мм.: 430
Вес стула нетто, кг.: 4.5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</si>
  <si>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N-70 цвет белый с белой сеткой</t>
  </si>
  <si>
    <t>95924</t>
  </si>
  <si>
    <t>54</t>
  </si>
  <si>
    <t>Кресло Barneo N-70 цвет бирюзовый с белой сеткой</t>
  </si>
  <si>
    <t>95928</t>
  </si>
  <si>
    <t>Кресло Barneo N-70 цвет коралловый с белой сеткой</t>
  </si>
  <si>
    <t>95926</t>
  </si>
  <si>
    <t>Кресло Barneo N-70 цвет кофейный с белой сеткой</t>
  </si>
  <si>
    <t>95927</t>
  </si>
  <si>
    <t>Кресло Barneo N-70 цвет черный с бежевой сеткой</t>
  </si>
  <si>
    <t>95929</t>
  </si>
  <si>
    <t>Стул Barneo N-1 Eames Style белый детский</t>
  </si>
  <si>
    <t>2282</t>
  </si>
  <si>
    <t>Детский стул Barneo N-1 Eames Style
Легкая сборка, каркас поставляется в собранном виде
Материал сиденья: пластик полипропилен
Материал каркаса: дерево (бук)
Размеры сиденья внутренние Ш*Г, мм.: 310*290
Размеры стула общие Ш*Г, мм.: 310*350
Высота сиденья от пола, мм.: 310
Высота стула общая, мм.: 560
Высота спинки, мм.: 280
Вес стула нетто, кг.: 1.7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70 кг
Техническая информация для оптовых клиентов
Количество в стандартной упаковке, шт.: 4
Вес стандартной упаковки, кг.: 8.1
Объем стандартной упаковки, кубм.: 0.075</t>
  </si>
  <si>
    <t>Стул Barneo N-1 Eames Style голубой детский</t>
  </si>
  <si>
    <t>2285</t>
  </si>
  <si>
    <t>Стул Barneo N-1 Eames Style желтый детский</t>
  </si>
  <si>
    <t>2283</t>
  </si>
  <si>
    <t>Стул Barneo N-1 Eames Style розовый детский</t>
  </si>
  <si>
    <t>2284</t>
  </si>
  <si>
    <t>Стул Barneo N-1 Eames Style светло-серый детский</t>
  </si>
  <si>
    <t>2286</t>
  </si>
  <si>
    <t>76</t>
  </si>
  <si>
    <t>Стул Barneo N-12 Patchwork коричневый мультиколор</t>
  </si>
  <si>
    <t>95966</t>
  </si>
  <si>
    <t>Интерьерный дизайнерский стул N-12 Patchwork
Каркас поставляется в разобранном виде
Материал сиденья: ткань
Материал каркаса: бук
Размеры сиденья внутренние Ш*Г, см.: 47*38
Размеры стула общие Ш*Г, см.: 47*54
Высота сиденья от пола, см.: 45
Высота стула общая, см.: 83
Высота спинки, см.: 42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</si>
  <si>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N-12 Patchwork красно-желто-синий мультиколор</t>
  </si>
  <si>
    <t>95967</t>
  </si>
  <si>
    <t>Стул Barneo N-12 Patchwork моно-графитовый</t>
  </si>
  <si>
    <t>95968</t>
  </si>
  <si>
    <t>Стул Barneo N-12 Patchwork мультиколор, Eames style</t>
  </si>
  <si>
    <t>95275</t>
  </si>
  <si>
    <t>Интерьерный дизайнерский стул N-12 Patchwork
Каркас поставляется в разобранном виде
 Материал сиденья: ткань
 Материал каркаса: бук
 Размеры сиденья внутренние Ш*Г, см.: 47*38
 Размеры стула общие Ш*Г, см.: 47*54
 Высота сиденья от пола, см.: 45
 Высота стула общая, см.: 83
 Высота спинки, см.: 42
 Вес стула нетто, кг.: 4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18.0
 Объем стандартной упаковки, кубм.: 0.228</t>
  </si>
  <si>
    <t>Стул Barneo N-12 Patchwork синий мультиколор</t>
  </si>
  <si>
    <t>95965</t>
  </si>
  <si>
    <t>52</t>
  </si>
  <si>
    <t>Стул Barneo N-12 Patchwork темно-коричневый</t>
  </si>
  <si>
    <t>95969</t>
  </si>
  <si>
    <t>Стул Barneo N-12 Patchwork трехцветный, Eames style</t>
  </si>
  <si>
    <t>95232</t>
  </si>
  <si>
    <t>Стул Barneo N-12 Patchwork черно-белый, Eames style</t>
  </si>
  <si>
    <t>95231</t>
  </si>
  <si>
    <t>86</t>
  </si>
  <si>
    <t>Стул Barneo N-12 Superior белый, Eames style</t>
  </si>
  <si>
    <t>95754</t>
  </si>
  <si>
    <t>339</t>
  </si>
  <si>
    <t>Интерьерный дизайнерский стул N-12 Superior 
Ножки стула поставляются в разобранном виде 
Материал сиденья: пластик PP
Материал каркаса: бук
Размеры сиденья внутренние Ш*Г, см.: 47*42
Размеры стула общие Ш*Г, см.: 47*54
Высота сиденья от пола, см.: 45
Высота стула общая, см.: 80
Высота спинки, см.: 42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 (2 коробки), шт.: 10
Вес стандартной упаковки, кг.: 37.65
Объем стандартной упаковки, кубм.: 0.241</t>
  </si>
  <si>
    <t>Стул Barneo N-12 Superior бордовый, Eames style</t>
  </si>
  <si>
    <t>95758</t>
  </si>
  <si>
    <t>237</t>
  </si>
  <si>
    <t>Стул Barneo N-12 Superior желтый, Eames style</t>
  </si>
  <si>
    <t>95759</t>
  </si>
  <si>
    <t>Стул Barneo N-12 Superior красный, Eames style</t>
  </si>
  <si>
    <t>95760</t>
  </si>
  <si>
    <t>Стул Barneo N-12 Superior серый, Eames style</t>
  </si>
  <si>
    <t>95762</t>
  </si>
  <si>
    <t>3</t>
  </si>
  <si>
    <t>Стул Barneo N-12 Superior темно-коричневый, Eames style</t>
  </si>
  <si>
    <t>95755</t>
  </si>
  <si>
    <t>334</t>
  </si>
  <si>
    <t>Стул Barneo N-12 VS белый</t>
  </si>
  <si>
    <t>2323</t>
  </si>
  <si>
    <t>779</t>
  </si>
  <si>
    <t>Интерьерный дизайнерский стул N-12 VS 
Каркас стула поставляется в разобранном виде
Материал сиденья: пластик PP (полипропилен)
Материал каркаса: натуральный бук, металл
Размеры сиденья внутренние Ш*Г, см.: 47*42
Размеры стула общие Ш*Г, см.: 47*54
Высота сиденья от пола, см.: 45
Высота стула общая, см.: 80
Высота спинки, см.: 42
Вес стула нетто, кг.: 3.7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</si>
  <si>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N-12 VS бирюзовый</t>
  </si>
  <si>
    <t>2334</t>
  </si>
  <si>
    <t>149</t>
  </si>
  <si>
    <t>Стул Barneo N-12 VS голубой</t>
  </si>
  <si>
    <t>2333</t>
  </si>
  <si>
    <t>191</t>
  </si>
  <si>
    <t>Стул Barneo N-12 VS желтый</t>
  </si>
  <si>
    <t>2326</t>
  </si>
  <si>
    <t>Стул Barneo N-12 VS красный</t>
  </si>
  <si>
    <t>2327</t>
  </si>
  <si>
    <t>138</t>
  </si>
  <si>
    <t>Стул Barneo N-12 VS оранжевый</t>
  </si>
  <si>
    <t>2328</t>
  </si>
  <si>
    <t>Стул Barneo N-12 VS розовый</t>
  </si>
  <si>
    <t>2332</t>
  </si>
  <si>
    <t>Стул Barneo N-12 VS салатовый</t>
  </si>
  <si>
    <t>2330</t>
  </si>
  <si>
    <t>Стул Barneo N-12 VS серый графит</t>
  </si>
  <si>
    <t>2329</t>
  </si>
  <si>
    <t>Стул Barneo N-12 VS темно-бежевый</t>
  </si>
  <si>
    <t>2331</t>
  </si>
  <si>
    <t>Стул Barneo N-12 VS темно-коричневый</t>
  </si>
  <si>
    <t>2325</t>
  </si>
  <si>
    <t>91</t>
  </si>
  <si>
    <t>Стул Barneo N-12 VS черный</t>
  </si>
  <si>
    <t>2324</t>
  </si>
  <si>
    <t>Стул Barneo N-12 WoodMold бирюзовый, Eames style</t>
  </si>
  <si>
    <t>95714</t>
  </si>
  <si>
    <t>140</t>
  </si>
  <si>
    <t>Интерьерный дизайнерский стул N-12 WoodMold
 Материал сиденья: пластик PP
 Материал каркаса: бук
 Размеры сиденья внутренние Ш*Г, см.: 47*42
 Размеры стула общие Ш*Г, см.: 47*54
 Высота сиденья от пола, см.: 45
 Высота стула общая, см.: 80
 Высота спинки, см.: 42
 Вес стула нетто, кг.: 4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16.6
 Объем стандартной упаковки, кубм.: 0.184</t>
  </si>
  <si>
    <t>Стул Barneo N-12 WoodMold розовый, Eames style</t>
  </si>
  <si>
    <t>95712</t>
  </si>
  <si>
    <t>235</t>
  </si>
  <si>
    <t>Стул Barneo N-12-14 SteelMold белый метал. ножки, Eames style</t>
  </si>
  <si>
    <t>94521</t>
  </si>
  <si>
    <t>Интерьерный дизайнерский стул N-12-14 SteelMold
 Материал сиденья: пластик PP
 Материал каркаса: хромированный металл
 Размеры сиденья внутренние Ш*Г, см.: 47*42
 Размеры стула общие Ш*Г, см.: 47*54
 Высота сиденья от пола, см.: 45
 Высота стула общая, см.: 80
 Высота спинки, см.: 42
 Вес стула нетто, кг.: 4.2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17.1
 Объем стандартной упаковки, кубм.: 0.195</t>
  </si>
  <si>
    <t>Стул Barneo N-12-14 SteelMold черный метал. ножки, Eames style</t>
  </si>
  <si>
    <t>94520</t>
  </si>
  <si>
    <t>Стул Barneo N-12-2 Sephi PU белый, Eames style</t>
  </si>
  <si>
    <t>94939</t>
  </si>
  <si>
    <t>200</t>
  </si>
  <si>
    <t>Интерьерный дизайнерский стул N-12-2 Sephi
Каркас стула поставляется в разобранном виде
 Материал сиденья: пластик PP/экокожа PU
 Материал каркаса: бук
 Размеры сиденья внутренние Ш*Г, см.: 47*42
 Размеры стула общие Ш*Г, см.: 47*56
 Высота сиденья от пола, см.: 45
 Высота стула общая, см.: 80
 Высота спинки, см.: 38
 Вес стула нетто, кг.: 5.5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</si>
  <si>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Barneo N-12-2 Sephi PU оранжевый, Eames style</t>
  </si>
  <si>
    <t>95276</t>
  </si>
  <si>
    <t>Стул Barneo N-12-2 Sephi PU серый, Eames style</t>
  </si>
  <si>
    <t>94991</t>
  </si>
  <si>
    <t>132</t>
  </si>
  <si>
    <t>Стул Barneo N-12-2 Sephi PU черный, Eames style</t>
  </si>
  <si>
    <t>94938</t>
  </si>
  <si>
    <t>Стул Barneo N-12-2 Sephi серая подушка, пластик белый</t>
  </si>
  <si>
    <t>95964</t>
  </si>
  <si>
    <t>105</t>
  </si>
  <si>
    <t>Стул Barneo N-12-2 Sephi экокожа бирюзовая PU, Eames style</t>
  </si>
  <si>
    <t>95854</t>
  </si>
  <si>
    <t>6</t>
  </si>
  <si>
    <t>Стул Barneo N-12-2 Sephi экокожа желтая PU, Eames style</t>
  </si>
  <si>
    <t>95853</t>
  </si>
  <si>
    <t>Стул Barneo N-16 Panton белый матовый</t>
  </si>
  <si>
    <t>2277</t>
  </si>
  <si>
    <t>Интерьерный дизайнерский стул N-16 Panton
Не требует сборки
Товар продается поштучно (если иное не указано в наименовании позиции, например: набор, комплект и т. д.)
Материал кресла: пластик полипропилен
Размеры сиденья внутренние Ш*Г, мм.: 490*410
Размеры стула общие Ш*Г, мм.: 490*570
Высота сиденья от пола, мм.: 440
Высота стула общая, мм.: 870
Высота спинки, мм.: 450
Вес стула нетто, кг.: 5.55br&gt;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фабричной упаковке, шт.: 4
Вес фабричной упаковки, кг.: 24.2
Объем фабричной упаковки, кубм.: 0.367</t>
  </si>
  <si>
    <t>Стул Barneo N-16 Panton красный матовый</t>
  </si>
  <si>
    <t>2279</t>
  </si>
  <si>
    <t>Стул Barneo N-16 Panton серый матовый</t>
  </si>
  <si>
    <t>2281</t>
  </si>
  <si>
    <t>Стул Barneo N-16 Panton синий матовый</t>
  </si>
  <si>
    <t>2280</t>
  </si>
  <si>
    <t>Стул Barneo N-16 Panton черный матовый</t>
  </si>
  <si>
    <t>2278</t>
  </si>
  <si>
    <t>66</t>
  </si>
  <si>
    <t>Стул Barneo N-17 Patchwork желтый мультиколор</t>
  </si>
  <si>
    <t>95947</t>
  </si>
  <si>
    <t>Стул Barneo N-17 Patchwork
Поставляется в разобранном виде
Материал сиденья: ткань
Материал каркаса: бук массив
Размеры сиденья внутренние Ш*Г, см.: 46*39
Размеры стула общие Ш*Г, см.: 46*54
Высота сиденья от пола, см.: 49
Высота стула общая, см.: 85
Высота спинки, см.: 40
Вес стула нетто, кг.: 4.2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</si>
  <si>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N-216 Rain бежево-серый</t>
  </si>
  <si>
    <t>95720</t>
  </si>
  <si>
    <t>Цельнолитой стул N-216 Rain
Стулья удобно стопируются друг в друга
Стул подходит для уличного использования
Материал: пластик PP
Размеры сиденья внутренние Ш*Г, см.: 41*40
Размеры стула общие Ш*Г, см.: 53*53
Высота сиденья от пола, см.: 46
Высота стула общая, см.: 81
Высота спинки, см.: 38
Вес стула нетто, кг.: 4.25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</si>
  <si>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N-216 Rain белый</t>
  </si>
  <si>
    <t>95719</t>
  </si>
  <si>
    <t>Стул Barneo N-216 Rain черный</t>
  </si>
  <si>
    <t>95718</t>
  </si>
  <si>
    <t>Стул Barneo N-217 Louis бежево-серый</t>
  </si>
  <si>
    <t>95717</t>
  </si>
  <si>
    <t>Цельнолитой стул N-217 Louis бежево-серый
 Стулья удобно стопируются друг в друга
 Стул подходит для уличного использования
 Материал: пластик PP
 Размеры сиденья внутренние Ш*Г, см.: 41*41
 Размеры стула общие Ш*Г, см.: 41*54
 Высота сиденья от пола, см.: 45
 Высота стула общая, см.: 81
 Высота спинки, см.: 45
 Вес стула нетто, кг.: 3.7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17.2
 Объем стандартной упаковки, кубм.: 0.269</t>
  </si>
  <si>
    <t>Стул Barneo N-217 Louis белый</t>
  </si>
  <si>
    <t>95716</t>
  </si>
  <si>
    <t>Цельнолитой стул N-217 Louis белый
 Стулья удобно стопируются друг в друга
 Стул подходит для уличного использования
 Материал: пластик PP
 Размеры сиденья внутренние Ш*Г, см.: 41*41
 Размеры стула общие Ш*Г, см.: 41*54
 Высота сиденья от пола, см.: 45
 Высота стула общая, см.: 81
 Высота спинки, см.: 45
 Вес стула нетто, кг.: 3.7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17.2
 Объем стандартной упаковки, кубм.: 0.269</t>
  </si>
  <si>
    <t>Стул Barneo N-217 Louis черный</t>
  </si>
  <si>
    <t>95715</t>
  </si>
  <si>
    <t>Цельнолитой стул N-217 Louis черный
 Стулья удобно стопируются друг в друга
 Стул подходит для уличного использования
 Материал: пластик PP
 Размеры сиденья внутренние Ш*Г, см.: 41*41
 Размеры стула общие Ш*Г, см.: 41*54
 Высота сиденья от пола, см.: 45
 Высота стула общая, см.: 81
 Высота спинки, см.: 45
 Вес стула нетто, кг.: 3.7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17.2
 Объем стандартной упаковки, кубм.: 0.269</t>
  </si>
  <si>
    <t>Стул Barneo N-218 Wishbone интерьерный кухонный белый</t>
  </si>
  <si>
    <t>95425</t>
  </si>
  <si>
    <t>Интерьерный кухонный стул Barneo N-218 Wishbone
Материал сиденья: пластик PP
Материал каркаса: бук
Размеры сиденья внутренние Ш*Г, см.: 43*45
Размеры стула общие Ш*Г, см.: 55*47
Высота сиденья от пола, см.: 45
Высота стула общая, см.: 75
Высота спинки, см.: 30
Вес стула нетто, кг.: 5.5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22.65
Объем стандартной упаковки, кубм.: 0.272</t>
  </si>
  <si>
    <t>Стул Barneo N-218 Wishbone интерьерный кухонный черный</t>
  </si>
  <si>
    <t>95424</t>
  </si>
  <si>
    <t>Стул Barneo N-22 Sephi велюр бирюзовый VL HLR-59, Eames style</t>
  </si>
  <si>
    <t>95862</t>
  </si>
  <si>
    <t>Стул Barneo N-22 Sephi
Материал сиденья: велюр (VL)
Материал каркаса: бук
Размеры сиденья внутренние Ш*Г, мм.: 470*410
Размеры стула общие Ш*Г, мм.: 490*590
Высота сиденья от пола, мм.: 450
Высота стула общая, мм.: 815
Высота спинки, мм.: 420
Вес стула нетто, кг.: 4.95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22.55
Объем стандартной упаковки, кубм.: 0.236</t>
  </si>
  <si>
    <t>Стул Barneo N-22 Sephi велюр серо-голубой VL  HLR-17, Eames style</t>
  </si>
  <si>
    <t>95860</t>
  </si>
  <si>
    <t>Стул Barneo N-22 Sephi велюр темно-серый VL HLR-24, Eames style</t>
  </si>
  <si>
    <t>95861</t>
  </si>
  <si>
    <t>Стул Barneo N-22 Sephi светло-коричневая ткань, Eames style</t>
  </si>
  <si>
    <t>95735</t>
  </si>
  <si>
    <t>Стул Barneo N-22 Sephi
 Материал сиденья: ткань
 Материал каркаса: бук
 Размеры сиденья внутренние Ш*Г, см.: 47*41
 Размеры стула общие Ш*Г, см.: 49*59
 Высота сиденья от пола, см.: 45
 Высота стула общая, см.: 81,5
 Высота спинки, см.: 42
 Вес стула нетто, кг.: 4.95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22.55
 Объем стандартной упаковки, кубм.: 0.236</t>
  </si>
  <si>
    <t>Стул Barneo N-22 Sephi светло-серая ткань, Eames style</t>
  </si>
  <si>
    <t>95734</t>
  </si>
  <si>
    <t>Стул Barneo N-22 Sephi синяя ткань, Eames style</t>
  </si>
  <si>
    <t>95738</t>
  </si>
  <si>
    <t>Стул Barneo N-22 Sephi темно-коричневая ткань, Eames style</t>
  </si>
  <si>
    <t>95736</t>
  </si>
  <si>
    <t>64</t>
  </si>
  <si>
    <t>Стул Barneo N-22 Sephi фиолетовая ткань, Eames style</t>
  </si>
  <si>
    <t>95737</t>
  </si>
  <si>
    <t>Стул Barneo N-220 интерьерный кухонный белый</t>
  </si>
  <si>
    <t>94931</t>
  </si>
  <si>
    <t>Интерьерный дизайнерский стул N-220
 Материал сиденья: пластик PP
 Материал каркаса: бук
 Размеры сиденья внутренние Ш*Г, см.: 43*42
 Размеры стула общие Ш*Г, см.: 43*46
 Высота сиденья от пола, см.: 45
 Высота стула общая, см.: 77
 Высота спинки, см.: 32
 Вес стула нетто, кг.: 4.5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6
 Вес стандартной упаковки, кг.: 26.3
 Объем стандартной упаковки, кубм.: 0.190</t>
  </si>
  <si>
    <t>Стул Barneo N-220 интерьерный кухонный черный</t>
  </si>
  <si>
    <t>94930</t>
  </si>
  <si>
    <t>Стул Barneo N-221 Masters, белый</t>
  </si>
  <si>
    <t>94975</t>
  </si>
  <si>
    <t>Интерьерное дизайнерское кресло N-221 Masters
Материал кресла: пластик PP
Размеры сиденья внутренние Ш*Г, см.: 43*41
Размеры стула общие Ш*Г, см.: 53*55
Высота сиденья от пола, см.: 45
Высота стула общая, см.: 82
Высота спинки, см.: 39
Вес стула нетто, кг.: 4.5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18.7
Объем стандартной упаковки, кубм.: 0.370</t>
  </si>
  <si>
    <t>Стул Barneo N-221 Masters, желтый</t>
  </si>
  <si>
    <t>94976</t>
  </si>
  <si>
    <t>Стул Barneo N-221 Masters, красный</t>
  </si>
  <si>
    <t>94978</t>
  </si>
  <si>
    <t>Стул Barneo N-221 Masters, оранжевый</t>
  </si>
  <si>
    <t>94977</t>
  </si>
  <si>
    <t>Стул Barneo N-221 Masters, серый</t>
  </si>
  <si>
    <t>95423</t>
  </si>
  <si>
    <t>Стул Barneo N-221 Masters, черный</t>
  </si>
  <si>
    <t>94974</t>
  </si>
  <si>
    <t>Стул Barneo N-222 Infinity, белый</t>
  </si>
  <si>
    <t>94980</t>
  </si>
  <si>
    <t>Интерьерное дизайнерское кресло N-222 Infinity
 Материал сиденья: пластик PP
 Материал каркаса: бук
 Размеры сиденья внутренние Ш*Г, см.: 50*44
 Размеры стула общие Ш*Г, см.: 61*49
 Высота сиденья от пола, см.: 45
 Высота стула общая, см.: 75
 Высота спинки, см.: 37
 Вес стула нетто, кг.: 5.8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23.4
 Объем стандартной упаковки, кубм.: 0.200</t>
  </si>
  <si>
    <t>Стул Barneo N-222 Infinity, черный</t>
  </si>
  <si>
    <t>94979</t>
  </si>
  <si>
    <t>Стул Barneo N-223 Кружево металлокаркас белый</t>
  </si>
  <si>
    <t>94972</t>
  </si>
  <si>
    <t>Интерьерный дизайнерский стул N-223 Кружево
 Материал сиденья: пластик ABS
 Материал каркаса: хромированный металл
 Размеры сиденья внутренние Ш*Г, см.: 50*41
 Размеры стула общие Ш*Г, см.: 65*55
 Высота сиденья от пола, см.: 45
 Высота стула общая, см.: 79
 Высота спинки, см.: 38
 Вес стула нетто, кг.: 3.8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6
 Вес стандартной упаковки, кг.: 23.15
 Объем стандартной упаковки, кубм.: 0.230</t>
  </si>
  <si>
    <t>Стул Barneo N-223 Кружево металлокаркас черный</t>
  </si>
  <si>
    <t>94971</t>
  </si>
  <si>
    <t>Стул Barneo N-225 Matrix металлокаркас белый</t>
  </si>
  <si>
    <t>95289</t>
  </si>
  <si>
    <t>Интерьерный дизайнерский стул N-225 Matrix
 Материал сиденья: пластик PP
 Материал каркаса: хромированный металл
 Размеры сиденья внутренние Ш*Г, см.: 43*42
 Размеры стула общие Ш*Г, см.: 43*54
 Высота сиденья от пола, см.: 43
 Высота стула общая, см.: 80
 Высота спинки, см.: 40
 Вес стула нетто, кг.: 3.2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6
 Вес стандартной упаковки, кг.: 20.1
 Объем стандартной упаковки, кубм.: 0.178</t>
  </si>
  <si>
    <t>Стул Barneo N-225 Matrix металлокаркас красный</t>
  </si>
  <si>
    <t>95291</t>
  </si>
  <si>
    <t>Стул Barneo N-225 Matrix металлокаркас салатовый</t>
  </si>
  <si>
    <t>95598</t>
  </si>
  <si>
    <t>Стул Barneo N-225 Matrix металлокаркас черный</t>
  </si>
  <si>
    <t>95288</t>
  </si>
  <si>
    <t>Стул Barneo N-226 Province ножки бук белый</t>
  </si>
  <si>
    <t>95224</t>
  </si>
  <si>
    <t>Интерьерный дизайнерский cтул N-226 Province
Материал сиденья: пластик PP
Материал каркаса: бук
Размеры сиденья внутренние Ш*Г, см.: 42*40
Размеры стула общие Ш*Г, см.: 42*54
Высота сиденья от пола, см.: 45
Высота стула общая, см.: 82
Высота спинки, см.: 41
Вес стула нетто, кг.: 4.2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6
Вес стандартной упаковки, кг.: 26.4
Объем стандартной упаковки, кубм.: 0.196</t>
  </si>
  <si>
    <t>Стул Barneo N-226 Province ножки бук черный</t>
  </si>
  <si>
    <t>95223</t>
  </si>
  <si>
    <t>Стул Barneo N-229 One белый</t>
  </si>
  <si>
    <t>95197</t>
  </si>
  <si>
    <t>Интерьерный дизайнерский cтул N-229 One
 Материал сиденья: пластик PP
 Материал каркаса: металл
 Размеры сиденья внутренние Ш*Г, см.: 54*43
 Размеры стула общие Ш*Г, см.: 55*58
 Высота сиденья от пола, см.: 45
 Высота стула общая, см.: 79
 Высота спинки, см.: 43
 Вес стула нетто, кг.: 4.75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19.7
 Объем стандартной упаковки, кубм.: 0.220</t>
  </si>
  <si>
    <t>Стул Barneo N-229 One красный</t>
  </si>
  <si>
    <t>95198</t>
  </si>
  <si>
    <t>Стул Barneo N-229 One черный</t>
  </si>
  <si>
    <t>95196</t>
  </si>
  <si>
    <t>Стул Barneo N-230 Return PW-030 белый</t>
  </si>
  <si>
    <t>95200</t>
  </si>
  <si>
    <t>88</t>
  </si>
  <si>
    <t>Интерьерный дизайнерский стул N-230 Return
Материал сиденья: пластик PP
Материал каркаса: бук
Размеры сиденья внутренние Ш*Г, см.: 48*40
Размеры стула общие Ш*Г, см.: 48*48
Высота сиденья от пола, см.: 43
Высота стула общая, см.: 78
Высота спинки, см.: 37
Вес стула нетто, кг.: 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20.2
Объем стандартной упаковки, кубм.: 0.230</t>
  </si>
  <si>
    <t>Стул Barneo N-230 Return PW-030 черный</t>
  </si>
  <si>
    <t>95199</t>
  </si>
  <si>
    <t>Стул Barneo N-232 Return белый</t>
  </si>
  <si>
    <t>95205</t>
  </si>
  <si>
    <t>Дизайнерский стул N-232 Return
 Материал сиденья: пластик PP
 Материал каркаса: пластик PP
 Размеры сиденья внутренние Ш*Г, см.: 48*38
 Размеры стула общие Ш*Г, см.: 48*46
 Высота сиденья от пола, см.: 42
 Высота стула общая, см.: 81
 Высота спинки, см.: 38
 Вес стула нетто, кг.: 6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4
 Вес стандартной упаковки, кг.: 24.3
 Объем стандартной упаковки, кубм.: 0.230</t>
  </si>
  <si>
    <t>Стул Barneo N-234 Lili хром металл, стопируемый, белый</t>
  </si>
  <si>
    <t>95463</t>
  </si>
  <si>
    <t>Дизайнерский стул N-234 Lili
Материал сиденья: пластик PP
Материал каркаса: хромированный металл
Размеры сиденья внутренние Ш*Г, см.: 45*42
Размеры стула общие Ш*Г, см.: 45*47
Высота сиденья от пола, см.: 44
Высота стула общая, см.: 78
Высота спинки, см.: 37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12
Вес стандартной упаковки, кг.: 47.0
Объем стандартной упаковки, кубм.: 0.390</t>
  </si>
  <si>
    <t>Стул Barneo N-234 Lili хром металл, стопируемый, желтый</t>
  </si>
  <si>
    <t>95466</t>
  </si>
  <si>
    <t>170</t>
  </si>
  <si>
    <t>Стул Barneo N-234 Lili хром металл, стопируемый, зеленый</t>
  </si>
  <si>
    <t>95467</t>
  </si>
  <si>
    <t>Стул Barneo N-234 Lili хром металл, стопируемый, красный</t>
  </si>
  <si>
    <t>95465</t>
  </si>
  <si>
    <t>Стул Barneo N-234 Lili хром металл, стопируемый, серый</t>
  </si>
  <si>
    <t>95464</t>
  </si>
  <si>
    <t>Стул Barneo N-234 Lili хром металл, стопируемый, синий</t>
  </si>
  <si>
    <t>95984</t>
  </si>
  <si>
    <t>Дизайнерский стул N-234 Lili
Материал сиденья: пластик PP (полипропилен)
Материал каркаса: хромированный металл
Размеры сиденья внутренние Ш*Г, см.: 45*42
Размеры стула общие Ш*Г, см.: 45*47
Высота сиденья от пола, см.: 44
Высота стула общая, см.: 78
Высота спинки, см.: 37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</si>
  <si>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N-234 Lili хром металл, стопируемый, черный</t>
  </si>
  <si>
    <t>95462</t>
  </si>
  <si>
    <t>Стул Barneo N-236 Tolix style Wood все цвета RAL, сиденье шпон</t>
  </si>
  <si>
    <t>N236RAL</t>
  </si>
  <si>
    <t>Интерьерный дизайнерский стул Barneo N-236 Tolix style
Окрашивание каркасов и шпонирование сидений производится под заказ, срок изготовления 5-15 рабочих дней.
 Материал сиденья: шпон бук
 Материал каркаса: металл
 Размеры сиденья внутренние Ш*Г,см: 36*36
 Размеры стула общие Ш*Г,см: 45*46
 Высота сиденья от пола,см: 46
 Высота стула общая,см: 86
 Высота спинки,см: 43
 Вес стула нетто,кг: 5.4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</si>
  <si>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Barneo N-240 Tolix style все цвета RAL</t>
  </si>
  <si>
    <t>N240RAL</t>
  </si>
  <si>
    <t>175</t>
  </si>
  <si>
    <t>Интерьерный дизайнерский стул Barneo N-240 Tolix style
Окрашивание каркасов производится под заказ, срок изготовления 5-15 рабочих дней.
 Материал стула: Металл
 Цвет: любой по RAL
Размеры сиденья внутренние Ш*Г,см: 36*36
 Размеры стула общие Ш*Г,см: 45*46
 Высота сиденья от пола,см: 44
 Высота стула общая,см: 86
 Высота спинки,см: 43
 Вес стула нетто,кг: 4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</si>
  <si>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Barneo N-297 Joker черный каркас бежевая экокожа</t>
  </si>
  <si>
    <t>N297Beige</t>
  </si>
  <si>
    <t>Стул Barneo N-297 Joker черный каркас.
 Материал сиденья: экокожа
 Материал каркаса: металл
 Размеры сиденья внутренние Ш*Г, см.: 38*39
 Размеры стула общие Ш*Г, см.: 46*52
 Высота сиденья от пола, см.: 47
 Высота стула общая, см.: 79
 Высота спинки, см.: 36
 Вес стула нетто, кг.: 4.05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
 Техническая информация для оптовых клиентов
 Кол-во в стандартной упаковке, шт.: 6
 Вес стандартной упаковки, кг.: 26.7
 Объем стандартной упаковки, кубм.: 0.16</t>
  </si>
  <si>
    <t>Стул Barneo N-297 Joker черный каркас темно-коричневая экокожа</t>
  </si>
  <si>
    <t>N297Brown</t>
  </si>
  <si>
    <t>93</t>
  </si>
  <si>
    <t>Стул Barneo N-297 Joker черный каркас черная экокожа</t>
  </si>
  <si>
    <t>N297Black</t>
  </si>
  <si>
    <t>Стул Barneo N-299 Fold металлокаркас белый</t>
  </si>
  <si>
    <t>95292</t>
  </si>
  <si>
    <t>Стул раскладной N-299 Fold с окрашенным металлокаркасом.
Материал сиденья: пластик PP
Материал каркаса: металл
Размеры сиденья внутренние Ш*Г, см.: 40*40
Размеры стула общие Ш*Г, см.: 45*40
Высота сиденья от пола, см.: 44
Высота стула общая, см.: 80
Высота спинки, см.: 36
Вес стула нетто, кг.: 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6
Вес стандартной упаковки, кг.: 18.4
Объем стандартной упаковки, кубм.: 0.137</t>
  </si>
  <si>
    <t>Стул Barneo N-299 Fold металлокаркас, пластик светло-зеленый</t>
  </si>
  <si>
    <t>95779</t>
  </si>
  <si>
    <t>Стул Barneo N-33 коричневый</t>
  </si>
  <si>
    <t>95951</t>
  </si>
  <si>
    <t>Стул Barneo N-33
Поставляется в разобранном виде
Материал сиденья: нубук
Материал каркаса: металл
Размеры сиденья внутренние Ш*Г, см.: 54*44
Размеры стула общие Ш*Г, см.: 54*61
Высота сиденья от пола, см.: 48
Высота стула общая, см.: 86
Высота спинки, см.: 40
Вес стула нетто, кг.: 4.9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</si>
  <si>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N-33 серый</t>
  </si>
  <si>
    <t>95952</t>
  </si>
  <si>
    <t>Стул Barneo N-35 темно-коричневый</t>
  </si>
  <si>
    <t>95956</t>
  </si>
  <si>
    <t>28</t>
  </si>
  <si>
    <t>Стул Barneo N-35 пластик
Не требует сборки
Материал сиденья: пластик PP
Материал каркаса: металл
Размеры сиденья внутренние Ш*Г, см.: 44*36
Размеры стула общие Ш*Г, см.: 55*54
Высота сиденья от пола, см.: 43
Высота стула общая, см.: 74
Высота спинки, см.: 36
Вес стула нетто, кг.: 3,15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</si>
  <si>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N-36 белый</t>
  </si>
  <si>
    <t>95958</t>
  </si>
  <si>
    <t>Стул Barneo N-36 пластик 
Не требует сборки
Материал сиденья: пластик PP
Материал каркаса:  пластик PP
Размеры сиденья внутренние Ш*Г, см.: 42*40
Размеры стула общие Ш*Г, см.: 42*40
Высота сиденья от пола, см.: 44
Высота стула общая, см.: 87
Высота спинки, см.: 47
Вес стула нетто, кг.: 3,4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</si>
  <si>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N-36 темно-коричневый</t>
  </si>
  <si>
    <t>95957</t>
  </si>
  <si>
    <t>Стул Barneo N-42 Perfecto PU белый, Eames style</t>
  </si>
  <si>
    <t>95214</t>
  </si>
  <si>
    <t>Интерьерный дизайнерский cтул N-42 Perfecto
Каркас стула поставляется в разобранном виде
 Материал сиденья: экокожа (PU)
 Материал каркаса: бук
 Размеры сиденья внутренние Ш*Г, см.: 47*37
 Размеры стула общие Ш*Г, см.: 47*43
 Высота сиденья от пола, см.: 45
 Высота стула общая, см.: 72
 Высота спинки, см.: 32
 Вес стула нетто, кг.:4.7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</si>
  <si>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Barneo N-42 Perfecto PU желтый, Eames style</t>
  </si>
  <si>
    <t>95624</t>
  </si>
  <si>
    <t>Стул Barneo N-42 Perfecto PU коричневый, Eames style</t>
  </si>
  <si>
    <t>95282</t>
  </si>
  <si>
    <t>Стул Barneo N-42 Perfecto PU кремовый, Eames style</t>
  </si>
  <si>
    <t>95438</t>
  </si>
  <si>
    <t>Стул Barneo N-42 Perfecto PU оранжевый, Eames style</t>
  </si>
  <si>
    <t>95625</t>
  </si>
  <si>
    <t>14</t>
  </si>
  <si>
    <t>Стул Barneo N-42 Perfecto PU светло-зеленый, Eames style</t>
  </si>
  <si>
    <t>95721</t>
  </si>
  <si>
    <t>Стул Barneo N-42 Perfecto PU серый, Eames style</t>
  </si>
  <si>
    <t>95284</t>
  </si>
  <si>
    <t>Стул Barneo N-42 Perfecto PU фиолетовый, Eames style</t>
  </si>
  <si>
    <t>95626</t>
  </si>
  <si>
    <t>85</t>
  </si>
  <si>
    <t>Стул Barneo N-42 Perfecto PU черный, Eames style</t>
  </si>
  <si>
    <t>95213</t>
  </si>
  <si>
    <t>84</t>
  </si>
  <si>
    <t>Стул Barneo N-42 Perfecto велюр бирюзовый VL HLR-59, Eames style</t>
  </si>
  <si>
    <t>95859</t>
  </si>
  <si>
    <t>92</t>
  </si>
  <si>
    <t>Интерьерный дизайнерский cтул N-42 Perfecto
Каркас стула поставляется в разобранном виде
 Материал сиденья: велюр (VL)
 Материал каркаса: бук
 Размеры сиденья внутренние Ш*Г, см.: 47*37
 Размеры стула общие Ш*Г, см.: 47*43
 Высота сиденья от пола, см.: 45
 Высота стула общая, см.: 72
 Высота спинки, см.: 32
 Вес стула нетто, кг.:4.7
 Гарантийный срок эксплуатации: 1 год
 Минимальный срок службы в домашних условиях: 3 года
 Условия эксплуатации и хранения: t 0—35 °С, влажность до 80%, расчетная нагрузка до 120 кг</t>
  </si>
  <si>
    <t>Стул Barneo N-42 Perfecto велюр серо-голубой VL HLR-17, Eames style</t>
  </si>
  <si>
    <t>95857</t>
  </si>
  <si>
    <t>Стул Barneo N-42 Perfecto велюр темно-серый VL HLR-24, Eames style</t>
  </si>
  <si>
    <t>95858</t>
  </si>
  <si>
    <t>Стул Barneo N-43 Pulsante FB светло-серая ткань, Eames style</t>
  </si>
  <si>
    <t>95772</t>
  </si>
  <si>
    <t>Интерьерный дизайнерский cтул N-43 Pulsante
Каркас стула поставляется в разобранном виде
Материал сиденья: рогожка
Материал каркаса: бук
Размеры сиденья внутренние Ш*Г, мм.: 450*390
Размеры стула общие Ш*Г, мм: 450*520
Высота сиденья от пола, мм: 460
Высота стула общая, мм: 830
Высота спинки, мм: 420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</si>
  <si>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N-43 Pulsante FB темно-серая ткань, Eames style</t>
  </si>
  <si>
    <t>95771</t>
  </si>
  <si>
    <t>Стул Barneo N-43 Pulsante PU белый, Eames style</t>
  </si>
  <si>
    <t>95216</t>
  </si>
  <si>
    <t>122</t>
  </si>
  <si>
    <t>Интерьерный дизайнерский cтул N-43 Pulsante
Каркас стула поставляется в разобранном виде
Материал сиденья: экокожа (PU)
Материал каркаса: бук
Размеры сиденья внутренние Ш*Г, мм.: 450*390
Размеры стула общие Ш*Г, мм: 450*520
Высота сиденья от пола, мм: 460
Высота стула общая, мм: 830
Высота спинки, мм: 420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</si>
  <si>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N-43 Pulsante PU желтый, Eames style</t>
  </si>
  <si>
    <t>95627</t>
  </si>
  <si>
    <t>Стул Barneo N-43 Pulsante PU коричневый, Eames style</t>
  </si>
  <si>
    <t>95285</t>
  </si>
  <si>
    <t>98</t>
  </si>
  <si>
    <t>Стул Barneo N-43 Pulsante PU кремовый, Eames style</t>
  </si>
  <si>
    <t>95439</t>
  </si>
  <si>
    <t>Стул Barneo N-43 Pulsante PU оранжевый, Eames style</t>
  </si>
  <si>
    <t>95628</t>
  </si>
  <si>
    <t>Стул Barneo N-43 Pulsante PU серый, Eames style</t>
  </si>
  <si>
    <t>95287</t>
  </si>
  <si>
    <t>Стул Barneo N-43 Pulsante PU фиолетовый, Eames style</t>
  </si>
  <si>
    <t>95629</t>
  </si>
  <si>
    <t>Стул Barneo N-43 Pulsante PU черный, Eames style</t>
  </si>
  <si>
    <t>95215</t>
  </si>
  <si>
    <t>Стул Barneo N-43 Pulsante велюр бирюзовый VL HLR-59, Eames style</t>
  </si>
  <si>
    <t>95867</t>
  </si>
  <si>
    <t>Интерьерный дизайнерский cтул N-43 Pulsante
Каркас стула поставляется в разобранном виде
Материал сиденья: велюр (VL)
Материал каркаса: бук
Размеры сиденья внутренние Ш*Г, мм.: 450*390
Размеры стула общие Ш*Г, мм: 450*520
Высота сиденья от пола, мм: 460
Высота стула общая, мм: 830
Высота спинки, мм: 420
Вес стула нетто, кг.: 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</si>
  <si>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N-43 Pulsante велюр серо-голубой VL HLR-17, Eames style</t>
  </si>
  <si>
    <t>95865</t>
  </si>
  <si>
    <t>Стул Barneo N-43 Pulsante велюр темно-серый VL HLR-24, Eames style</t>
  </si>
  <si>
    <t>95866</t>
  </si>
  <si>
    <t>Стул Barneo N-43 Pulsante ткань рогожка светло-коричневая FB 061-7, Eames style</t>
  </si>
  <si>
    <t>95863</t>
  </si>
  <si>
    <t>Стул Barneo N-43 Pulsante ткань рогожка темно-коричневая FB 061-20, Eames style</t>
  </si>
  <si>
    <t>95864</t>
  </si>
  <si>
    <t>Стул Barneo N-8 Tulip style белый с красной подушкой</t>
  </si>
  <si>
    <t>95765</t>
  </si>
  <si>
    <t>Интерьерный кухонный стул N-8 Tulip style
Материал сиденья: пластик PP, экокожа (PU)
Материал каркаса: металл
Размеры сиденья внутренние Ш*Г, см.: 49*43
Размеры стула общие Ш*Г, см.: 49*55
Высота сиденья от пола, см.: 44
Высота стула общая, см.: 82
Высота спинки, см.: 40
Вес стула нетто, кг.: 8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</si>
  <si>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N-8 Tulip style белый с черной подушкой</t>
  </si>
  <si>
    <t>95255</t>
  </si>
  <si>
    <t>Стул Barneo N-8 Tulip style черный с красной подушкой</t>
  </si>
  <si>
    <t>95254</t>
  </si>
  <si>
    <t>Стул Barneo N-8 Tulip style черный с черной подушкой</t>
  </si>
  <si>
    <t>95253</t>
  </si>
  <si>
    <t>Стул Cross, темно-коричневый</t>
  </si>
  <si>
    <t>2115</t>
  </si>
  <si>
    <t>Стул Cross
Материал стула: массив береза
Размеры сиденья внутренние Ш*Г, см.: 46*42
Размеры стула общие Ш*Г, см.: 51*50
Высота сиденья от пола, см.: 49
Высота стула общая, см.: 89
Высота спинки, см.: 40
Вес стула нетто, кг.: 4,9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2
Вес стандартной упаковки, кг.: 11.7
Объем стандартной упаковки, кубм.: 0.33</t>
  </si>
  <si>
    <t>Стул UNO белый стопируемый</t>
  </si>
  <si>
    <t>2067</t>
  </si>
  <si>
    <t>Стул Barneo UNO
Материал сиденья: пластик PP
Материал каркаса: металл
Размеры сиденья внутренние Ш*Г, см.: 39*35
Размеры стула общие Ш*Г, см.: 39*47
Высота сиденья от пола, см.: 45
Высота стула общая, см.: 78
Высота спинки, см.: 37
Вес стула нетто, кг.: 2.5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80 кг</t>
  </si>
  <si>
    <t>Стул UNO красный стопируемый</t>
  </si>
  <si>
    <t>2066</t>
  </si>
  <si>
    <t>Стул UNO серое сиденье, корпус белый, стопируемый</t>
  </si>
  <si>
    <t>2301</t>
  </si>
  <si>
    <t>Стул UNO темно-синее сиденье, корпус черный, стопируемый</t>
  </si>
  <si>
    <t>2276</t>
  </si>
  <si>
    <t>Стул UNO черный стопируемый</t>
  </si>
  <si>
    <t>2065</t>
  </si>
  <si>
    <t>Стул Венский Классик с подлокотниками, беленый дуб</t>
  </si>
  <si>
    <t>2121</t>
  </si>
  <si>
    <t>Стул Венский Классик с подлокотниками
Материал стула: массив береза
Размеры сиденья внутренние Ш*Г, см.: 42*42
Размеры стула общие Ш*Г, см.: 53*48
Высота сиденья от пола, см.: 47
Высота стула общая, см.: 76
Высота спинки, см.: 32
Вес стула нетто, кг.: 4,85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2
Вес стандартной упаковки, кг.: 11.3
Объем стандартной упаковки, кубм.: 0.272</t>
  </si>
  <si>
    <t>Стул Венский Классик с подлокотниками, темно-коричневый</t>
  </si>
  <si>
    <t>2120</t>
  </si>
  <si>
    <t>Табурет вращающийся Barneo N-127 Camp Roll / S5 / PU белый</t>
  </si>
  <si>
    <t>94780</t>
  </si>
  <si>
    <t>65</t>
  </si>
  <si>
    <t>Полубарный табурет на крестовине Barneo N-127 Camp Roll
Поставляется в разобранном виде
 Материал сиденья: экокожа (PU)
 Материал каркаса: хромированный металл
 Стул снабжен поворотно подъемным механизмом газ-лифт
 Размеры сиденья внутренниеШ*Г, см.: 33*33
 Размеры стула общие Ш*Г, см.: 33*33
 Высота сиденья от пола, см.: 48-61
 Высота стула общая, см.: 48-61
 Диаметр крестовины, мм.: 385
 Вес стула нетто, кг.: 4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на газ-лифт до 120 кг</t>
  </si>
  <si>
    <t>Табурет вращающийся Barneo N-127 Camp Roll / S5 / PU коричневый</t>
  </si>
  <si>
    <t>94779</t>
  </si>
  <si>
    <t>Табурет вращающийся Barneo N-127 Camp Roll / S5 / PU красная кожа</t>
  </si>
  <si>
    <t>94781</t>
  </si>
  <si>
    <t>Табурет вращающийся Barneo N-127 Camp Roll / S5 / PU черный</t>
  </si>
  <si>
    <t>94778</t>
  </si>
  <si>
    <t>Табурет-сундучок Barneo N-13 Otto белый</t>
  </si>
  <si>
    <t>94904</t>
  </si>
  <si>
    <t>Интерьерный дизайнерский табурет N-13 Otto
Материал сиденья: экокожа (PU)
Материал каркаса: пластик ABS
Размеры сиденья внутренние Ш*Г, см.: 32*32
Размеры стула общие Ш*Г, см.: 36*36
Высота сиденья от пола, см.: 42
Высота стула общая, см.: 50
Вес стула нетто, кг.: 3.9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1
Вес стандартной упаковки, кг.: 4.0
Объем стандартной упаковки, кубм.: 0.072</t>
  </si>
  <si>
    <t>Табурет-сундучок Barneo N-13 Otto коричневый</t>
  </si>
  <si>
    <t>94902</t>
  </si>
  <si>
    <t>Табурет-сундучок Barneo N-13 Otto красный</t>
  </si>
  <si>
    <t>94903</t>
  </si>
  <si>
    <t>Табурет-сундучок Barneo N-13 Otto черный</t>
  </si>
  <si>
    <t>94901</t>
  </si>
  <si>
    <t>Табурет-сундучок Barneo N-9 OTTO LUX белый PU</t>
  </si>
  <si>
    <t>95280</t>
  </si>
  <si>
    <t>Интерьерный дизайнерский табурет N-9 Otto Lux
Материал табурета: экокожа (PU)
Размеры сиденья внутренние Ш*Г, см.: 32*32
Размеры стула общие Ш*Г, см.: 36*36
Высота сиденья от пола, см.: 42
Высота стула общая, см.: 50
Вес стула нетто, кг.: 3.9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1
Вес стандартной упаковки, кг.: 4.0
Объем стандартной упаковки, кубм.: 0.072</t>
  </si>
  <si>
    <t>Табурет-сундучок Barneo N-9 OTTO LUX коричневый PU</t>
  </si>
  <si>
    <t>95278</t>
  </si>
  <si>
    <t>Стул Barneo N-142 Perfecto Roll экокожа белая PU стул мастера на колесах</t>
  </si>
  <si>
    <t>95875</t>
  </si>
  <si>
    <t>107</t>
  </si>
  <si>
    <t>Стул Barneo N-142 Perfecto Roll экокожа PU стул мастера на колесах
Поставляется в разобранном виде
Материал сиденья: экокожа (PU)
Материал крестовины: хромированный металл
Кресло снабжено поворотно-подъемным механизмом газлифт 2кл
Механизм качания: отсутствует
Размеры сиденья внутренние Ш*Г, мм.: 470*370
Размеры стула общие Ш*Г, мм.: 470*520
Высота сиденья от пола, мм.: 400-520
Высота стула общая, мм.: 700-820
Высота спинки, мм.: 300
Диаметр крестовины, мм.: 560
Ролики нейлон, мм.: 50
Вес кресла нетто, кг.: 4.7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</si>
  <si>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Стул Barneo N-142 Perfecto Roll экокожа бирюзовая PU стул мастера на колесах</t>
  </si>
  <si>
    <t>95878</t>
  </si>
  <si>
    <t>Стул Barneo N-142 Perfecto Roll экокожа желтая PU стул мастера на колесах</t>
  </si>
  <si>
    <t>95877</t>
  </si>
  <si>
    <t>49</t>
  </si>
  <si>
    <t>Стул Barneo N-142 Perfecto Roll экокожа розовая PU стул мастера на колесах</t>
  </si>
  <si>
    <t>95876</t>
  </si>
  <si>
    <t>Стул Barneo N-142 Perfecto Roll экокожа серая PU стул мастера на колесах</t>
  </si>
  <si>
    <t>95851</t>
  </si>
  <si>
    <t>118</t>
  </si>
  <si>
    <t>Стул Barneo N-142 Perfecto Roll экокожа фиолетовая PU стул мастера на колесах</t>
  </si>
  <si>
    <t>95879</t>
  </si>
  <si>
    <t>Стул Barneo N-142 Perfecto Roll экокожа черная PU стул мастера на колесах</t>
  </si>
  <si>
    <t>95874</t>
  </si>
  <si>
    <t>103</t>
  </si>
  <si>
    <t>Стул Barneo N-23 Sephi Roll  экокожа белая PU стул мастера на колесах</t>
  </si>
  <si>
    <t>95869</t>
  </si>
  <si>
    <t>Стул Barneo N-23 Sephi Roll  экокожа PU стул мастера на колесах
Поставляется в разобранном виде
Материал сиденья: экокожа (PU)
Материал крестовины: хромированный металл
Кресло снабжено поворотно-подъемным механизмом газлифт 2кл
Механизм качания: отсутствует
Размеры сиденья внутренние Ш*Г, мм.: 470*420
Размеры стула общие Ш*Г, мм.: 490*570
Высота сиденья от пола, мм.: 440-560
Высота стула общая, мм.: 800-920
Высота спинки, мм.: 400
Диаметр крестовины, мм.: 540
Ролики нейлон с полиуретановой накладкой (для паркета и ламината), мм.: 50
Вес кресла нетто, кг.: 5.4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120 кг</t>
  </si>
  <si>
    <t>Стул Barneo N-23 Sephi Roll  экокожа бирюзовая PU стул мастера на колесах</t>
  </si>
  <si>
    <t>95873</t>
  </si>
  <si>
    <t>Стул Barneo N-23 Sephi Roll  экокожа желтая PU стул мастера на колесах</t>
  </si>
  <si>
    <t>95872</t>
  </si>
  <si>
    <t>Стул Barneo N-23 Sephi Roll  экокожа розовая PU стул мастера на колесах</t>
  </si>
  <si>
    <t>95871</t>
  </si>
  <si>
    <t>Стул Barneo N-23 Sephi Roll  экокожа черная PU стул мастера на колесах</t>
  </si>
  <si>
    <t>95868</t>
  </si>
  <si>
    <t>102</t>
  </si>
  <si>
    <t>Стул Barneo N-23 Sephi Roll белый пластик, серая подушка</t>
  </si>
  <si>
    <t>95953</t>
  </si>
  <si>
    <t>Стул Barneo N-23 Sephi Roll экокожа серая PU стул мастера на колесах</t>
  </si>
  <si>
    <t>95870</t>
  </si>
  <si>
    <t>Кресло Barneo K-110 Multiblock черная экокожа</t>
  </si>
  <si>
    <t>95970</t>
  </si>
  <si>
    <t>Кресло Barneo K-110 Multiblock, газлифт 3кл
Поставляется в разобранном виде
Материал сиденья: экокожа (PU)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Multi TopGun с фиксацией в нескольких положениях
Размеры сиденья внутренние Ш*Г, мм.: 460*460
Размеры стула общие Ш*Г, мм.: 530*660
Высота сиденья от пола, мм.: 490-580
Высота стула общая, мм.: 1070 -1150
Высота спинки, мм.: 610
Диаметр крестовины, мм.: 600
Ролики нейлон прорезиненные (для ламината и паркета), мм.: 50
Вес кресла нетто, кг.: 13.2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</si>
  <si>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K-110 бежевая экокожа</t>
  </si>
  <si>
    <t>95918</t>
  </si>
  <si>
    <t>56</t>
  </si>
  <si>
    <t>Кресло Barneo K-110, газлифт 3кл
Поставляется в разобранном виде
Материал сиденья: экокожа (PU)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450*480
Размеры стула общие Ш*Г, мм.: 540*640
Высота сиденья от пола, мм.: 470-580
Высота стула общая, мм.: 1070 -1170
Высота спинки, мм.: 620
Диаметр крестовины, мм.: 620
Ролики нейлон прорезиненные (для ламината и паркета), мм.: 50
Вес кресла нетто, кг.: 10.5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</si>
  <si>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K-110 черная экокожа</t>
  </si>
  <si>
    <t>95917</t>
  </si>
  <si>
    <t>126</t>
  </si>
  <si>
    <t>Кресло Barneo K-111H для персонала серая сетка</t>
  </si>
  <si>
    <t>95826</t>
  </si>
  <si>
    <t>Кресло Barneo K-111H для персонала серая сетка
Поставляется в разобранном виде
Материал сиденья: текстилен сетка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450*480
Размеры стула общие Ш*Г, мм.: 540*630
Высота сиденья от пола, мм.: 465-565
Высота стула общая, мм.: 1075-1175
Высота спинки, мм.: 620
Диаметр крестовины, мм.: 620
Ролики нейлон, мм.: 50
Вес кресла нетто, кг.: 10.5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</si>
  <si>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K-111H для персонала черная сетка</t>
  </si>
  <si>
    <t>95825</t>
  </si>
  <si>
    <t>83</t>
  </si>
  <si>
    <t>Кресло Barneo K-112 черная экокожа</t>
  </si>
  <si>
    <t>95919</t>
  </si>
  <si>
    <t>96</t>
  </si>
  <si>
    <t>Кресло Barneo K-112
Поставляется в разобранном виде
Материал сиденья: экокожа (PU)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470*470
Размеры стула общие Ш*Г, мм.: 540*640
Высота сиденья от пола, мм.: 470-570
Высота стула общая, мм.: 1040 -1140
Высота спинки, мм.: 620
Диаметр крестовины, мм.: 620
Ролики нейлон прорезиненные (для ламината и паркета), мм.: 50
Вес кресла нетто, кг.: 11.15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</si>
  <si>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K-113 бежевая экокожа на полозьях</t>
  </si>
  <si>
    <t>95998</t>
  </si>
  <si>
    <t>Кресло Barneo K-113 на полозьях
Поставляется в разобранном виде
Материал сиденья: экокожа (PU)
Настройка подлокотников: нерегулируемые
Ширина подлокотников, мм.: 40
Материал каркаса: хромированный металл
Размеры сиденья внутренние Ш*Г, мм.: 450*460
Размеры стула общие Ш*Г, мм.: 520*610
Высота сиденья от пола, мм.: 470
Высота стула общая, мм.: 890
Высота спинки, мм.: 450
Вес кресла нетто, кг.: 9.35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</si>
  <si>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Кресло Barneo K-113 черная экокожа на полозьях</t>
  </si>
  <si>
    <t>95920</t>
  </si>
  <si>
    <t>Кресло Barneo K-115 для персонала серая ткань, черная сетка</t>
  </si>
  <si>
    <t>95832</t>
  </si>
  <si>
    <t>Кресло Barneo K-115 для персонала серая ткань, черная сетка
Поставляется в разобранном виде
Материал сиденья: ткань (FB) и сетка
Настройка подлокотников: нерегулируемые
Ширина подлокотников, мм.: 90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520*490
Размеры стула общие Ш*Г, мм.: 650*630
Высота сиденья от пола, мм.: 480-580
Высота стула общая, мм.: 1240-1340
Высота спинки, мм.: 810
Диаметр крестовины, мм.: 680
Ролики нейлон, мм.: 50
Вес кресла нетто, кг.: 11.55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</si>
  <si>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K-115 для персонала черная ткань, черная сетка</t>
  </si>
  <si>
    <t>95831</t>
  </si>
  <si>
    <t>Кресло Barneo K-115 для персонала черная ткань, черная сетка
Поставляется в разобранном виде
Материал сиденья: ткань (FB) и сетка
Настройка подлокотников: нерегулируемые
Ширина подлокотников, мм.: 90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520*490
Размеры стула общие Ш*Г, мм.: 650*630
Высота сиденья от пола, мм.: 480-580
Высота стула общая, мм.: 1240-1340
Высота спинки, мм.: 810
Диаметр крестовины, мм.: 680
Ролики нейлон, мм.: 50
Вес кресла нетто, кг.: 11.55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</si>
  <si>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K-116 для персонала серая ткань, черная сетка</t>
  </si>
  <si>
    <t>95834</t>
  </si>
  <si>
    <t>Кресло Barneo K-116 для персонала серая ткань, черная сетка
Поставляется в разобранном виде
Материал сиденья: ткань (FB) и сетка
Настройка подлокотников: нерегулируемые
Ширина подлокотников, мм.: 55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510*480
Размеры стула общие Ш*Г, мм.: 610*610
Высота сиденья от пола, мм.: 470-570
Высота стула общая, мм.: 1250-1350
Высота спинки, мм.: 820
Диаметр крестовины, мм.: 680
Ролики нейлон, мм.: 50
Вес кресла нетто, кг.: 11.5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</si>
  <si>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K-116 для персонала черная ткань, черная сетка</t>
  </si>
  <si>
    <t>95833</t>
  </si>
  <si>
    <t>Кресло Barneo K-116 для персонала черная ткань, черная сетка
Поставляется в разобранном виде
Материал сиденья: ткань (FB) и сетка
Настройка подлокотников: нерегулируемые
Ширина подлокотников, мм.: 55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510*480
Размеры стула общие Ш*Г, мм.: 610*610
Высота сиденья от пола, мм.: 470-570
Высота стула общая, мм.: 1250-1350
Высота спинки, мм.: 820
Диаметр крестовины, мм.: 680
Ролики нейлон, мм.: 50
Вес кресла нетто, кг.: 11.5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</si>
  <si>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K-117 для персонала черная экокожа</t>
  </si>
  <si>
    <t>95835</t>
  </si>
  <si>
    <t>Кресло Barneo K-117 для персонала черная кожа
Поставляется в разобранном виде
Материал сиденья: экокожа (PU)
Настройка подлокотников: нерегулируемые
Ширина подлокотников, мм.: 85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515*500
Размеры стула общие Ш*Г, мм.: 650*590
Высота сиденья от пола, мм.: 450-550
Высота стула общая, мм.: 1185-1285
Высота спинки, мм.: 755
Диаметр крестовины, мм.: 680
Ролики нейлон, мм.: 50
Вес кресла нетто, кг.: 11.7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</si>
  <si>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K-118 для персонала черная ткань, черная сетка</t>
  </si>
  <si>
    <t>95836</t>
  </si>
  <si>
    <t>Кресло Barneo K-118 для персонала черная ткань, черная сетка
Поставляется в разобранном виде
Материал сиденья: сетка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520*500
Размеры стула общие Ш*Г, мм.: 565*595
Высота сиденья от пола, мм.: 470-570
Высота стула общая, мм.: 1210-1310
Высота спинки, мм.: 760
Диаметр крестовины, мм.: 680
Ролики нейлон, мм.: 50
Вес кресла нетто, кг.: 11.45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</si>
  <si>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K-128 для персонала черная ткань черная сетка</t>
  </si>
  <si>
    <t>95852</t>
  </si>
  <si>
    <t>230</t>
  </si>
  <si>
    <t>Кресло Barneo K-128 для персонала черная ткань черная сетка
Поставляется в разобранном виде
Материал сиденья: сетчатая ткань
Поддержка поясничной (регулируемая) и шейной (нерегулируемая) зон
Настройка подлокотников: по высоте
Мягкие тактильно приятные полиуретановые подлокотники
Ширина подлокотников, мм.: 70
Материал крестовины: пластик
Кресло снабжено поворотно-подъемным механизмом газлифт 3кл
Механизм качания: Multi TopGun с фиксацией в нескольких положениях
Размеры сиденья внутренние Ш*Г, мм.: 510*520
Размеры стула общие Ш*Г, мм.: 680*610
Высота сиденья от пола, мм.: 475-575
Высота стула общая, мм.: 1190-1290
Высота спинки, мм.: 555 (740 с учетом подголовника)
Диаметр крестовины, мм.: 640
Ролики нейлон, мм.: 50
Вес кресла нетто, кг.: 14.85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</si>
  <si>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K-129 черная сетка</t>
  </si>
  <si>
    <t>95921</t>
  </si>
  <si>
    <t>53</t>
  </si>
  <si>
    <t>Кресло Barneo K-129 сетка
Поставляется в разобранном виде
Материал сиденья: ткань (FB) и сетка
Поддержка поясничной (регулируемая с фиксацией в нескольких положениях) и шейной (регулируемая) зон
Регулировка подлокотников: нет
Мягкие тактильно приятные полиуретановые подлокотники
Ширина подлокотников, мм.: 90
Материал крестовины: пластик
Кресло снабжено поворотно-подъемным механизмом газлифт 3кл
Механизм качания: Multi TopGun с фиксацией в нескольких положениях
Размеры сиденья внутренние Ш*Г, мм.: 480*500
Размеры стула общие Ш*Г, мм.: 650*660
Высота сиденья от пола, мм.: 460-540
Высота стула общая, мм.: 1200-1280
Высота спинки, мм.: 800
Диаметр крестовины, мм.: 700
Ролики нейлон прорезиненные, мм.: 50
Вес кресла нетто, кг.: 16.7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</si>
  <si>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K-130 черная сетка</t>
  </si>
  <si>
    <t>95922</t>
  </si>
  <si>
    <t>Кресло Barneo K-130 сетка
Поставляется в разобранном виде
Материал сиденья: ткань (FB) и сетка
Поддержка поясничной (нерегулируемая) и шейной (регулируемая) зон
Регулировка подлокотников: нет
Мягкие подлокотники, ткань
Ширина подлокотников, мм.: 70
Материал крестовины: пластик
Кресло снабжено поворотно-подъемным механизмом газлифт 3кл
Механизм качания:  TopGun 15*25 c фиксацией в одном положении
Размеры сиденья внутренние Ш*Г, мм.: 500*550
Размеры стула общие Ш*Г, мм.: 630*620
Высота сиденья от пола, мм.: 450-550
Высота стула общая, мм.: 1190-1270
Высота спинки, мм.: 760
Диаметр крестовины, мм.: 600
Ролики нейлон прорезиненные (для ламината и паркета), мм.: 50
Вес кресла нетто, кг.: 11.45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</si>
  <si>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K-131 черная сетка</t>
  </si>
  <si>
    <t>95923</t>
  </si>
  <si>
    <t>Кресло Barneo K-131 сетка
Поставляется в разобранном виде
Материал сиденья: ткань (FB) и сетка
Поддержка поясничной (нерегулируемая) и шейной (регулируемая) зон
Регулировка подлокотников: нет
Мягкие подлокотники, ткань
Ширина подлокотников, мм.: 70
Материал крестовины: пластик
Кресло снабжено поворотно-подъемным механизмом газлифт 3кл
Механизм качания:  TopGun 15*25 c фиксацией в одном положении
Размеры сиденья внутренние Ш*Г, мм.: 500*500
Размеры стула общие Ш*Г, мм.: 600*630
Высота сиденья от пола, мм.: 450-550
Высота стула общая, мм.: 1140-1240
Высота спинки, мм.: 720
Диаметр крестовины, мм.: 560
Ролики нейлон прорезиненные (для ламината и паркета), мм.: 50
Вес кресла нетто, кг.: 10.4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</si>
  <si>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K-134H для персонала черная ткань, черная сетка</t>
  </si>
  <si>
    <t>95807</t>
  </si>
  <si>
    <t>146</t>
  </si>
  <si>
    <t>Кресло Barneo K-134H для персонала
Поставляется в разобранном виде
Материал сиденья: сетка
Настройка подлокотников: нерегулируемые
Ширина подлокотников, мм.: 55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520*470
Размеры стула общие Ш*Г, мм.: 550*580
Высота сиденья от пола, мм.: 470-570
Высота стула общая, мм.: 1010-1110
Высота спинки, мм.: 670
Диаметр крестовины, мм.: 620
Ролики нейлон, мм.: 50
Вес кресла нетто, кг.: 10.25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</si>
  <si>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K-138 для персонала черная ткань, оранжевая сетка</t>
  </si>
  <si>
    <t>95830</t>
  </si>
  <si>
    <t>Кресло Barneo K-138 для персонала
Поставляется в разобранном виде
Материал сиденья: сетка
Настройка подлокотников: нерегулируемые
Ширина подлокотников, мм.: 70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480*480
Размеры стула общие Ш*Г, мм.: 590*620
Высота сиденья от пола, мм.: 450-550
Высота стула общая, мм.: 930-1030
Высота спинки, мм.: 520
Диаметр крестовины, мм.: 620
Ролики нейлон, мм.: 50
Вес кресла нетто, кг.: 10.9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</si>
  <si>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K-138 для персонала черная ткань, черная сетка</t>
  </si>
  <si>
    <t>95829</t>
  </si>
  <si>
    <t>Кресло Barneo K-14 для посетителей и переговорных бежевая экокожа</t>
  </si>
  <si>
    <t>95999</t>
  </si>
  <si>
    <t>74</t>
  </si>
  <si>
    <t>Офисное кресло для посетителей и переговорных Barneo K-14
Поставляется в разобранном виде
Материал сиденья: экокожа (PU)
Материал каркаса: хромированный металл
Размеры сиденья внутренние Ш*Г, см.: 51*59
Размеры стула общие Ш*Г, см.: 57*65
Высота сиденья от пола, см.: 48
Высота стула общая, см.: 96
Высота спинки, см.: 55
Вес кресла нетто, кг.: 9.5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</si>
  <si>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Кресло Barneo K-14 для посетителей и переговорных черная экокожа</t>
  </si>
  <si>
    <t>95456</t>
  </si>
  <si>
    <t>179</t>
  </si>
  <si>
    <t>Кресло Barneo K-147 для персонала серая ткань и сетка</t>
  </si>
  <si>
    <t>K147FbGray</t>
  </si>
  <si>
    <t>Кресло Barneo K-147 для персонала ткань и сетка
Поставляется в разобранном виде
Материал сиденья: сетка
Настройка подлокотников: нерегулируемые
Ширина подлокотников, мм.: 55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480*480
Размеры стула общие Ш*Г, мм.: 600*520
Высота сиденья от пола, мм.: 470-570
Высота стула общая, мм.: 940-1040
Высота спинки, мм.: 520
Диаметр крестовины, мм.: 620
Ролики нейлон, мм.: 50
Вес кресла нетто, кг.: 9.35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</si>
  <si>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K-147 для персонала черная ткань и сетка</t>
  </si>
  <si>
    <t>95174</t>
  </si>
  <si>
    <t>152</t>
  </si>
  <si>
    <t>Кресло Barneo K-148 для руководителя бежевая экокожа</t>
  </si>
  <si>
    <t>95822</t>
  </si>
  <si>
    <t>Кресло Barneo K-148 для руководителя
Поставляется в разобранном виде
Материал сиденья: экокожа (PU)
Настройка подлокотников: нерегулируемые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490*470
Размеры стула общие Ш*Г, мм.: 665*670
Высота сиденья от пола, мм.: 460-560
Высота стула общая, мм.: 1130 -1230
Высота спинки, мм.: 715
Диаметр крестовины, мм.: 700
Ролики нейлон, мм.: 50
Вес кресла нетто, кг.: 15.05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</si>
  <si>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K-148 для руководителя коричневая экокожа</t>
  </si>
  <si>
    <t>95821</t>
  </si>
  <si>
    <t>Кресло Barneo K-148 для руководителя черная экокожа</t>
  </si>
  <si>
    <t>95820</t>
  </si>
  <si>
    <t>Кресло Barneo K-15 для посетителей и переговорных черная экокожа</t>
  </si>
  <si>
    <t>95457</t>
  </si>
  <si>
    <t>129</t>
  </si>
  <si>
    <t>Офисное кресло для посетителей и переговорных Barneo K-15
Поставляется в разобранном виде
 Материал сиденья: экокожа (PU)
 Материал каркаса: хромированный металл
 Размеры сиденья внутренние Ш*Г: 50*47
 Размеры стула общие Ш*Г, см.: 57*72
 Высота сиденья от пола, см.: 48
 Высота стула общая, см.: 97
 Высота спинки, см.: 55
 Вес кресла нетто, кг.: 9.5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до 120 кг</t>
  </si>
  <si>
    <t>Кресло Barneo K-16 для посетителей и переговорных бежевая экокожа</t>
  </si>
  <si>
    <t>96000</t>
  </si>
  <si>
    <t>67</t>
  </si>
  <si>
    <t>Офисное кресло для посетителей и переговорных Barneo K-16
Поставляется в разобранном виде
Материал сиденья: экокожа (PU)
Материал каркаса: хромированный металл
Размеры сиденья внутренние Ш*Г, см.: 49*44
Размеры стула общие Ш*Г, см.: 57*68
Высота сиденья от пола, см.: 47
Высота стула общая, см.: 98
Высота спинки, см.: 55
Вес кресла нетто, кг.: 9.5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</si>
  <si>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Кресло Barneo K-16 для посетителей и переговорных черная экокожа</t>
  </si>
  <si>
    <t>95458</t>
  </si>
  <si>
    <t>Офисное кресло для посетителей и переговорных Barneo K-16
Поставляется в разобранном виде
 Материал сиденья: экокожа (PU)
 Материал каркаса: хромированный металл
 Размеры сиденья внутренние Ш*Г, см.: 49*44
 Размеры стула общие Ш*Г, см.: 57*68
 Высота сиденья от пола, см.: 47
 Высота стула общая, см.: 98
 Высота спинки, см.: 55
 Вес кресла нетто, кг.: 9.5
 Гарантийный срок эксплуатации: 1 год
 Минимальный срок службы в домашних условиях: 3 года
 Условия эксплуатации и хранения: t 0—35 °С, влажность до 80%, нагрузка до 120 кг</t>
  </si>
  <si>
    <t>Кресло Barneo K-24 для руководителя коричневая экокожа</t>
  </si>
  <si>
    <t>95815</t>
  </si>
  <si>
    <t>Кресло Barneo K-24 для руководителя
Поставляется в разобранном виде
Материал сиденья: экокожа (PU)
Настройка подлокотников: подъемные до вертикального положения (вдоль спинки)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470*530
Размеры стула общие Ш*Г, мм.: 670*690
Высота сиденья от пола, мм.: 460-560
Высота стула общая, мм.: 1120-1220
Высота спинки, мм.: 780
Диаметр крестовины, мм.: 700
Ролики нейлон, мм.: 50
Вес кресла нетто, кг.: 15.15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</si>
  <si>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K-24 для руководителя черная экокожа</t>
  </si>
  <si>
    <t>95814</t>
  </si>
  <si>
    <t>Кресло Barneo K-25 для посетителей и переговорных, хром, бежевая кожа</t>
  </si>
  <si>
    <t>95786</t>
  </si>
  <si>
    <t>Кресло для посетителей Barneo K-25
Материал сиденья: экокожа
Материал каркаса: хромированный металл
Размеры сиденья внутренние Ш*Г, см.: 50*49
Размеры стула общие Ш*Г, см.: 58,5*68
Высота сиденья от пола, см.: 46,5
Высота стула общая, см.: 100
Высота спинки, см.: 53,5
Ширина подлокотников, см.: 4,5
Вес стула нетто, кг.: 10,35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</si>
  <si>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K-250 оливковая экокожа, на полозьях</t>
  </si>
  <si>
    <t>95997</t>
  </si>
  <si>
    <t>99</t>
  </si>
  <si>
    <t>Кресло Barneo K-250 на полозьях
Поставляется в разобранном виде
Материал сиденья: экокожа
Материал каркаса: хромированный металл
Размеры сиденья внутренние Ш*Г, см.: 47*45
Размеры стула общие Ш*Г, см.:47*63
Высота сиденья от пола, см.: 45
Высота стула общая, см.: 94
Высота спинки, см.: 48
Вес стула нетто, кг.: 7,35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</si>
  <si>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K-29 на колесиках, хром, белая кожа</t>
  </si>
  <si>
    <t>95797</t>
  </si>
  <si>
    <t>32</t>
  </si>
  <si>
    <t>Кресло Barneo K-29
Поставляется в разобранном виде
Материал сиденья: экокожа
Материал каркаса: хромированный металл
Размеры сиденья внутренние Ш*Г, см.: 44*47
Размеры стула общие Ш*Г, см.: 55*59
Высота сиденья от пола, см.: 44,5
Высота стула общая, см.: 84,5
Высота спинки, см.: 40
Ширина подлокотников, см.: 3,5
Вес стула нетто, кг.: 8,25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</si>
  <si>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K-29 на колесиках, хром, коричневая кожа #A23</t>
  </si>
  <si>
    <t>95796</t>
  </si>
  <si>
    <t>Кресло Barneo K-29 на колесиках, хром, черная кожа</t>
  </si>
  <si>
    <t>95795</t>
  </si>
  <si>
    <t>Кресло Barneo K-303 для руководителя коричневая экокожа</t>
  </si>
  <si>
    <t>95824</t>
  </si>
  <si>
    <t>Кресло Barneo K-303 для руководителя
Поставляется в разобранном виде
Материал сиденья: экокожа (PU)
Настройка подлокотников: нерегулируемые
Ширина подлокотников, мм.: 90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560*530
Размеры стула общие Ш*Г, мм.: 725*720
Высота сиденья от пола, мм.: 460-560
Высота стула общая, мм.: 1160-1260
Высота спинки, мм.: 750
Диаметр крестовины, мм.: 700
Ролики нейлон с полиуретановой накладкой (для паркета и ламината), мм.: 60
Вес кресла нетто, кг.: 23.6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</si>
  <si>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K-303 для руководителя черная экокожа</t>
  </si>
  <si>
    <t>95823</t>
  </si>
  <si>
    <t>71</t>
  </si>
  <si>
    <t>Кресло Barneo K-37 черная экокожа красные вставки, игровое</t>
  </si>
  <si>
    <t>95850</t>
  </si>
  <si>
    <t>Кресло Barneo K-37
Поставляется в разобранном виде
Материал сиденья: экокожа (PU)
Настройка подлокотников: подъемные до вертикального положения (вдоль спинки)
Ширина подлокотников, мм.: 80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500*470
Размеры стула общие Ш*Г, мм.: 795*660
Высота сиденья от пола, мм.: 440-540
Высота стула общая, мм.: 1090-1190
Высота спинки, мм.: 700
Диаметр крестовины, мм.: 680
Ролики нейлон с полиуретановой накладкой (для паркета и ламината), мм.: 50
Вес кресла нетто, кг.: 14.1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</si>
  <si>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K-37 черная экокожа серые вставки, игровое</t>
  </si>
  <si>
    <t>95849</t>
  </si>
  <si>
    <t>Кресло Barneo K-424 серая экокожа</t>
  </si>
  <si>
    <t>95977</t>
  </si>
  <si>
    <t>Кресло Barneo K-424
Поставляется в разобранном виде
Материал сиденья: экокожа (PU)
Настройка подлокотников: нерегулируемые
Ширина подлокотников, мм.: 50
Материал крестовины: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530*470
Размеры стула общие Ш*Г, мм.: 620*720
Высота сиденья от пола, мм.: 500-570
Высота стула общая, мм.: 1170-1240
Высота спинки, мм.: 720
Диаметр крестовины, мм.: 700
Ролики нейлон прорезиненные (для ламината и паркета), мм.: 50
Вес кресла нетто, кг.: 16.3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</si>
  <si>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K-44 для руководителя коричневая экокожа</t>
  </si>
  <si>
    <t>95817</t>
  </si>
  <si>
    <t>Кресло Barneo K-44 для руководителя
Поставляется в разобранном виде
Материал сиденья: экокожа (PU)
Настройка подлокотников: подъемные до вертикального положения (вдоль спинки)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500*500
Размеры стула общие Ш*Г, мм.: 680*740
Высота сиденья от пола, мм.: 480-580
Высота стула общая, мм.: 1080-1180
Высота спинки, мм.: 700
Диаметр крестовины, мм.: 700
Ролики нейлон, мм.: 50
Вес кресла нетто, кг.: 14.55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</si>
  <si>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K-44 для руководителя черная экокожа</t>
  </si>
  <si>
    <t>95816</t>
  </si>
  <si>
    <t>Кресло Barneo K-45 для руководителя коричневая экокожа</t>
  </si>
  <si>
    <t>95819</t>
  </si>
  <si>
    <t>Кресло Barneo K-45 для руководителя
Поставляется в разобранном виде
Материал сиденья: экокожа (PU)
Настройка подлокотников: нерегулируемые
Ширина подлокотников, мм.: 60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510*510
Размеры стула общие Ш*Г, мм.: 680*680
Высота сиденья от пола, мм.: 480-580
Высота стула общая, мм.: 1170 -1270
Высота спинки, мм.: 705
Диаметр крестовины, мм.: 680
Ролики нейлон, мм.: 50
Вес кресла нетто, кг.: 17.65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</si>
  <si>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K-45 для руководителя черная экокожа</t>
  </si>
  <si>
    <t>95818</t>
  </si>
  <si>
    <t>Кресло Barneo K-50 черная сетка красные вставки, реклайнер, игровое</t>
  </si>
  <si>
    <t>95845</t>
  </si>
  <si>
    <t>68</t>
  </si>
  <si>
    <t>Кресло Barneo K-50
Поставляется в разобранном виде
Материал сиденья: ткань со вставками из экокожи (PU)
Поддержка поясничной и шейной зон (2 подушки)
Настройка подлокотников: нерегулируемые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 и регулировкой под вес
Реклайнер, регулировка угла наклона спинки 90-150°
Размеры сиденья внутренние Ш*Г, мм.: 430*460
Размеры стула общие Ш*Г, мм.: 680*550
Высота сиденья от пола, мм.: 420-520
Высота стула общая, мм.: 1235-1335
Высота спинки, мм.: 850
Диаметр крестовины, мм.: 680
Ролики нейлон, мм.: 60
Вес кресла нетто, кг.: 16.85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</si>
  <si>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K-50 черная сетка оранжевые вставки, реклайнер, игровое</t>
  </si>
  <si>
    <t>95846</t>
  </si>
  <si>
    <t>Кресло Barneo K-50 черная сетка черные вставки, реклайнер, игровое</t>
  </si>
  <si>
    <t>95844</t>
  </si>
  <si>
    <t>Кресло Barneo K-51 черная ткань серые вставки, реклайнер, игровое</t>
  </si>
  <si>
    <t>95843</t>
  </si>
  <si>
    <t>Кресло Barneo K-51
Поставляется в разобранном виде
Материал сиденья: ткань
Поддержка поясничной и шейной зон (2 подушки)
Настройка подлокотников: регулируемые по высоте и направлению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 и регулировкой под вес
Реклайнер, регулировка угла наклона спинки 90-150°
Размеры сиденья внутренние Ш*Г, мм.: 430*460
Размеры стула общие Ш*Г, мм.: 665*640
Высота сиденья от пола, мм.: 450-550
Высота стула общая, мм.: 1240-1340
Высота спинки, мм.: 840
Диаметр крестовины, мм.: 680
Ролики нейлон, мм.: 60
Вес кресла нетто, кг.: 17.4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</si>
  <si>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K-51 черная ткань черные вставки, реклайнер, игровое</t>
  </si>
  <si>
    <t>95842</t>
  </si>
  <si>
    <t>Кресло Barneo K-519 черная ткань, черная сетка</t>
  </si>
  <si>
    <t>95909</t>
  </si>
  <si>
    <t>Кресло Barneo K-519 ткань, сетка, газлифт 3кл
Поставляется в разобранном виде
Материал сиденья: ткань (FB) и сетка
Настройка подлокотников: нерегулируемые
Ширина подлокотников, мм.: 60
Материал крестовины: пластик
Кресло снабжено поворотно-подъемным механизмом газлифт 3кл
Механизм качания: TopGun 15*25 c фиксацией в одном положении
Размеры сиденья внутренние Ш*Г, мм.: 500*570
Размеры стула общие Ш*Г, мм.: 600*680
Высота сиденья от пола, мм.: 470-570
Высота стула общая, мм.: 1170-1270
Высота спинки, мм.: 730
Диаметр крестовины, мм.: 600
Ролики нейлон прорезиненные (для ламината и паркета), мм.: 50
Вес кресла нетто, кг.: 11.2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</si>
  <si>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K-52 черная экокожа красные вставки, реклайнер, игровое</t>
  </si>
  <si>
    <t>95840</t>
  </si>
  <si>
    <t>Кресло Barneo K-52
Поставляется в разобранном виде
Материал сиденья: экокожа (PU)
Поддержка поясничной и шейной зон (2 подушки)
Настройка подлокотников: регулируемые по высоте и направлению
Ширина подлокотников, мм.: 100
Материал крестовины: пластик
Кресло снабжено поворотно-подъемным механизмом газлифт 3кл
Механизм качания: TopGun c фиксацией в одном положении и регулировкой под вес
Реклайнер, регулировка угла наклона спинки 90-150°
Размеры сиденья внутренние Ш*Г, мм.: 440*460
Размеры стула общие Ш*Г, мм.: 700*680
Высота сиденья от пола, мм.: 460-560
Высота стула общая, мм.: 1250-1350
Высота спинки, мм.: 810
Диаметр крестовины, мм.: 680
Ролики нейлон, мм.: 60
Вес кресла нетто, кг.: 18.3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</si>
  <si>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K-52 черная экокожа оранжевые вставки, реклайнер, игровое</t>
  </si>
  <si>
    <t>95841</t>
  </si>
  <si>
    <t>Кресло Barneo K-52 черная экокожа черные вставки, реклайнер, игровое</t>
  </si>
  <si>
    <t>95839</t>
  </si>
  <si>
    <t>Кресло Barneo K-53 черная экокожа красные вставки, реклайнер, игровое</t>
  </si>
  <si>
    <t>95847</t>
  </si>
  <si>
    <t>Кресло Barneo K-53
Поставляется в разобранном виде
Материал сиденья: экокожа (PU)
Поддержка поясничной и шейной зон (2 подушки)
Настройка подлокотников: регулируемые по высоте
Ширина подлокотников, мм.: 85
Материал крестовины: пластик
Кресло снабжено поворотно-подъемным механизмом газлифт 3кл
Механизм качания: TopGun c фиксацией в одном положении и регулировкой под вес
Реклайнер, регулировка угла наклона спинки 90-150°
Размеры сиденья внутренние Ш*Г, мм.: 460*490
Размеры стула общие Ш*Г, мм.: 670*580
Высота сиденья от пола, мм.: 465-565
Высота стула общая, мм.: 1280-1380
Высота спинки, мм.: 830
Диаметр крестовины, мм.: 680
Ролики нейлон, мм.: 60
Вес кресла нетто, кг.: 18.95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</si>
  <si>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K-53 черная экокожа оранжевые вставки, реклайнер, игровое</t>
  </si>
  <si>
    <t>95848</t>
  </si>
  <si>
    <t>Кресло Barneo K-547 серая ткань</t>
  </si>
  <si>
    <t>95972</t>
  </si>
  <si>
    <t>Кресло Barneo K-547
Поставляется в разобранном виде
Материал сиденья: ткань (FB)
Настройка подлокотников: нерегулируемые
Ширина подлокотников, мм.: 70
Материал крестовины: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530*530
Размеры стула общие Ш*Г, мм.: 640*670
Высота сиденья от пола, мм.: 490-560
Высота стула общая, мм.: 1130-1200
Высота спинки, мм.: 720
Диаметр крестовины, мм.: 700
Ролики нейлон прорезиненные (для ламината и паркета), мм.: 50
Вес кресла нетто, кг.: 11.2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</si>
  <si>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K-58 для руководителя коричневая экокожа</t>
  </si>
  <si>
    <t>95813</t>
  </si>
  <si>
    <t>Кресло Barneo K-58 для руководителя
Поставляется в разобранном виде
Материал сиденья: экокожа (PU) с сетчатыми вставками по бокам
Настройка подлокотников: нерегулируемые
Ширина подлокотников, мм.: 65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500*490
Размеры стула общие Ш*Г, мм.: 635*700
Высота сиденья от пола, мм.: 520-620
Высота стула общая, мм.: 1180-1280
Высота спинки, мм.: 700
Диаметр крестовины, мм.: 680
Ролики нейлон, мм.: 50
Вес кресла нетто, кг.: 17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</si>
  <si>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K-58 для руководителя черная экокожа</t>
  </si>
  <si>
    <t>95812</t>
  </si>
  <si>
    <t>Кресло Barneo K-6 для руководителя коричневая экокожа</t>
  </si>
  <si>
    <t>95809</t>
  </si>
  <si>
    <t>Кресло Barneo K-6 для руководителя
Поставляется в разобранном виде
Материал сиденья: экокожа (PU)
Настройка подлокотников: нерегулируемые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475*520
Размеры стула общие Ш*Г, мм.: 630*680
Высота сиденья от пола, мм.: 460-560
Высота стула общая, мм.: 1110-1210
Высота спинки, мм.: 680
Диаметр крестовины, мм.: 680
Ролики нейлон, мм.: 50
Вес кресла нетто, кг.: 15.15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</si>
  <si>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K-6 для руководителя черная экокожа</t>
  </si>
  <si>
    <t>95808</t>
  </si>
  <si>
    <t>95</t>
  </si>
  <si>
    <t>Кресло Barneo K-695 черная ткань, серая сетка</t>
  </si>
  <si>
    <t>95911</t>
  </si>
  <si>
    <t>Кресло Barneo K-695 ткань, сетка, газлифт 3кл
Поставляется в разобранном виде
Материал сиденья: ткань (FB) и сетка
Настройка подлокотников: нерегулируемые
Ширина подлокотников, мм.: 50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480*500
Размеры стула общие Ш*Г, мм.: 590*580
Высота сиденья от пола, мм.: 440-540
Высота стула общая, мм.: 860-960
Высота спинки, мм.: 470
Диаметр крестовины, мм.: 560
Ролики нейлон, мм.: 50
Вес кресла нетто, кг.: 9.35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</si>
  <si>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K-695 черная ткань, черная сетка</t>
  </si>
  <si>
    <t>95910</t>
  </si>
  <si>
    <t>Кресло Barneo K-7 для руководителя бежевая экокожа</t>
  </si>
  <si>
    <t>95811</t>
  </si>
  <si>
    <t>Кресло Barneo K-7 для руководителя
Поставляется в разобранном виде
Материал сиденья: экокожа (PU)
Настройка подлокотников: нерегулируемые
Ширина подлокотников, мм.: 75
Материал крестовины: пластик
Кресло снабжено поворотно-подъемным механизмом газлифт 3кл
Механизм качания: TopGun c фиксацией в одном положении
Размеры сиденья внутренние Ш*Г, мм.: 510*500
Размеры стула общие Ш*Г, мм.: 660*680
Высота сиденья от пола, мм.: 450-550
Высота стула общая, мм.: 1245-1345
Высота спинки, мм.: 710
Диаметр крестовины, мм.: 700
Ролики нейлон, мм.: 50
Вес кресла нетто, кг.: 15.9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</si>
  <si>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K-7 для руководителя черная экокожа</t>
  </si>
  <si>
    <t>95810</t>
  </si>
  <si>
    <t>Кресло Barneo K-8 для руководителя коричневая экокожа</t>
  </si>
  <si>
    <t>95828</t>
  </si>
  <si>
    <t>Кресло Barneo K-8 для руководителя
Поставляется в разобранном виде
Материал сиденья: экокожа (PU)
Настройка подлокотников: нерегулируемые
Ширина подлокотников, мм.: 80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490*500
Размеры стула общие Ш*Г, мм.: 640*680
Высота сиденья от пола, мм.: 470-570
Высота стула общая, мм.: 1135-1235
Высота спинки, мм.: 680
Диаметр крестовины, мм.: 600
Ролики нейлон, мм.: 50
Вес кресла нетто, кг.: 14.15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</si>
  <si>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K-8 для руководителя черная экокожа</t>
  </si>
  <si>
    <t>95827</t>
  </si>
  <si>
    <t>78</t>
  </si>
  <si>
    <t>Кресло Barneo K-801 черная ткань, черная сетка, на полозьях</t>
  </si>
  <si>
    <t>95912</t>
  </si>
  <si>
    <t>Кресло Barneo K-801, на полозьях
Поставляется в разобранном виде
Материал сиденья: ткань (FB) и сетка
Настройка подлокотников: нерегулируемые
Ширина подлокотников, мм.: 40
Материал полозьев: хромированный металл
Размеры сиденья внутренние Ш*Г, мм.: 490*510
Размеры стула общие Ш*Г, мм.: 540*600
Высота сиденья от пола, мм.: 440
Высота стула общая, мм.: 970
Высота спинки, мм.: 530
Вес кресла нетто, кг.: 8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</si>
  <si>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Кресло Barneo K-8010 коричневая глянцевая экокожа</t>
  </si>
  <si>
    <t>95974</t>
  </si>
  <si>
    <t>Кресло Barneo K-8010 экокожа, газлифт 3кл
Поставляется в разобранном виде
Материал сиденья: экокожа (PU)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 530*530
Размеры стула общие Ш*Г, мм.: 610*650
Высота сиденья от пола, мм.: 480-550
Высота стула общая, мм.: 1160-1230
Высота спинки, мм.: 700
Диаметр крестовины, мм.: 700
Ролики нейлон прорезиненные (для ламината и паркета), мм.: 50
Вес кресла нетто, кг.: 19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</si>
  <si>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K-8010 черная экокожа</t>
  </si>
  <si>
    <t>95973</t>
  </si>
  <si>
    <t>Кресло Barneo K-8010L коричневая глянцевая экокожа, на полозьях</t>
  </si>
  <si>
    <t>95981</t>
  </si>
  <si>
    <t>59</t>
  </si>
  <si>
    <t>Кресло Barneo K-8010L кожа, на полозьях
Поставляется в разобранном виде
Материал сиденья: экокожа
Материал каркаса: хромированный металл
Размеры сиденья внутренние Ш*Г, см.: 51*55
Размеры стула общие Ш*Г, см.: 59*69
Высота сиденья от пола, см.: 48
Высота стула общая, см.: 99
Высота спинки, см.: 55
Ширина подлокотников, см.: 4
Вес стула нетто, кг.: 14,9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</si>
  <si>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Кресло Barneo K-8010L черная экокожа, на полозьях</t>
  </si>
  <si>
    <t>95980</t>
  </si>
  <si>
    <t>Кресло Barneo K-818 черная ткань, черная сетка, на полозьях</t>
  </si>
  <si>
    <t>95913</t>
  </si>
  <si>
    <t>94</t>
  </si>
  <si>
    <t>Кресло Barneo K-818, на полозьях
Поставляется в разобранном виде
Материал сиденья: ткань (FB) и сетка
Настройка подлокотников: нерегулируемые
Ширина подлокотников, мм.: 40
Материал полозьев: хромированный металл
Размеры сиденья внутренние Ш*Г, мм.: 470*490
Размеры стула общие Ш*Г, мм.: 540*580
Высота сиденья от пола, мм.: 440
Высота стула общая, мм.: 910
Высота спинки, мм.: 490
Вес кресла нетто, кг.: 7.45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</si>
  <si>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Кресло Barneo K-90 серая ткань</t>
  </si>
  <si>
    <t>95983</t>
  </si>
  <si>
    <t>Кресло Barneo K-90
Поставляется в разобранном виде
Материал сиденья: рогожка (FB)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500*480
Размеры стула общие Ш*Г, мм.: 600*670
Высота сиденья от пола, мм.: 450-550
Высота стула общая, мм.: 1220 -1320
Высота спинки, мм.: 790
Диаметр крестовины, мм.: 700
Ролики нейлон, мм.: 50
Вес кресла нетто, кг.: 12.4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</si>
  <si>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K-90 черная ткань, черная экокожа</t>
  </si>
  <si>
    <t>95915</t>
  </si>
  <si>
    <t>Кресло Barneo K-90
Поставляется в разобранном виде
Материал сиденья: рогожка (FB), экокожа (PU)
Настройка подлокотников: нерегулируемые
Ширина подлокотников, мм.: 40
Материал крестовины: хромированный металл
Кресло снабжено поворотно-подъемным механизмом газлифт 3кл
Механизм качания: TopGun c фиксацией в одном положении
Размеры сиденья внутренние Ш*Г, мм.: 500*480
Размеры стула общие Ш*Г, мм.: 600*670
Высота сиденья от пола, мм.: 450-550
Высота стула общая, мм.: 1220 -1320
Высота спинки, мм.: 790
Диаметр крестовины, мм.: 700
Ролики нейлон, мм.: 50
Вес кресла нетто, кг.: 12.4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</si>
  <si>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K-9950 коричневая глянцевая экокожа</t>
  </si>
  <si>
    <t>95908</t>
  </si>
  <si>
    <t>Кресло Barneo K-9950 экокожа
Поставляется в разобранном виде
Материал сиденья: экокожа (PU)
Настройка подлокотников: нерегулируемые
Ширина подлокотников, мм.: 55
Материал крестовины: хромированный металл
Кресло снабжено поворотно-подъемным механизмом газлифт 3кл
Механизм качания: TopGun c фиксацией угла наклона
Размеры сиденья внутренние Ш*Г, мм.:  520*520
Размеры стула общие Ш*Г, мм.: 620*700
Высота сиденья от пола, мм.: 470-550
Высота стула общая, мм.: 1180-1250
Высота спинки, мм.: 740
Диаметр крестовины, мм.: 680
Ролики нейлон прорезиненные (для ламината и паркета), мм.: 50
Вес кресла нетто, кг.: 17.3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</si>
  <si>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K-9950 серая ткань</t>
  </si>
  <si>
    <t>95976</t>
  </si>
  <si>
    <t>Кресло Barneo K-9950 ткань
Поставляется в разобранном виде
Материал сиденья: ткань (FB)
Настройка подлокотников: нерегулируемые
Ширина подлокотников, мм.: 55
Материал крестовины: хромированный металл
Кресло снабжено поворотно-подъемным механизмом газлифт 3кл
Механизм качания: TopGun c фиксацией угла наклона
Размеры сиденья внутренние Ш*Г, мм.:  520*520
Размеры стула общие Ш*Г, мм.: 620*700
Высота сиденья от пола, мм.: 470-550
Высота стула общая, мм.: 1180-1250
Высота спинки, мм.: 740
Диаметр крестовины, мм.: 680
Ролики нейлон прорезиненные (для ламината и паркета), мм.: 50
Вес кресла нетто, кг.: 17.3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на газ-лифт до 150 кг</t>
  </si>
  <si>
    <t>Кресло Barneo K-9950 черная матовая экокожа</t>
  </si>
  <si>
    <t>95975</t>
  </si>
  <si>
    <t>Стул Barneo K-11 для посетителей бежевая экокожа</t>
  </si>
  <si>
    <t>95901</t>
  </si>
  <si>
    <t>Стул для посетителей Barneo K-11
Поставляется в собранном виде
Материал сиденья: экокожа (PU)
Материал каркаса: хромированный металл
Размеры сиденья внутренние Ш*Г, см.: 46*49
Размеры стула общие Ш*Г, см.: 52*49
Высота сиденья от пола, см.: 44
Высота стула общая, см.: 87
Высота спинки, см.: 45
Вес кресла нетто, кг.: 6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</si>
  <si>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Стул Barneo K-11 для посетителей коричневая экокожа</t>
  </si>
  <si>
    <t>95963</t>
  </si>
  <si>
    <t>Стул Barneo K-11 для посетителей черная экокожа</t>
  </si>
  <si>
    <t>95453</t>
  </si>
  <si>
    <t>Стул Barneo K-26 ткань сетка черная, спинка зеленая</t>
  </si>
  <si>
    <t>95799</t>
  </si>
  <si>
    <t>Стул Barneo K-26
Материал сиденья: сетчатая ткань
Материал каркаса: хромированный металл
Размеры сиденья внутренние Ш*Г, см.: 46*46
Размеры стула общие Ш*Г, см.: 46*56
Высота сиденья от пола, см.: 49
Высота стула общая, см.: 81
Высота спинки, см.: 32
Вес стула нетто, кг.: 4,85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</si>
  <si>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K-26 ткань сетка черная, спинка черная</t>
  </si>
  <si>
    <t>95798</t>
  </si>
  <si>
    <t>Стул Barneo K-26
Материал сиденья: сетчатая ткань
Материал каркаса: хромированный металл
Размеры сиденья внутренние Ш*Г, см.: 46*46
Размеры стула общие Ш*Г, см.: 46*56
Высота сиденья от пола, см.: 49
Высота стула общая, см.: 81
Высота спинки, см.: 32
Вес стула нетто, кг.: 4,85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стопка 5
Вес стандартной упаковки, кг.: 25.75
Объем стандартной упаковки, кубм.: 0.325</t>
  </si>
  <si>
    <t>Стул Barneo K-30 коричневая экокожа</t>
  </si>
  <si>
    <t>95941</t>
  </si>
  <si>
    <t>Стул Barneo K-30
Поставляется в разобранном виде
Материал сиденья: экокожа
Материал каркаса: хромированный металл
Размеры сиденья внутренние Ш*Г, см.: 44*40
Размеры стула общие Ш*Г, см.: 44*56
Высота сиденья от пола, см.: 45
Высота стула общая, см.: 75
Высота спинки, см.: 36
Вес стула нетто, кг.: 5,7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</si>
  <si>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K-30 серая экокожа</t>
  </si>
  <si>
    <t>95942</t>
  </si>
  <si>
    <t>Стул Barneo K-30 черная экокожа</t>
  </si>
  <si>
    <t>95940</t>
  </si>
  <si>
    <t>Стул Barneo K-9 черная экокожа</t>
  </si>
  <si>
    <t>95939</t>
  </si>
  <si>
    <t>Стул Barneo K-9
Поставляется в собранном виде
Материал сиденья: экокожа
Материал каркаса: хромированный металл
Размеры сиденья внутренние Ш*Г, см.: 44*45
Размеры стула общие Ш*Г, см.: 44*52
Высота сиденья от пола, см.: 48
Высота стула общая, см.: 82
Высота спинки, см.: 39
Вес стула нетто, кг.: 4,25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</si>
  <si>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Стул Barneo S-4  хром, бежевая кожа</t>
  </si>
  <si>
    <t>95788</t>
  </si>
  <si>
    <t>45</t>
  </si>
  <si>
    <t>Стул стопируемый Barneo S-4
Материал сиденья: экокожа
Материал каркаса: хромированный металл
Размеры сиденья внутренние Ш*Г, см.: 39,5*42,5
Размеры стула общие Ш*Г, см.: 44,5*59,5
Высота сиденья от пола, см.: 44,5
Высота стула общая, см.: 83
Высота спинки, см.: 38,5
Вес стула нетто, кг.: 4,6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стопка 10
Вес стандартной упаковки, кг.: 48.5
Объем стандартной упаковки, кубм.: 0.551</t>
  </si>
  <si>
    <t>Стул Barneo S-4  хром, черная кожа</t>
  </si>
  <si>
    <t>95787</t>
  </si>
  <si>
    <t>115</t>
  </si>
  <si>
    <t>Стул Barneo S-5 хром, бежевая кожа</t>
  </si>
  <si>
    <t>95790</t>
  </si>
  <si>
    <t>Стул Barneo S-5
Материал сиденья: экокожа
Материал каркаса: хромированный металл
Размеры сиденья внутренние Ш*Г, см.: 43*42,5
Размеры стула общие Ш*Г, см.: 46,5*57,5
Высота сиденья от пола, см.: 46
Высота стула общая, см.: 88
Высота спинки, см.: 42
Вес стула нетто, кг.: 6,2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6
Вес стандартной упаковки, кг.: 40.45
Объем стандартной упаковки, кубм.: 0.316</t>
  </si>
  <si>
    <t>Стул Barneo S-5 хром, черная кожа</t>
  </si>
  <si>
    <t>95789</t>
  </si>
  <si>
    <t>Стул Barneo S-6 банкетный каркас золото, красная ткань, d-22 / 0,8mm</t>
  </si>
  <si>
    <t>95791</t>
  </si>
  <si>
    <t>17</t>
  </si>
  <si>
    <t>Стул стопируемый банкетный Barneo S-6
Материал сиденья: ткань
Материал каркаса: металл (полимерное окрашивание)
Размеры сиденья внутренние Ш*Г, см.: 39*40
Размеры стула общие Ш*Г, см.: 44*59
Высота сиденья от пола, см.: 46
Высота стула общая, см.: 96
Высота спинки, см.: 50
Вес стула нетто, кг.: 5,4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стопка 10
Вес стандартной упаковки, кг.: 56
Объем стандартной упаковки, кубм.: 0.58</t>
  </si>
  <si>
    <t>Стул Barneo S-6 банкетный каркас серый, синяя ткань, d-22 / 0,8mm</t>
  </si>
  <si>
    <t>95792</t>
  </si>
  <si>
    <t>Стул Barneo S-7 банкетный каркас золото, красная ткань, d-22 / 0,8mm</t>
  </si>
  <si>
    <t>95793</t>
  </si>
  <si>
    <t>Стул стопируемый банкетный Barneo S-7
Материал сиденья: ткань
Материал каркаса: металл (полимерное окрашивание)
Размеры сиденья внутренние Ш*Г, см.: 39*40
Размеры стула общие Ш*Г, см.: 44*59
Высота сиденья от пола, см.: 46
Высота стула общая, см.: 92
Высота спинки, см.: 46
Вес стула нетто, кг.: 5,4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стопка 10
Вес стандартной упаковки, кг.: 56
Объем стандартной упаковки, кубм.: 0.567</t>
  </si>
  <si>
    <t>Стул Barneo S-7 банкетный каркас серый, синяя ткань, d-22 / 0,8mm</t>
  </si>
  <si>
    <t>95794</t>
  </si>
  <si>
    <t>111</t>
  </si>
  <si>
    <t>Стул ISO черный каркас, серая ткань, ALN</t>
  </si>
  <si>
    <t>2164</t>
  </si>
  <si>
    <t>Стул ISO черный каркас, серая ткань
Материал сиденья: ткань
Материал каркаса: металл
Размеры сиденья внутренние Ш*Г, мм.: 465*425
Размеры стула общие Ш*Г, мм.: 540*570
Высота сиденья от пола, мм.: 470
Высота стула общая, мм.: 840
Высота спинки, мм.: 380
Вес кресла нетто, кг.: 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17
Вес стандартной упаковки, кг.: 87
Объем стандартной упаковки, кубм.: 0.8</t>
  </si>
  <si>
    <t>Стул ISO черный каркас, черная кожа, ALN</t>
  </si>
  <si>
    <t>2165</t>
  </si>
  <si>
    <t>Стул ISO черный каркас, черная кожа
Материал сиденья: экокожа
Материал каркаса: металл
Размеры сиденья внутренние Ш*Г, мм.: 465*425
Размеры стула общие Ш*Г, мм.: 540*570
Высота сиденья от пола, мм.: 470
Высота стула общая, мм.: 840
Высота спинки, мм.: 380
Вес кресла нетто, кг.: 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17
Вес стандартной упаковки, кг.: 87
Объем стандартной упаковки, кубм.: 0.8</t>
  </si>
  <si>
    <t>Стул ISO черный каркас, черная ткань, ALN</t>
  </si>
  <si>
    <t>2163</t>
  </si>
  <si>
    <t>Стул ISO черный каркас, черная ткань
Материал сиденья: ткань
Материал каркаса: металл
Размеры сиденья внутренние Ш*Г, мм.: 465*425
Размеры стула общие Ш*Г, мм.: 540*570
Высота сиденья от пола, мм.: 470
Высота стула общая, мм.: 840
Высота спинки, мм.: 380
Вес кресла нетто, кг.: 5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17
Вес стандартной упаковки, кг.: 87
Объем стандартной упаковки, кубм.: 0.8</t>
  </si>
  <si>
    <t>Стул Samba хром, бежевая кожа V-18 1.007</t>
  </si>
  <si>
    <t>94613</t>
  </si>
  <si>
    <t>Стул Samba V-18
Материал сиденья: Экокожа (PU)
Материал каркаса: Хромированный металл
Размеры сиденья внутренние Ш*Г: 47cm*44cm
Размеры стула общие Ш*Г: 54cm*57cm
Высота сиденья от пола: 45cm
Высота стула общая: 87cm
Высота спинки: 47cm
Вес кресла нетто: 9kg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
Техническая информация для оптовых клиентов
Кол-во в стандартной упаковке, шт.: 2
Вес стандартной упаковки, кг.: 18.0
Объем стандартной упаковки, кубм.: 0.430</t>
  </si>
  <si>
    <t>Стул Samba хром, черная кожа V-14 1.031</t>
  </si>
  <si>
    <t>94612</t>
  </si>
  <si>
    <t>Стул Samba V-14
Материал сиденья: Экокожа (PU)
Материал каркаса: Хромированный металл
Размеры сиденья внутренние Ш*Г: 47cm*44cm
Размеры стула общие Ш*Г: 54cm*57cm
Высота сиденья от пола: 45cm
Высота стула общая: 87cm
Высота спинки: 47cm
Вес кресла нетто: 9kg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
Техническая информация для оптовых клиентов
Кол-во в стандартной упаковке, шт.: 2
Вес стандартной упаковки, кг.: 18.0
Объем стандартной упаковки, кубм.: 0.430</t>
  </si>
  <si>
    <t>Стол Barneo T-1 барный ABS, высота 71-91 см, D-61 см, белый</t>
  </si>
  <si>
    <t>94917</t>
  </si>
  <si>
    <t>Кухонный барный стол Barneo T-1
 Материал столешницы: пластик ABS
Диаметр столешницы, см.: 61
 Материал подстолья: хромированный металл
 Стол снабжен поворотно подъемным механизмом газ-лифт
 Высота стола общая, см.: 71-91
 Диаметр основания, мм.: 450
 Вес стола нетто, кг.: 10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</si>
  <si>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T-1 барный ABS, высота 71-91 см, D-61 см, черный</t>
  </si>
  <si>
    <t>94916</t>
  </si>
  <si>
    <t>Стол Barneo T-10, высота 75см, белый</t>
  </si>
  <si>
    <t>94925</t>
  </si>
  <si>
    <t>Кухонный стол Barneo T-10
 Материал столешницы, мм.: МДФ, 16mm
 Материал подстолья: массив бук/металлическая рама
 Размеры стандартной столешницы Ш*Г, см.: 120*80
 Высота стола общая, см.: 75
 Вес стола нетто, кг.: 21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</si>
  <si>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T-10, высота 75см, черный</t>
  </si>
  <si>
    <t>94924</t>
  </si>
  <si>
    <t>Стол Barneo T-11 барный, высота 105см, белый</t>
  </si>
  <si>
    <t>94927</t>
  </si>
  <si>
    <t>Кухонный барный стол Barneo T-11
Материал столешницы, мм.: МДФ16
Диаметр столешницы, см: 60
 Материал подстолья: массив бук/металлическая рама/пластик полипропилен
 Высота стола общая, см.: 105
 Вес стола нетто, кг.: 9.6
 Гарантийный срок эксплуатации: 1 год
 Минимальный срок службы в домашних условиях: 3 года
Условия эксплуатации и хранения: t 0—35 °С, влажность до 80%</t>
  </si>
  <si>
    <t>Стол Barneo T-11 барный, высота 105см, черный</t>
  </si>
  <si>
    <t>94926</t>
  </si>
  <si>
    <t>Стол Barneo T-110, 120*80cm, H-75cm стекло 10мм</t>
  </si>
  <si>
    <t>95248</t>
  </si>
  <si>
    <t>13</t>
  </si>
  <si>
    <t>Кухонный стол Barneo T-110
 Материал столешницы: закаленное стекло 10мм
 Материал подстолья: массив бук/металлическая рама
 Размеры стандартной столешницы Ш*Г: 120*80cm
 Высота стола объщая: 75cm
 Вес стола нетто: 33kg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</si>
  <si>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T-111, высота 110 см, белый</t>
  </si>
  <si>
    <t>T111CrWhite</t>
  </si>
  <si>
    <t>Кухонный барный стол Barneo T-111
 Материал столешницы, мм.: МДФ 16
 Материал подстолья: хромированный металл
Диаметр столешницы, см.: 60
 Высота стола общая, см.: 110
 Диаметр основания, см.: 450
 Вес стола нетто, кг.: 8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</si>
  <si>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T-12, высота 75см, белый</t>
  </si>
  <si>
    <t>94929</t>
  </si>
  <si>
    <t>Кухонный стол Barneo T-12
 Материал столешницы, мм.: МДФ 16
Диаметр столешницы, см: 80
 Материал подстолья: массив бук/металлическая рама
 Высота стола общая, см.: 75
 Вес стола нетто, кг.: 13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</si>
  <si>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T-12, высота 75см, черный</t>
  </si>
  <si>
    <t>94928</t>
  </si>
  <si>
    <t>Стол Barneo T-18, D-80cm, H-75cm стекло 10мм</t>
  </si>
  <si>
    <t>95247</t>
  </si>
  <si>
    <t>Кухонный стол Barneo T-18
 Материал столешницы: закалённое стекло 10мм
 Материал подстолья: массив бук/металлическая рама
Диаметр столешницы, см.: 80
 Высота стола объщая,см.: 75
 Вес стола нетто,кг.: 16.5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</si>
  <si>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T-2 барный, высота 70-90см, белый</t>
  </si>
  <si>
    <t>94919</t>
  </si>
  <si>
    <t>Кухонный барный стол Barneo T-2
 Материал столешницы, мм.: МДФ 16
 Материал подстолья: хромированный металл
 Стол снабжен поворотно-подъемным механизмом газ-лифт
 Диаметр столешницы, см.: 60
 Высота стола общая, см.: 70-90
 Диаметр основания, см.: 500
 Вес стола нетто, кг.: 8.5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</si>
  <si>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T-2 барный, высота 70-90см, черный</t>
  </si>
  <si>
    <t>94918</t>
  </si>
  <si>
    <t>Стол Barneo T-3 Tulip style, высота 75см, диаметр 100см, белый</t>
  </si>
  <si>
    <t>95778</t>
  </si>
  <si>
    <t>Кухонный стол Barneo T-3
Материал столешницы, мм.: МДФ 16
Материал подстолья: металл
Диаметр столешницы, см.: 100
Диаметр основания, см.: 65
Высота стола общая, см.: 73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</si>
  <si>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T-3 Tulip style, высота 75см, диаметр 100см, черный</t>
  </si>
  <si>
    <t>95806</t>
  </si>
  <si>
    <t>Стол Barneo T-3 Tulip style, высота 75см, диаметр 80см, белый</t>
  </si>
  <si>
    <t>95251</t>
  </si>
  <si>
    <t>Кухонный стол Barneo T-3
Материал столешницы, мм.: МДФ 16
Материал подстолья: металл
Диаметр столешницы, см.: 80
Диаметр основания, см.: 50
Высота стола общая, см.: 73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</si>
  <si>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T-3 Tulip style, высота 75см, диаметр 80см, черный</t>
  </si>
  <si>
    <t>95252</t>
  </si>
  <si>
    <t>Стол Barneo T-3 Tulip style, высота 75см, диаметр 90см, белый</t>
  </si>
  <si>
    <t>95770</t>
  </si>
  <si>
    <t>Кухонный стол Barneo T-3
Материал столешницы, мм.: МДФ 16
Материал подстолья: металл
Диаметр столешницы, см.: 90
Диаметр основания, см.: 50
Высота стола общая, см.: 73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</si>
  <si>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T-3 Tulip style, высота 75см, диаметр 90см, черный</t>
  </si>
  <si>
    <t>95805</t>
  </si>
  <si>
    <t>Стол Barneo T-35 складной, D-65cm, H-72cm, пластик темно-коричневый</t>
  </si>
  <si>
    <t>95955</t>
  </si>
  <si>
    <t>Стол Barneo T-35 складной
Материал столешницы: пластик
Материал подстолья: металлический каркас
Диаметр столешницы, см.: 65
Высота стола общая, см.: 72.5
Вес стола нетто, кг.: 4,76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</si>
  <si>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T-8, высота 75см, диаметр 100, белый</t>
  </si>
  <si>
    <t>95764</t>
  </si>
  <si>
    <t>37</t>
  </si>
  <si>
    <t>Кухонный стол Barneo T-8
Материал столешницы: МДФ 16мм
Материал подстолья: массив бук/металлический каркас
Диаметр столешницы, см.: 100
Высота стола общая, см.: 75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</si>
  <si>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T-8, высота 75см, диаметр 60, белый</t>
  </si>
  <si>
    <t>95803</t>
  </si>
  <si>
    <t>113</t>
  </si>
  <si>
    <t>Кухонный стол Barneo T-8
Материал столешницы: МДФ 16мм
Материал подстолья: массив бук/металлический каркас
Диаметр столешницы, см.: 60
Высота стола общая, см.: 75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</si>
  <si>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T-8, высота 75см, диаметр 70, белый</t>
  </si>
  <si>
    <t>95804</t>
  </si>
  <si>
    <t>119</t>
  </si>
  <si>
    <t>Кухонный стол Barneo T-8
Материал столешницы: МДФ 16мм
Материал подстолья: массив бук/металлический каркас
Диаметр столешницы, см.: 70
Высота стола общая, см.: 75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</si>
  <si>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T-8, высота 75см, диаметр 80, белый</t>
  </si>
  <si>
    <t>94923</t>
  </si>
  <si>
    <t>Кухонный стол Barneo T-8
Материал столешницы: МДФ 16мм
Материал подстолья: массив бук/металлический каркас
Диаметр столешницы, см.: 80
Высота стола общая, см.: 75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</si>
  <si>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T-8, высота 75см, диаметр 80, черный</t>
  </si>
  <si>
    <t>94922</t>
  </si>
  <si>
    <t>Стол Barneo T-8, высота 75см, диаметр 90, белый</t>
  </si>
  <si>
    <t>95763</t>
  </si>
  <si>
    <t>116</t>
  </si>
  <si>
    <t>Кухонный стол Barneo T-8
Материал столешницы: МДФ 16мм
Материал подстолья: массив бук/металлический каркас
Диаметр столешницы, см.: 90
Высота стола общая, см.: 75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</si>
  <si>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T-9, высота 75см, столешница 80*80см, цвет белый</t>
  </si>
  <si>
    <t>95246</t>
  </si>
  <si>
    <t>Кухонный стол Barneo T-9
 Материал столешницы, мм.: МДФ 16
 Материал подстолья: массив бук/металлический каркас
 Размеры столешницы Ш*Г, см.: 80*80
 Высота стола общая, см.: 75
 Вес стола нетто, кг.: 15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</si>
  <si>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Стол Barneo T-9, высота 75см, столешница 80*80см, цвет черный</t>
  </si>
  <si>
    <t>95245</t>
  </si>
  <si>
    <t>Стол SDL-153, алюминиевое H-72cm, столешница нержавейка D-70cm, вес 8,4кг</t>
  </si>
  <si>
    <t>2320</t>
  </si>
  <si>
    <t>Стол SDL-153
Материал столешницы: нержавеющая сталь 
Материал подстолья: аллюминий
Размеры столешницы, см.: 70
Высота стола общая, см.: 72
Вес стола нетто, кг.: 8,4
Гарантийный срок эксплуатации: 1 год
Минимальный срок службы в домашних условиях: 5 лет
Условия эксплуатации и хранения: t 0—35 °С, влажность до 80%</t>
  </si>
  <si>
    <t>Стол SDL-175, нержав. сталь H-75cm, столешница мрамор D-70cm, база 50 см, вес 28,6кг</t>
  </si>
  <si>
    <t>2321</t>
  </si>
  <si>
    <t>Стол SDL-175, нержавеющая сталь, мрамор
Материал столешницы: мрамор
Материал подстолья: нержавеющая сталь
Размеры  столешницы, мрамор, см.: 70
Высота стола общая, см.: 75
Вес стола нетто, кг.: 28,6
Гарантийный срок эксплуатации: 1 год
Минимальный срок службы в домашних условиях: 5 лет
Условия эксплуатации и хранения: t 0—35 °С, влажность до 80%</t>
  </si>
  <si>
    <t>Стол Barneo T-404 Yard, высота 75см (цена указана 120*80 см, шпон)</t>
  </si>
  <si>
    <t>T404</t>
  </si>
  <si>
    <t>Стол Barneo T-404 Yard, высота 75см
Столешница от 110*70 до 150*80 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16мм эмаль или шпон, подстолье полимерное покрытие полуматовое, для заказа и расчета нестандартной комплектации (столешница МДФ/ШПОН 16/32/48мм или из массива, окраска подстолья глянцевое/матовое) обращайтесь к менеджерам компании
Материал столешницы, мм.: МДФ, 16
Материал подстолья: ножки и усиливающая рама металлические 40*20 мм, толщина 1.5 мм, полимерное окрашивание
Подстолье комплектуется регулируемыми подпятниками
Высота стола общая, см.: 75
Вес подстолья нетто, кг.: 9,5
Варианты окраски столешницы: любой цвет по RAL
Гарантийный срок эксплуатации: 1 год
Минимальный срок службы в домашних условиях: 3 года</t>
  </si>
  <si>
    <t>Стол Barneo T-405 Raymond, высота 75см (цена указана d80 см, эмаль)</t>
  </si>
  <si>
    <t>T405</t>
  </si>
  <si>
    <t>Стол Barneo T-405 Raymond, высота 75см
Столешницы диаметром 80-120см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16мм эмаль или шпон, подстолье полимерное покрытие полуматовое, для заказа и расчета нестандартной комплектации (столешница МДФ/ШПОН 16/32/48мм или из массива, окраска подстолья глянцевое/матовое) обращайтесь к менеджерам компании
Стол с круглой столешницей может быть укомплектован набором из трех ножек, а не четырех. Цена подстолья и стола уменьшается соразмерно
Материал столешницы, мм.: МДФ, 16
Материал подстолья: ножки и усиливающая рама металлические 40*20 мм, толщина 1.5 мм, полимерное окрашивание
Подстолье комплектуется регулируемыми подпятниками
Высота стола общая, см.: 75
Вес подстолья нетто, кг.: 9,5
Варианты окраски столешницы: любой цвет по RAL</t>
  </si>
  <si>
    <t>Стол Barneo T-406 Vega, высота 75см (цена указана d80 см, шпон)</t>
  </si>
  <si>
    <t>T406</t>
  </si>
  <si>
    <t>Стол Barneo T-406 Vega, высота 75см
Столешницы диаметром 80-120см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16мм эмаль или шпон, подстолье полимерное покрытие полуматовое, для заказа и расчета нестандартной комплектации (столешница МДФ/ШПОН 16/32/48мм или из массива, окраска подстолья глянцевое/матовое) обращайтесь к менеджерам компании
Материал столешницы, мм.: МДФ, 16
Материал подстолья: ножки металлические 40*20 мм, толщина 1.5 мм, полимерное окрашивание
Подстолье комплектуется регулируемыми подпятниками
Высота стола общая, см.: 75
Вес подстолья нетто, кг.: 4,2
Варианты окраски столешницы: любой цвет по RAL
Гарантийный срок эксплуатации: 1 год
Минимальный срок службы в домашних условиях: 3 года</t>
  </si>
  <si>
    <t>Стол Barneo T-421 Kont, H-750мм (цена указана 120*80см, шпон, толщина 32мм, труба 40*40)</t>
  </si>
  <si>
    <t>Т421</t>
  </si>
  <si>
    <t>Стол Barneo T-421, высота 75 см
Столешница до 180*80 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32мм шпон или массив сосна 40мм, подстолье полимерное покрытие полуматовое, для заказа и расчета нестандартной комплектации (столешница МДФ/ШПОН 32/48мм или из массива, окраска подстолья глянцевое/матовое) обращайтесь к менеджерам компании
Материал подстолья: ножки металлические 40*40, 40*20 мм, полимерное окрашивание
Подстолье комплектуется регулируемыми подпятниками
Высота стола общая, см.: 75
Вес подстолья нетто, кг.: варьируется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</si>
  <si>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T-422 Jack, H-750мм (цена указана 120*80см, шпон, толщина 32мм, труба 40*40)</t>
  </si>
  <si>
    <t>Т422</t>
  </si>
  <si>
    <t>Стол Barneo T-422, высота 75 см
Столешница до 180*80 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32мм шпон или массив сосна 40мм, подстолье полимерное покрытие полуматовое, для заказа и расчета нестандартной комплектации (столешница МДФ/ШПОН 32/48мм или из массива, окраска подстолья глянцевое/матовое) обращайтесь к менеджерам компании
Материал подстолья: ножки металлические 40*40, 40*20 мм, полимерное окрашивание
Подстолье комплектуется регулируемыми подпятниками
Высота стола общая, см.: 75
Вес подстолья нетто, кг.: варьируется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</si>
  <si>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T-423, высота под заказ (цена указана 120*80см, шпон, толщина 32мм )</t>
  </si>
  <si>
    <t>T423</t>
  </si>
  <si>
    <t>Стол Barneo T-423, высота под заказ
Столешница от 110*70 до 150*80 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32мм шпон или массив сосна 40мм, подстолье полимерное покрытие полуматовое, для заказа и расчета нестандартной комплектации (столешница МДФ/ШПОН 32/48мм или из массива, окраска подстолья глянцевое/матовое) обращайтесь к менеджерам компании
Материал столешницы, мм.: на фото массив, 40
Материал подстолья: ножки металлические 40*40, 40*20 мм, полимерное окрашивание
Подстолье комплектуется регулируемыми подпятниками
Высота стола общая, см.: 110
Вес подстолья нетто, кг.: 17,6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</si>
  <si>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T-424 складной</t>
  </si>
  <si>
    <t>T424</t>
  </si>
  <si>
    <t>Стол Barneo T-424 складной для быстрой организации рабочего места в стесненных условиях, столешница 99.5*50 см
Изготавливается под заказ, окрашивание подстолья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16мм шпон , подстолье полимерное покрытие полуматовое, для заказа и расчета нестандартной комплектации (окраска подстолья глянцевое/матовое) обращайтесь к менеджерам компании
Материал столешницы, мм.: на фото МДФ шпонированный, 16
Материал подстолья: труба металлическая 20*20, 15*15 мм, полимерное окрашивание
Подстолье комплектуется регулируемыми подпятниками
Высота стола общая, см.: 75
Вес подстолья нетто, кг.: 8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</si>
  <si>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Barneo T-425 (цена указана 60*60 см, шпон)</t>
  </si>
  <si>
    <t>T425</t>
  </si>
  <si>
    <t>Стол Barneo T-425, высота 75см
Столешница от 60*60 до 100*100 см
Изготавливается под заказ, окрашивание ножек производится под заказ, срок изготовления 5-15 рабочих дней.
Цвет подстолья просьба указывать в комментарии к заказу
По умолчанию комплектуется столешницей МДФ 16мм шпон, подстолье полимерное покрытие полуматовое, для заказа и расчета нестандартной комплектации (столешница МДФ/ШПОН 16/32/48мм или из массива, окраска подстолья глянцевое/матовое) обращайтесь к менеджерам компании
Материал столешницы, мм.: МДФ, 16 + шпон
Материал подстолья: труба стальная 60*40 мм, толщина 3 мм, полимерное окрашивание
Подстолье комплектуется регулируемыми подпятниками
Высота стола общая, см.: 75
Вес подстолья нетто, кг.: 8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</si>
  <si>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Стол журнальный Barneo T-430 шпон, каркас сталь, столешница диаметр 60см на выбор</t>
  </si>
  <si>
    <t>T430/60</t>
  </si>
  <si>
    <t>Стол Barneo журнальный Barneo T-430 
Изготавливается под заказ, срок изготовления 5-15 рабочих дней.
Материал столешницы: Шпон ясень 16мм 
Материал подстолья: Сталь
Размеры стандартной столешницы, см.: Ø50-80
Высота стола общая, см.: 43-47 (в зависимости от столешницы)
Вес стола нетто, кг.: 3.8 - 7.9
Допустимые размеры столешницы, см.: до Ø70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10
Объем стандартной упаковки, куб.м.: 0.2</t>
  </si>
  <si>
    <t>Стол журнальный Barneo T-430 шпон, каркас сталь, столешница диаметр 70см на выбор</t>
  </si>
  <si>
    <t>T430/70</t>
  </si>
  <si>
    <t>Стол журнальный Barneo T-430 шпон, каркас сталь, столешница диаметр 80см на выбор</t>
  </si>
  <si>
    <t>T430/80</t>
  </si>
  <si>
    <t>Стол журнальный Barneo T-431 шпон, каркас сталь, столешница диаметр 50см на выбор</t>
  </si>
  <si>
    <t>T431/50</t>
  </si>
  <si>
    <t>Стол Barneo журнальный Barneo T-431 
Изготавливается под заказ, срок изготовления 5-15 рабочих дней.
Материал столешницы: Шпон ясень 16мм 
Материал подстолья: Сталь
Размеры стандартной столешницы, см.: Ø50-80
Высота стола общая, см.: 43-47 (в зависимости от столешницы)
Вес стола нетто, кг.: 3.8 - 7.9
Допустимые размеры столешницы, см.: до Ø70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10
Объем стандартной упаковки, куб.м.: 0.2</t>
  </si>
  <si>
    <t>Стол журнальный Barneo T-431 шпон, каркас сталь, столешница диаметр 60см на выбор</t>
  </si>
  <si>
    <t>T431/60</t>
  </si>
  <si>
    <t>Стол журнальный Barneo T-431 шпон, каркас сталь, столешница диаметр 70см на выбор</t>
  </si>
  <si>
    <t>T431/70</t>
  </si>
  <si>
    <t>Стол журнальный Barneo TN-12 шпон, диаметр 50см, высота 43-47см</t>
  </si>
  <si>
    <t>TN12W/50</t>
  </si>
  <si>
    <t>Стол Barneo журнальный
 Изготавливается под заказ, срок изготовления 5-15 рабочих дней.
 Материал столешницы: МДФ 16мм (эмаль или шпон ясень) / массив сосна 40 мм
 Материал подстолья: Бук
 Размеры стандартной столешницы, см.: Ø50-70
 Высота стола общая, см.: 43-47 (в зависимости от столешницы)
 Вес стола нетто, кг.: 3.8 - 7.9
 Допустимые размеры столешницы, см.: до Ø70
 Гарантийный срок эксплуатации: 1 год
 Минимальный срок службы в домашних условиях: 3 года
 Условия эксплуатации и хранения: t 0—35 °С, влажность до 80%
 Техническая информация для оптовых клиентов
 Кол-во в стандартной упаковке, шт.: 1
 Вес стандартной упаковки, кг.: 10
 Объем стандартной упаковки, куб.м.: 0.2</t>
  </si>
  <si>
    <t>Стол журнальный Barneo TN-12 шпон, диаметр 60см, высота 43-47см</t>
  </si>
  <si>
    <t>TN12W/60</t>
  </si>
  <si>
    <t>Стол журнальный Barneo TN-12 шпон, диаметр 70см, высота 43-47см</t>
  </si>
  <si>
    <t>TN12W/70</t>
  </si>
  <si>
    <t>Стол журнальный Barneo TN-12 эмаль, диаметр 50см, высота 43-47см</t>
  </si>
  <si>
    <t>TN12/50</t>
  </si>
  <si>
    <t>Стол журнальный Barneo TN-12 эмаль, диаметр 60см, высота 43-47см</t>
  </si>
  <si>
    <t>TN12/60</t>
  </si>
  <si>
    <t>Стол журнальный Barneo TN-12 эмаль, диаметр 70см, высота 43-47см</t>
  </si>
  <si>
    <t>TN12/70</t>
  </si>
  <si>
    <t>Стул Barneo N-330 Line Лофт материал на выбор</t>
  </si>
  <si>
    <t>N330L</t>
  </si>
  <si>
    <t>Интерьерный дизайнерский стул Barneo N-330 Line Лофт 
Материал сиденья: Ткань на выбор
Материал каркаса: металл, цвет любой по RAL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</si>
  <si>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Стул Barneo N-330 Line Фьюжн  материал на выбор</t>
  </si>
  <si>
    <t>N330F</t>
  </si>
  <si>
    <t>Интерьерный дизайнерский стул Barneo N-330 Line Лофт 
Материал сиденья: ткань на выбор
Материал каркаса: металл, цвет любой по RAL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</si>
  <si>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Стул Barneo N-331 Valencia Кит материал на выбор</t>
  </si>
  <si>
    <t>N331K</t>
  </si>
  <si>
    <t>Интерьерный дизайнерский стул N-331 Valencia Кит 
Материал сиденья: ткань на выбор
Материал каркаса: металл, цвет любой по RAL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</si>
  <si>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Стул Barneo N-332 Florencia Фьюжн материал на выбор</t>
  </si>
  <si>
    <t>N332F</t>
  </si>
  <si>
    <t>Интерьерный дизайерский стул N-332 Florencia Фьюжн 
Материал сиденья: ткань на выбор
Материал каркаса: металл, цвет любой по RAL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</si>
  <si>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Стул Barneo N-332 Florencia Элеганс материал на выбор</t>
  </si>
  <si>
    <t>N332E</t>
  </si>
  <si>
    <t>Интерьерный дизайерский стул N-332 Florencia Фьюжн 
Материал сиденья: ткань на выбор
Материал каркаса: металл, хром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</si>
  <si>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Стул Barneo N-333 Bagheria Лофт материал на выбор</t>
  </si>
  <si>
    <t>N333L</t>
  </si>
  <si>
    <t>Интерьерный дизайерский стул N-332 Florencia Фьюжн 
Материал сиденья: ткань на выбор
Материал каркаса: металл, цвет по RAL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</si>
  <si>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Стул Barneo N-333 Bagheria Фьюжн  материал на выбор</t>
  </si>
  <si>
    <t>N333F</t>
  </si>
  <si>
    <t>Интерьерный дизайерский стул N-332 Florencia Фьюжн 
Материал сиденья: ткань на выбор
Материал каркаса: металл
Размеры сиденья внутренние Ш*Г: 38cm*38cm
Размеры стула общие Ш*Г: 45cm*46cm
Высота сиденья от пола: 44cm
Высота стула общая: 86cm
Высота спинки: 43cm
Вес стула нетто: 5.4kg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
Техническая информация для оптовых клиентов
Кол-во в стандартной упаковке, шт.: 4
Вес стандартной упаковки, кг.: 21.9
Объем стандартной упаковки, кубм.: 0.330</t>
  </si>
  <si>
    <t>Подстолье SDL-15, H-72cm, D-43cm, вес 7,9кг, цвет черный</t>
  </si>
  <si>
    <t>2311</t>
  </si>
  <si>
    <t>Подстолье SDL-15 
Материал подстолья: сталь/чугун
Высота подстолья, см.: 72
Вес, кг.:7,9
Цвет : Черный
Допустимые размеры столешницы, см.: до 90
Варианты окраски столешницы: цвет  черный , дополнительно возможна окраска любой цвет по RAL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(7 грузовых мест)
Суммарный вес фабричной упаковки , кг.: 79
Суммарный объем фабричной упаковки, кубм.: 0.168</t>
  </si>
  <si>
    <t>Подстолье SDL-157 Tulip литое, H-71cm, D-51cm, суппорт D-35cm, вес 15,75кг, цвет черный</t>
  </si>
  <si>
    <t>2322</t>
  </si>
  <si>
    <t>Подстолье SDL-157 Tulip литое
Материал подстолья: сталь
Высота подстолья, см.: 71
Вес, кг.: 15,75
Допустимые размеры столешницы, см.: до 100
Варианты окраски столешницы: любой цвет по RAL
При заказе, обговаривается цвет покраски столешницы и подстолья
Срок изготовления не стандартных позиций от 5 до 15 рабочих дней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15,75
Объем стандартной упаковки, кубм.: 0.208</t>
  </si>
  <si>
    <t>Подстолье SDL-18, H-72cm, D-43cm, вес 15,3кг, чугунное, цвет черный</t>
  </si>
  <si>
    <t>2319</t>
  </si>
  <si>
    <t>Подстолье SDL-18
Материал подстолья: сталь
Высота подстолья, см.: 72
Вес, кг.: 15,3
Диасметр основания, см.: 43
Цвет: черный
Допустимые размеры столешницы, см.: до 90
При заказе, обговаривается цвет покраски столешницы и подстолья
Срок изготовления не стандартных позиций от 5 до 15 рабочих дней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(17 грузовых мест)
Суммарный вес фабричной упаковки , кг.: 153
Суммарный объем фабричной упаковки, кубм.: 0.226</t>
  </si>
  <si>
    <t>Подстолье SDL-23, H-72cm, шир 55cm, вес 7,6кг, чугунное, цвет черный</t>
  </si>
  <si>
    <t>2314</t>
  </si>
  <si>
    <t>Подстолье SDL-23
Материал подстолья: сталь,чугун
Высота подстолья, см.: 72
Вес, кг.: 7,9
Диаметр основания, см.: 55
Допустимые размеры столешницы, см.: до 90
Варианты окраски столешницы: любой цвет по RAL
При заказе, обговаривается цвет покраски столешницы и подстолья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(7 грузовых мест)
Суммарный вес фабричной упаковки , кг.: 79
Суммарный объем фабричной упаковки, кубм.: 0.169</t>
  </si>
  <si>
    <t>Подстолье SDL-33, H-72cm, шир. 50cm, вес 15,1кг, чугунное, цвет черный</t>
  </si>
  <si>
    <t>2318</t>
  </si>
  <si>
    <t>Подстолье SDL-33
Материал подстолья: чугун
Высота подстолья, см.: 71
Вес, кг.: 15,1
Диаметр основания, см.: 50
Цвет: черный
Допустимые размеры столешницы, см.: до 90
При заказе, обговаривается цвет покраски столешницы 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(17 грузовых мест)
Суммарный вес фабричной упаковки , кг.: 151
Суммарный объем фабричной упаковки, кубм.: 0.325</t>
  </si>
  <si>
    <t>Подстолье SDL-40, H-72cm, шир.58cm, вес 14,1кг, чугунное, цвет черный</t>
  </si>
  <si>
    <t>2317</t>
  </si>
  <si>
    <t>Подстолье SDL-40
Материал подстолья: чугун
Высота подстолья, см.: 72
Вес, кг.: 14,1
Диаметр основания, см.: 58
Цвет: черный
Допустимые размеры столешницы, см.: до 90
При заказе, обговаривается цвет покраски столешницы и подстолья
Срок изготовления не стандартных позиций от 5 до 15 рабочих дней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(17 грузовых мест)
Суммарный вес фабричной упаковки , кг.: 141
Суммарный объем фабричной упаковки, кубм.: 0.313</t>
  </si>
  <si>
    <t>Подстолье SDL-44, H-72cm, шир. 52cm, вес 16,5кг, чугунное, цвет черный</t>
  </si>
  <si>
    <t>2316</t>
  </si>
  <si>
    <t>Подстолье SDL-44
Материал подстолья: чугун
Высота подстолья, см.: 72
Вес, кг.: 16,5
Диаметр основания, см.: 52
Цвет: черный
Допустимые размеры столешницы, см.: до 90
Варианты окраски столешницы: любой цвет по RAL
При заказе, обговаривается цвет покраски столешницы
Срок изготовления не стандартных позиций от 5 до 15 рабочих дней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16,5
Объем стандартной упаковки, кубм.: 0.38</t>
  </si>
  <si>
    <t>Подстолье SDL-51, H-72cm, шир.52cm, длин.82 см, вес 26,5кг, чугунное, цвет черный</t>
  </si>
  <si>
    <t>2315</t>
  </si>
  <si>
    <t>Подстолье SDL-51
Материал подстолья: чугун
Высота подстолья, см.: 72
Вес, кг.: 26,5
Размер основания, см.: 52*82
Допустимые размеры столешницы, см.: до 180*80
Варианты окраски столешницы: любой цвет по RAL
Цвет: черный
Гарантийный срок эксплуатации: 1 год
Минимальный срок службы в домашних условиях: 5 лет 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26,5
Объем стандартной упаковки, кубм.: 0.038</t>
  </si>
  <si>
    <t>Подстолье SDL-82, H-72cm, D-45cm, вес 11,57кг, нержавеющая сталь</t>
  </si>
  <si>
    <t>2312</t>
  </si>
  <si>
    <t>Подстолье SDL-82
Материал подстолья: нержавеющая сталь
Высота подстолья, см.: 72
Вес, кг.:11,57
Диаметр основания, см: 45
Допустимые размеры столешницы, см.: до 90
Варианты окраски столешницы: любой цвет по RAL
Срок изготовления не стандартных позиций от 5 до 15 рабочих дней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(7 грузовых мест)
Суммарный вес фабричной упаковки , кг.: 115.7
Суммарный объем фабричной упаковки, кубм.: 0.1</t>
  </si>
  <si>
    <t>Подстолье SDL-83, H-72cm, D-45cm, вес 14кг, нержавеющая сталь</t>
  </si>
  <si>
    <t>2313</t>
  </si>
  <si>
    <t>Подстолье SDL-83 
Материал подстолья: нержавеющая сталь
Высота подстолья, см.: 72
Вес, кг.: 14.07
Диаметр основания, см.: 45
Допустимые размеры столешницы, см.: до 90
Варианты окраски столешницы: любой цвет по RAL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10 (7 грузовых мест)
Суммарный вес фабричной упаковки , кг.: 140
Суммарный объем фабричной упаковки, кубм.: 0.087</t>
  </si>
  <si>
    <t>Подстолье T-10, бук-металл, H-75cm белый</t>
  </si>
  <si>
    <t>95434</t>
  </si>
  <si>
    <t>Подстолье для стола T-10
Материал подстолья: Дерево Бук/Металлическая рама
Высота подстолья: 75cm
Допустимые размеры столешницы: до 180*80cm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</si>
  <si>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T-10, бук-металл, H-75cm черный</t>
  </si>
  <si>
    <t>95897</t>
  </si>
  <si>
    <t>Подстолье T-12, H-75cm - белый</t>
  </si>
  <si>
    <t>95437</t>
  </si>
  <si>
    <t>Подстолье для стола T-12
Материал подстолья: Дерево Бук/Металлическая рама
Высота подстолья: 75cm
Допустимые размеры столешницы: до Ø120cm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</si>
  <si>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T-12, H-75cm - черный</t>
  </si>
  <si>
    <t>N12Bl</t>
  </si>
  <si>
    <t>Подстолье T-12, H-75cm белый</t>
  </si>
  <si>
    <t>Подстолье для стола Barneo T-12
Материал подстолья: дерево бук/металлическая рама
Высота подстолья, см.: 75
Допустимые размеры столешницы, см.:Ø80-120
Варианты окраски столешницы: любой цвет по RAL
При заказе, обговаривается цвет покраски столешницы и подстолья
Срок изготовления нестандартных позиций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4.6
Объем стандартной упаковки, кубм.: 0.05</t>
  </si>
  <si>
    <t>Подстолье T-19, H-75cm хром (комплект 4 ножки)</t>
  </si>
  <si>
    <t>95954</t>
  </si>
  <si>
    <t>82</t>
  </si>
  <si>
    <t>Подстолье T-19 (4 ноги)
Материал подстолья: хромированный металл
Высота подстолья, см.: 71
Размер основания, см.: 15
Вес комплекта, кг.: 5,9 кг
Допустимые размеры столешницы, см.: до130*90
Варианты окраски столешницы: хром
При заказе, обговаривается цвет покраски столешницы
Гарантийный срок эксплуатации: 1 год
Минимальный срок службы в домашних условиях: 5 лет
Условия эксплуатации и хранения: t 0—35 °С, влажность до 80%
Техническая информация для оптовых клиентов
Кол-во в фабричной упаковке, шт.: 1
Вес фабричной упаковки , кг.: 5.9
Объем фабричной упаковки, кубм.: 0.039</t>
  </si>
  <si>
    <t>Подстолье T-3, H-75см, узкое основание D-50см (для столешниц диаметром 60-90см) белое</t>
  </si>
  <si>
    <t>95784</t>
  </si>
  <si>
    <t>Подстолье для стола T-3
Материал подстолья: Металл
Высота подстолья: 75cm
Допустимые размеры столешницы: до Ø90cm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</si>
  <si>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T-3, H-75см, узкое основание D-50см (для столешниц диаметром 60-90см) черное</t>
  </si>
  <si>
    <t>95784Bl</t>
  </si>
  <si>
    <t>Подстолье T-3, H-75см, широкое основание D-65см (для столешниц диаметром 100-120см) белое</t>
  </si>
  <si>
    <t>95436</t>
  </si>
  <si>
    <t>Подстолье для стола T-3
Материал подстолья: Металл
Высота подстолья: 75cm
Допустимые размеры столешницы: до Ø120cm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</si>
  <si>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T-3, H-75см, широкое основание D-65см (для столешниц диаметром 100-120см) черное</t>
  </si>
  <si>
    <t>95436Bl</t>
  </si>
  <si>
    <t>Подстолье T-3M, H-75cm широкое D-65cm (д/столеш.100-120) цвет черный</t>
  </si>
  <si>
    <t>95986</t>
  </si>
  <si>
    <t>Подстолье для стола Barneo T-3 широкое
Материал подстолья: металл
Высота подстолья: 75cm
Допустимые размеры столешницы: до Ø120cm
Варианты окраски столешницы: любой цвет по RAL
При заказе, обговаривается цвет покраски столешницы и подстолья
Срок изготовления не стандартных позиций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</si>
  <si>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T-3S, H-75cm узкое D-50cm (д/столеш.60-90) цвет черный</t>
  </si>
  <si>
    <t>95985</t>
  </si>
  <si>
    <t>Подстолье для стола Barneo T-3
Материал подстолья: металл
Высота подстолья: 75cm
Допустимые размеры столешницы: до Ø60-90cm
Варианты окраски столешницы: любой цвет по RAL
При заказе, обговаривается цвет покраски столешницы и подстолья
Срок изготовления не стандартных позиций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</si>
  <si>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T-401 (H-710mm), 4 хромированные ноги</t>
  </si>
  <si>
    <t>T401</t>
  </si>
  <si>
    <t>Подстолье для стола T-401
Материал подстолья: Хромированный металл
Высота подстолья: 71cm
Допустимые размеры столешницы: до Ø120/180*80cm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</si>
  <si>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T-402 (H-710mm), разборный каркас</t>
  </si>
  <si>
    <t>T402</t>
  </si>
  <si>
    <t>Подстолье для стола T-402
Материал подстолья: Металл
Высота подстолья: 71cm
Допустимые размеры столешницы: до 180*80cm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</si>
  <si>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T-404/405 металл/цвет по RAL (одна ножка)</t>
  </si>
  <si>
    <t>Подстолье для стола T-404
Материал подстолья: Металл
Высота подстолья: 75cm
Допустимые размеры столешницы: до 180*80cm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</si>
  <si>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T-406 Vega металл/цвет по RAL</t>
  </si>
  <si>
    <t>Подстолье T-410 Крест H-720mm цвет RAL - Труба 40x40 мм</t>
  </si>
  <si>
    <t>T410</t>
  </si>
  <si>
    <t>Подстолье для стола T-410 Крест
Материал подстолья: металл, любой цвет по RAL
Высота подстолья: 72cm
Допустимые размеры столешницы: до 80*80cm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</si>
  <si>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T-410 Крест H-720mm цвет RAL - Труба 60x60 мм</t>
  </si>
  <si>
    <t>Подстолье T-411 Двойной крест H-720mm цвет RAL</t>
  </si>
  <si>
    <t>T411</t>
  </si>
  <si>
    <t>Подстолье для стола T-411
Материал подстолья: металл
Цвет: черный
Высота подстолья: 72cm
Допустимые размеры столешницы: до 180*80cm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</si>
  <si>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T-412 Прямоугольник H-720mm цвет RAL (комплект 2 ноги) - Труба 40x20 мм</t>
  </si>
  <si>
    <t>T412</t>
  </si>
  <si>
    <t>Подстолье для стола T-412
Материал подстолья: металл 
Высота подстолья: 72cm
Допустимые размеры столешницы: до 200*90cm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</si>
  <si>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T-412 Прямоугольник H-720mm цвет RAL (комплект 2 ноги) - Труба 40x40 мм</t>
  </si>
  <si>
    <t>Подстолье T-412 Прямоугольник H-720mm цвет RAL (комплект 2 ноги) - Труба 60x30 мм</t>
  </si>
  <si>
    <t>Подстолье T-412 Прямоугольник H-720mm цвет RAL (комплект 2 ноги) - Труба 60x60 мм</t>
  </si>
  <si>
    <t>Подстолье T-413 Прованс H-720mm цвет RAL (комплект 2 ноги) - Труба 40x40 мм</t>
  </si>
  <si>
    <t>T413</t>
  </si>
  <si>
    <t>Подстолье для стола T-413
Материал подстолья: металл
Высота подстолья: 72cm
Допустимые размеры столешницы: до 200*90cm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</si>
  <si>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T-413 Прованс H-720mm цвет RAL (комплект 2 ноги) - Труба 60x30 мм</t>
  </si>
  <si>
    <t>Подстолье T-414 Трапеция H-720mm цвет RAL (комплект 2 ноги) - Труба 40x20 мм</t>
  </si>
  <si>
    <t>T414</t>
  </si>
  <si>
    <t>Подстолье для стола T-414
Материал подстолья: металл
Высота подстолья: 72cm
Допустимые размеры столешницы: до 200*90cm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</si>
  <si>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T-414 Трапеция H-720mm цвет RAL (комплект 2 ноги) - Труба 40x40 мм</t>
  </si>
  <si>
    <t>Подстолье T-414 Трапеция H-720mm цвет RAL (комплект 2 ноги) - Труба 60x30 мм</t>
  </si>
  <si>
    <t>Подстолье T-415 Два угла H-720mm цвет RAL (комплект 2 ноги) - Труба 40x20 мм</t>
  </si>
  <si>
    <t>T415</t>
  </si>
  <si>
    <t>Подстолье для стола T-415
Материал подстолья: Металл, Цвет: Черный
Высота подстолья: 72cm
Допустимые размеры столешницы: до 180*80cm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</si>
  <si>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T-415 Два угла H-720mm цвет RAL (комплект 2 ноги) - Труба 40x40 мм</t>
  </si>
  <si>
    <t>Подстолье T-416 Угол сложный  H-720mm цвет RAL (комплект 2 ноги) - Труба 40x20 мм</t>
  </si>
  <si>
    <t>T416</t>
  </si>
  <si>
    <t>Подстолье для стола T-416
Материал подстолья: металл
Высота подстолья: 72cm
Допустимые размеры столешницы: до 180*80cm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</si>
  <si>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T-416 Угол сложный  H-720mm цвет RAL (комплект 2 ноги) - Труба 40x40 мм</t>
  </si>
  <si>
    <t>Подстолье T-417 Два Икса H-720mm цвет RAL (комплект 2 ноги) - Труба 40x40 мм</t>
  </si>
  <si>
    <t>T417</t>
  </si>
  <si>
    <t>Подстолье для стола T-417
Материал подстолья: металл
Высота подстолья: 72cm
Допустимые размеры столешницы: до 180*80cm
Варианты окраски столешницы: любой цвет по RAL
При заказе, обговаривается цвет покраски столешницы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</si>
  <si>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T-417 Два Икса H-720mm цвет RAL (комплект 2 ноги) - Труба 60x60 мм</t>
  </si>
  <si>
    <t>Подстолье T-9, H-75cm белый</t>
  </si>
  <si>
    <t>95432</t>
  </si>
  <si>
    <t>Подстолье для стола T-9
Материал подстолья: бук/металлическая рама
Высота подстолья: 75cm
Допустимые размеры столешницы: до Ø120cm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</si>
  <si>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барное T-418 Прямоугольник, H-1060 mm цвет RAL (одна нога)</t>
  </si>
  <si>
    <t>T418</t>
  </si>
  <si>
    <t>Подстолье для барного стола T-418
Материал подстолья: металл 
Высота подстолья: 1060 mm
Допустимые размеры столешницы: до 200*90cm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</si>
  <si>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барное T-419 Прованс Икс, H-1060 mm цвет RAL (одна нога)</t>
  </si>
  <si>
    <t>T419</t>
  </si>
  <si>
    <t>Подстолье для барного стола T-419
Материал подстолья: металл 
Высота подстолья: 1060 mm
Допустимые размеры столешницы: до 200*90cm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</si>
  <si>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Подстолье барное T-420 Трапеция V, H-1060 mm цвет RAL (одна нога)</t>
  </si>
  <si>
    <t>T420</t>
  </si>
  <si>
    <t>Подстолье для барного стола T-420
Материал подстолья: металл 
Высота подстолья: 1060 mm
Допустимые размеры столешницы: до 200*90cm
Варианты окраски столешницы: любой цвет по RAL
При заказе, обговаривается цвет покраски столешницы и подстолья
Срок изготовления не станртных позицый от 5 до 15 рабочих дней
Гарантийный срок эксплуатации: 1 год
Минимальный срок службы в домашних условиях: 3 года
Условия эксплуатации и хранения: t 0—35 °С, влажность до 80%</t>
  </si>
  <si>
    <t>Вешало костюмное ВК1 темно-коричневое</t>
  </si>
  <si>
    <t>2111</t>
  </si>
  <si>
    <t>Вешало костюмное ВК1
Материал: массив береза
Тип установки: напольный
Высота от пола, общая, см.: 101
Размеры общие Ш*Г, см.: 45*37
Вес нетто, кг.: 1,6
Ширина плечиков для пиджака, см.: 45
Ширина перекладины для брюк, см.: 33
Ширина перекладины для галстука, см.: 36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2,4
Объем стандартной упаковки, кубм.: 0.056</t>
  </si>
  <si>
    <t>Вешало костюмное ВК2 беленый дуб</t>
  </si>
  <si>
    <t>2137</t>
  </si>
  <si>
    <t>Вешало костюмное ВК2
Материал: массив береза
Тип установки: напольный
Высота от пола, общая, см.: 101
Размеры общие Ш*Г, см.: 45*37
Вес нетто, кг.: 2,45
Ширина плечиков для пиджака, см.: 45
Ширина перекладины для брюк, см.: 33
Ширина перекладины для галстука, см.: 36
Расстояние между стойками, см.: 15
Ширина верхней перекладины для брюк, см.: 41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3,3
Объем стандартной упаковки, кубм.: 0.056</t>
  </si>
  <si>
    <t>Вешало костюмное ВК2 темно-коричневое</t>
  </si>
  <si>
    <t>2124</t>
  </si>
  <si>
    <t>Вешало напольное ВН1 темно-коричневое</t>
  </si>
  <si>
    <t>2125</t>
  </si>
  <si>
    <t>Вешало напольное ВН1
Материал: массив береза
Тип установки: напольный
Высота от пола, общая, см.: 185
Размеры общие Ш*Г, см.: 62*62
Вес нетто, кг.: 4,3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5,15
Объем стандартной упаковки, кубм.: 0.084</t>
  </si>
  <si>
    <t>Вешало напольное ВН3 беленый дуб</t>
  </si>
  <si>
    <t>2140</t>
  </si>
  <si>
    <t>Вешало напольное ВН3
Материал: массив береза
Тип установки: напольный
Высота от пола, общая, см.: 179
Размеры общие Ш*Г, см.: 49*49
Вес нетто, кг.: 3.35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4,1
Объем стандартной упаковки, кубм.: 0.084</t>
  </si>
  <si>
    <t>Вешало напольное ВН3 темно-коричневое</t>
  </si>
  <si>
    <t>2114</t>
  </si>
  <si>
    <t>Вешало напольное металлическое 4-х рожковое, цвет белый, ALN</t>
  </si>
  <si>
    <t>2166</t>
  </si>
  <si>
    <t>Вешало напольное металлическое 4-х рожковое
Материал: полимерно окрашенный металл
Тип установки: напольный
Высота от пола, общая, мм.: 1820
Размеры общие Ш*Г, мм.: 430*430 (основание)
Вес нетто, кг.: 3.65
Гарантийный срок эксплуатации: 1 год
Минимальный срок службы в домашних условиях: 3 года
Условия эксплуатации и хранения: t 0—35 °С, влажность до 80%
Техническая информация для оптовых клиентов
Кол-во в стандартной упаковке, шт.: 1
Вес стандартной упаковки, кг.: 3,9
Габариты стандартной упаковки Ш*Г*В, мм: 800*165*100
Объем стандартной упаковки, кубм.: 0.013</t>
  </si>
  <si>
    <t>Вешало напольное металлическое 4-х рожковое, цвет бронза, ALN</t>
  </si>
  <si>
    <t>2167</t>
  </si>
  <si>
    <t>Вешало напольное металлическое 4-х рожковое, цвет черный, ALN</t>
  </si>
  <si>
    <t>2168</t>
  </si>
  <si>
    <t>База 385мм Black, основание барного стула, цвет черный</t>
  </si>
  <si>
    <t>95537</t>
  </si>
  <si>
    <t>Круглое основание для барного стула 385мм Black
Материал основания: металл
Цвет: черный
Диаметр основания, мм.: 385
Вес основания нетто, кг.: 1.35
Применимо для газлифтов диаметром: 50мм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</si>
  <si>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База 385мм Gold, основание барного стула, цвет золото</t>
  </si>
  <si>
    <t>95992</t>
  </si>
  <si>
    <t>62</t>
  </si>
  <si>
    <t>Круглое основание для барного стула 385мм, цвет золото
Материал основания: металл
Цвет: золотистый
Диаметр основания, мм.: 385
Вес основания нетто, кг.: 1.35
Применимо для газлифтов диаметром: 50мм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</si>
  <si>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База 385мм Хром основание барного стула</t>
  </si>
  <si>
    <t>94172</t>
  </si>
  <si>
    <t>Круглое основание для барного стула 385мм, цвет серебро
Материал основания: металл
Цвет: серебро
Диаметр основания, мм.: 385
Вес основания нетто, кг.: 1.35
Применимо для газлифтов диаметром: 50мм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</si>
  <si>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База 415мм Gold, основание барного стула, цвет золото</t>
  </si>
  <si>
    <t>95993</t>
  </si>
  <si>
    <t>Круглое основание для барного стула 415mm Gold
Материал основания: металл
Цвет: золотой
Диаметр основания, мм.: 415
Вес основания нетто, кг.: 1.55
Применимо для газлифтов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</si>
  <si>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База 415мм Хром основание барного стула</t>
  </si>
  <si>
    <t>94427</t>
  </si>
  <si>
    <t>135</t>
  </si>
  <si>
    <t>Круглое основание для барного стула 415mm Chrome
Материал основания: Хромированный металл
Диаметр основания: 415mm
Вес основания нетто: 1.55kg
Преднозначено для газлифта диаметром: 50mm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
Техническая информация для оптовых клиентов
Кол-во в стандартной упаковке, шт.: 10
Вес стандартной упаковки, кг.: 16.5
Объем стандартной упаковки, кубм.: 0.087</t>
  </si>
  <si>
    <t>База 450мм Хром основание барного стула</t>
  </si>
  <si>
    <t>95410</t>
  </si>
  <si>
    <t>Круглое основание для барного стула 450мм Хром
Материал основания: металл
Диаметр основания, мм.: 450
Вес основания нетто, кг.: 2
Применимо для газлифта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</si>
  <si>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База 500мм Хром основание барного стула</t>
  </si>
  <si>
    <t>95411</t>
  </si>
  <si>
    <t>Круглое основание для барного стула 500мм Хром
Материал основания: металл
Диаметр основания, мм.: 500
Вес основания нетто, кг.: 2
Применимо для газлифта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</si>
  <si>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100 Хром для офисных кресел</t>
  </si>
  <si>
    <t>94660</t>
  </si>
  <si>
    <t>172</t>
  </si>
  <si>
    <t>Газлифт 100мм хром
Материал: металл
Длина, мм.: 270-355
Длина корпуса, мм.: 195
Диаметр, мм.: 50
Вес нетто, кг.: 0.8
Для офисных кресел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</si>
  <si>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100 черный для офисных кресел</t>
  </si>
  <si>
    <t>94661</t>
  </si>
  <si>
    <t>Газлифт 100мм черный
Материал: металл
Длина, мм.: 270-355
Длина корпуса, мм.: 195
Диаметр, мм.: 50
Вес нетто, кг.: 0.8
Для офисных кресел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</si>
  <si>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140 хром для полубарных стульев на колесах</t>
  </si>
  <si>
    <t>GZ140CR</t>
  </si>
  <si>
    <t>193</t>
  </si>
  <si>
    <t>Газлифт 140 хром
Длина, мм.: 290-430
Длина корпуса, мм.: 220
Диаметр, мм.: 50
Вес нетто, кг.: 0.8
Для полубарных стульев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</si>
  <si>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140 черный для кресел персонала</t>
  </si>
  <si>
    <t>94327</t>
  </si>
  <si>
    <t>195</t>
  </si>
  <si>
    <t>Газлифт 140мм черный
Материал: металл
Длина, мм.: 300-425
Длина корпуса, мм.: 230
Диаметр, мм.: 50
Вес нетто, кг.: 0.9
Для офисных кресел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</si>
  <si>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180 Хром для полубарных стульев</t>
  </si>
  <si>
    <t>94675</t>
  </si>
  <si>
    <t>Газлифт 180мм хром
Материал: металл
Длина, мм.: 305-460
Длина корпуса, мм.: 250
Диаметр, мм.: 50
Вес нетто, кг.: 0.95
Для полубарный стульев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</si>
  <si>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330 Black для барных стульев</t>
  </si>
  <si>
    <t>95536</t>
  </si>
  <si>
    <t>Газлифт 330мм черный
Материал: металл
Длина, мм.: 720-505
Длина корпуса, мм.: 390
Диаметр, мм.: 50
Вес нетто, кг.: 1.27
Для барных стульев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</si>
  <si>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330 Gold для барных стульев</t>
  </si>
  <si>
    <t>95991</t>
  </si>
  <si>
    <t>Газлифт 330мм золотистый
Материал: металл
Длина, мм.: 720-505
Длина корпуса, мм.: 390
Диаметр, мм.: 50
Вес нетто, кг.: 1.27
Для барных стульев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</si>
  <si>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330 хром для барных стульев</t>
  </si>
  <si>
    <t>94639</t>
  </si>
  <si>
    <t>1 768</t>
  </si>
  <si>
    <t>Газлифт 330мм хром
Материал: металл
Длина, мм.: 720-505
Длина корпуса, мм.: 390
Диаметр, мм.: 50
Вес нетто, кг.: 1.27
Для барных стульев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</si>
  <si>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Газлифт 80 хром для кресел с системой мультиблок</t>
  </si>
  <si>
    <t>95982</t>
  </si>
  <si>
    <t>Газлифт 80 хром
Материал: металл
Длина, мм.: 228-302
Длина корпуса, мм.: 186
Диаметр, мм.: 50
Вес нетто, кг.: 0.65
Для офисных кресел с механизмом мультиблок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</si>
  <si>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Каркас S-54 для стула в стиле Eames деревянный</t>
  </si>
  <si>
    <t>95987</t>
  </si>
  <si>
    <t>184</t>
  </si>
  <si>
    <t>Каркас для стульев Eames style
Материал каркаса: массив бук
Вес нетто, кг.: 1.8
Каркас подходит для стульев: N-12, N-14, N-42, N-43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</si>
  <si>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S-55 для стула в стиле Eames металл темно-коричневый</t>
  </si>
  <si>
    <t>95988</t>
  </si>
  <si>
    <t>199</t>
  </si>
  <si>
    <t>Каркас для стульев в стиле Eames
Материал каркаса: металл
Вес нетто, кг.: 1.4
Каркас подходит для стульев: N-12, N-14, N-42, N-43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</si>
  <si>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кресла N-14-14 хром с набором крепежа</t>
  </si>
  <si>
    <t>2186</t>
  </si>
  <si>
    <t>Каркас кресла N-14-14 хром с набором крепежа, хром
Материал каркаса: металл
Размеры каркаса общие Ш*Г, см.: 43*43
Высота каркаса общая, см.: 44
Вес нетто, кг.: 2
Каркас подходит для стульев: N-12, N-14, N-42, N-43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</si>
  <si>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металлический кухонный КМ-1</t>
  </si>
  <si>
    <t>KM1</t>
  </si>
  <si>
    <t>Подходит для сидений с распайкой 10*10 или 13*13 см
Материал каркаса: металл
Расстояние между ножками каркаса Ш*Г, см.: 33.5*33
Высота каркаса, см.: 41
Вес каркаса нетто: 2.4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</si>
  <si>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металлический кухонный КМ-2 Лофт</t>
  </si>
  <si>
    <t>KM2</t>
  </si>
  <si>
    <t>Каркас стула N-11 высота 65см, полубарный, с набором крепежа</t>
  </si>
  <si>
    <t>95388</t>
  </si>
  <si>
    <t>Каркас для полубарного стула Barneo N-11, N-12, N-14, N-42, N-43, N-153
Материал каркаса: массив бук
Размеры каркаса общие Ш*Г, см.: 54*54
Высота каркаса общая, см.: 65
Вес стула нетто, кг.:: 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</si>
  <si>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стула N-11 высота 75см, барный, с набором крепежа</t>
  </si>
  <si>
    <t>2184</t>
  </si>
  <si>
    <t>Каркас для барного стула Barneo N-11, N-12, N-14, N-42, N-43, N-153
Материал каркаса: массив бук
Размеры каркаса общие Ш*Г, см.: 54*54
Высота каркаса общая, см.: 75
Вес стула нетто, кг.:: 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</si>
  <si>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стула N-12 Superior дерево с набором крепежа бесцветный</t>
  </si>
  <si>
    <t>95776</t>
  </si>
  <si>
    <t>Каркас стула N-12 Superior дерево с набором крепежа бесцветный
Материал каркаса: массив бук
Размеры каркаса общие Ш*Г, см.: 38*38
Высота каркаса общая, см.: 42
Вес нетто, кг.: 1.5
Каркас подходит для стульев: N-12, N-14, N-42, N-43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</si>
  <si>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стула N-12 VS дерево с набором крепежа бесцветный</t>
  </si>
  <si>
    <t>95389</t>
  </si>
  <si>
    <t>Каркас стула N-12 VS дерево с набором крепежа бесцветный
Материал каркаса: массив бук
Размеры каркаса общие Ш*Г, см.: 38*38
Высота каркаса общая, см.: 42
Вес нетто, кг.: 1.5
Каркас подходит для стульев: N-12, N-14, N-42, N-43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</si>
  <si>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Каркас стула N-12-14 хром с набором крепежа для стульев в стиле Eames</t>
  </si>
  <si>
    <t>95390</t>
  </si>
  <si>
    <t>303</t>
  </si>
  <si>
    <t>Каркас для стула Barneo N-12-14 SteelMold Eames style, хром
Материал каркаса: металл
Размеры каркаса общие Ш*Г, см.: 38*38
Высота каркаса общая, см.: 44
Вес стула нетто, кг.: 2
Каркас подходит для стульев: N-12, N-14, N-42, N-43
Гарантийный срок эксплуатации: 1 год
Минимальный срок службы в домашних условиях: 3 года
Условия эксплуатации и хранения: t 0—35 °С, влажность до 80%, расчетная нагрузка до 120 кг</t>
  </si>
  <si>
    <t>Крестовина D-560мм пятилучье для кресла хром (без колес)</t>
  </si>
  <si>
    <t>100009</t>
  </si>
  <si>
    <t>Крестовина  D-560мм пятилучье для кресла хром (без колес)
Материал основания: металл
Диаметр крестовины, мм.: 560
Вес крестовины нетто, кг.: 1.7
Для газлифта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</si>
  <si>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Крестовина D-600мм пятилучье для кресла хром (без колес)</t>
  </si>
  <si>
    <t>2292</t>
  </si>
  <si>
    <t>Крестовина  D-600мм пятилучье для кресла хром (без колес)
Материал основания: металл
Диаметр крестовины, мм.: 600
Вес крестовины нетто, кг.: 1.75
Для газлифта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</si>
  <si>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Крестовина D-640мм пятилучье для кресла хром (без колес)</t>
  </si>
  <si>
    <t>2293</t>
  </si>
  <si>
    <t>Крестовина  D-640мм пятилучье для кресла хром (без колес)
Материал основания: металл
Диаметр крестовины, мм.: 640
Вес крестовины нетто, кг.: 1.85
Для газлифта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</si>
  <si>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Крестовина D-700мм пятилучье для кресла хром (без колес)</t>
  </si>
  <si>
    <t>100011</t>
  </si>
  <si>
    <t>483</t>
  </si>
  <si>
    <t>Крестовина  D-700мм пятилучье для кресла хром (без колес)
Материал основания: металл
Диаметр крестовины, мм.: 700
Вес крестовины нетто, кг.: 2.15
Для газлифта диаметром, мм.: 50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</si>
  <si>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Крестовина S9 хром пятилучье для кресла D-500мм с колесами</t>
  </si>
  <si>
    <t>94958</t>
  </si>
  <si>
    <t>Крестовина S9 хром
Материал основания: металл
Диаметр крестовины,мм.: 500
Вес крестовины нетто, кг.: 2
Для газлифта диаметром, мм.: 50
В комплект входят: крестовина, колеса, декоративный элемент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</si>
  <si>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Набор колёс D-50мм хром для кресла, d11 штуцер, 5 штук</t>
  </si>
  <si>
    <t>94663</t>
  </si>
  <si>
    <t>154</t>
  </si>
  <si>
    <t>Комплект колес для офисного кресла
Материал: металл и пластик
Диаметр колеса, мм.: 50
Диметр штуцера, мм.: 11
Вес комплекта нетто, кг.: 0.5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</si>
  <si>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Набор колёс D-50мм черное для кресла, d11 штуцер, 5 штук</t>
  </si>
  <si>
    <t>94662</t>
  </si>
  <si>
    <t>472</t>
  </si>
  <si>
    <t>Комплект колес для офисного кресла
Материал: пластик
Диаметр колеса, мм.: 50
Диметр штуцера, мм.: 11
Вес комплекта нетто, кг.: 0.5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</si>
  <si>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Набор крепежа Black для сборки барного стула шайба+ключ+винт 6*14 (4шт)</t>
  </si>
  <si>
    <t>95534</t>
  </si>
  <si>
    <t>Набор крепежа, цвет черный
В комплект входят: декоративная шайба, ключ шестигранник, 4 шт. винт 6*14
Используется для сборки барного стула</t>
  </si>
  <si>
    <t>Набор крепежа хром для сборки барного стула шайба+ключ+винт 6*10 (4шт)</t>
  </si>
  <si>
    <t>2241</t>
  </si>
  <si>
    <t>1 235</t>
  </si>
  <si>
    <t>Набор крепежа хром
В комплект входят: декоративная шайба, ключ шестигранник, 4 шт. винт 6*10
Используется для сборки барных стульев с тонким сиденьем, модели N-15 Skat, 38 Latina</t>
  </si>
  <si>
    <t>Набор крепежа хром для сборки барного стула шайба+ключ+винт 6*14 (4шт)</t>
  </si>
  <si>
    <t>94640</t>
  </si>
  <si>
    <t>2 461</t>
  </si>
  <si>
    <t>Набор крепежа хром
В комплект входят: декоративная шайба, ключ шестигранник, 4 шт. винт 6*14
Используется для сборки барного стула</t>
  </si>
  <si>
    <t>Набор прорезиненных колес D-50мм черно-белые для кресла, d11 штуцер, под ламинат или паркет, 5 штук</t>
  </si>
  <si>
    <t>95338</t>
  </si>
  <si>
    <t>131</t>
  </si>
  <si>
    <t>Комплект прорезиненных колес для кресла, подходит для ламината и паркета
Материал: пластик
Диаметр колеса, мм.: 50
Диметр штуцера, мм.: 11
Вес комплекта нетто, кг.: 0.5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</si>
  <si>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Набор прорезиненных колес D-50мм черные для кресла, d11 штуцер, под ламинат или паркет, 5 штук</t>
  </si>
  <si>
    <t>95408</t>
  </si>
  <si>
    <t>Подножка Black d-135mm 8*8см H полукруг</t>
  </si>
  <si>
    <t>FT135Black</t>
  </si>
  <si>
    <t>Подножка барного стула Black, крепежная площадка 8*8 см
Материал: металл
Цвет: черный
Диаметр подножки, мм.: 135
Распайка для крепления, см.: 8*8
Вес нетто, кг.: 1.16
Стандартная деталь барного стула: стойка с полукруглой подножкой, ручкой для управления газлифтом и площадкой крепления сиденья</t>
  </si>
  <si>
    <t>Подножка Black d-163mm 10*10см H полукруг</t>
  </si>
  <si>
    <t>95535</t>
  </si>
  <si>
    <t>Подножка барного стула Black, крепежная площадка 10*10 см
Материал: металл
Цвет: черный
Диаметр подножки, мм.: 163
Распайка для крепления, см.: 10*10
Вес нетто, кг.: 1.4
Стандартная деталь барного стула: стойка с полукруглой подножкой, ручкой для управления газлифтом и площадкой крепления сиденья</t>
  </si>
  <si>
    <t>Подножка Gold d-135мм 8*8см H полукруг</t>
  </si>
  <si>
    <t>95989</t>
  </si>
  <si>
    <t>100</t>
  </si>
  <si>
    <t>Подножка барного стула, цвет золото, крепежная площадка 8*8 см
Материал: металл
Цвет: золотистый
Диаметр подножки, мм.: 135
Распайка для крепления, см.: 8*8
Вес нетто, кг.: 1.16
Стандартная деталь барного стула: стойка с полукруглой подножкой, ручкой для управления газлифтом и площадкой крепления сиденья</t>
  </si>
  <si>
    <t>Подножка Gold d-163мм 10*10см H полукруг</t>
  </si>
  <si>
    <t>95990</t>
  </si>
  <si>
    <t>Подножка барного стула, цвет золото, крепежная площадка 10*10 см
Материал: металл
Цвет: золотистый
Диаметр подножки, мм.: 163
Распайка для крепления, см.: 10*10
Вес нетто, кг.: 1.4
Стандартная деталь барного стула: стойка с полукруглой подножкой, ручкой для управления газлифтом и площадкой крепления сиденья</t>
  </si>
  <si>
    <t>Подножка Хром d-135mm 8*8см H полукруг</t>
  </si>
  <si>
    <t>94641</t>
  </si>
  <si>
    <t>302</t>
  </si>
  <si>
    <t>Подножка барного стула, цвет хром, крепежная площадка 8*8 см
Материал: металл
Цвет: серебристый
Диаметр подножки, мм.: 135
Распайка для крепления, см.: 8*8
Вес нетто, кг.: 1.16
Стандартная деталь барного стула: стойка с полукруглой подножкой, ручкой для управления газлифтом и площадкой крепления сиденья</t>
  </si>
  <si>
    <t>Подножка Хром d-135mm 8*8см S квадрат</t>
  </si>
  <si>
    <t>94642</t>
  </si>
  <si>
    <t>Подножка барного стула, цвет хром, крепежная площадка 8*8 см
Материал: металл
Цвет: серебристый
Диаметр подножки, мм.: 135
Распайка для крепления, см.: 8*8
Вес нетто, кг.: 1.5
Стандартная деталь барного стула: стойка с квадратной подножкой, ручкой для управления газлифтом и площадкой крепления сиденья</t>
  </si>
  <si>
    <t>Подножка Хром d-163mm 10*10см H полукруг</t>
  </si>
  <si>
    <t>94643</t>
  </si>
  <si>
    <t>824</t>
  </si>
  <si>
    <t>Подножка барного стула, цвет хром, крепежная площадка 10*10 см
Материал: металл
Цвет: серебристый
Диаметр подножки, мм.: 163
Распайка для крепления, см.: 10*10
Вес нетто, кг.: 1.4
Стандартная деталь барного стула: стойка с полукруглой подножкой, ручкой для управления газлифтом и площадкой крепления сиденья</t>
  </si>
  <si>
    <t>Подножка Хром d-163mm 10*10см R круг</t>
  </si>
  <si>
    <t>94133</t>
  </si>
  <si>
    <t>Подножка барного стула, цвет хром, крепежная площадка 10*10 см
Материал: металл
Цвет: серебристый
Диаметр подножки, мм.: 163
Распайка для крепления, см.: 10*10
Вес нетто, кг.: 1.6
Стандартная деталь барного стула: стойка с круглой подножкой, ручкой для управления газлифтом и площадкой крепления сиденья</t>
  </si>
  <si>
    <t>Подножка Хром d-163mm 10*10см S квадрат</t>
  </si>
  <si>
    <t>94134</t>
  </si>
  <si>
    <t>Подножка барного стула, цвет хром, крепежная площадка 10*10 см
Материал: металл
Цвет: серебристый
Диаметр подножки, мм.: 163
Распайка для крепления, см.: 10*10
Вес нетто, кг.: 1.5
Стандартная деталь барного стула: стойка с квадратной подножкой, ручкой для управления газлифтом и площадкой крепления сиденья</t>
  </si>
  <si>
    <t>Подпятник кресла шток d-11 стационарный, поштучно</t>
  </si>
  <si>
    <t>StopperCr</t>
  </si>
  <si>
    <t>Подпятник универсальный для пятилучий с диаметром штока 11мм</t>
  </si>
  <si>
    <t>Подстолье Barneo T-41, чугунное круглое D-45см, крепление 21*21см, высота 75см</t>
  </si>
  <si>
    <t>95730</t>
  </si>
  <si>
    <t>Подстолье Barneo T-41, чугунное круглое, диаметр основания 45 сантиметров
 Крепежные отверстия для установки столешницы, см.: 21*21
 Материал подстолья: чугун
 Высота подстолья, см.: 75
 Допустимые размеры столешницы: до Ø100cm
Столешница приобретается отдельно
 Варианты окраски столешницы: любой цвет по RAL
 Вес, кг.: 8,5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</si>
  <si>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Подстолье Barneo T-42, чугунное квадратное 42*42см, крепление 21*21см, высота 75см</t>
  </si>
  <si>
    <t>95731</t>
  </si>
  <si>
    <t>Подстолье Barneo T-42, чугунное квадратное основание, сторона 42 сантиметра
 Крепежные отверстия для установки столешницы, см.: 21*21
 Материал подстолья: чугун
 Высота подстолья, см.: 75
 Допустимые размеры столешницы: до 100см
Столешница приобретается отдельно
 Варианты окраски столешницы: любой цвет по RAL
 Вес, кг.: 10,85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</si>
  <si>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Подстолье T-8L, H-710мм бесцветный с набором крепежа, широкое (для столешниц диаметром 110-120см)</t>
  </si>
  <si>
    <t>95385</t>
  </si>
  <si>
    <t>Подстолье для стола Barneo T-8
 Материал подстолья: дерево бук/ металлический каркас
 Высота подстолья, см.: 71
 Допустимые размеры столешницы: 110-120см
Столешница приобретается отдельно
 Варианты окраски столешницы: любой цвет по RAL
 При заказе, обговаривается цвет покраски столешницы и подстолья
 Срок изготовления не стандартных позиций от 5 до 15 рабочих дней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</si>
  <si>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Подстолье T-8M, H-710мм бесцветный с набором крепежа, среднее (для столешниц диаметром 80-100см)</t>
  </si>
  <si>
    <t>95782</t>
  </si>
  <si>
    <t>Подстолье для стола Barneo T-8
 Материал подстолья: дерево бук/ металлический каркас
 Высота подстолья, см.: 71
 Допустимые размеры столешницы: 80-100см
Столешница приобретается отдельно
 Варианты окраски столешницы: любой цвет по RAL
 При заказе, обговаривается цвет покраски столешницы и подстолья
 Срок изготовления не стандартных позиций от 5 до 15 рабочих дней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</si>
  <si>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Подстолье T-8S, H-710мм бесцветный с набором крепежа, узкое (для столешниц диаметром 60-70см)</t>
  </si>
  <si>
    <t>95773</t>
  </si>
  <si>
    <t>Подстолье для стола Barneo T-8
 Материал подстолья: дерево бук/ металлический каркас
 Высота подстолья, см.: 71
 Допустимые размеры столешницы: 60-70см
Столешница приобретается отдельно
 Варианты окраски столешницы: любой цвет по RAL
 При заказе, обговаривается цвет покраски столешницы и подстолья
 Срок изготовления не стандартных позиций от 5 до 15 рабочих дней
 Гарантийный срок эксплуатации: 1 год
 Минимальный срок службы в домашних условиях: 3 года
 Условия эксплуатации и хранения: t 0—35 °С, влажность до 80%</t>
  </si>
  <si>
    <t>Пятилучье S5 хром для полубарного стула D-40см, штуцер (без колес)</t>
  </si>
  <si>
    <t>94177</t>
  </si>
  <si>
    <t>Крестовина S5 Краб, хромированное
Материал основания: металл
Диаметр крестовины, мм.: 400
Вес крестовины нетто, кг.: 1
Для газлифта диаметром: 50мм
Гарантийный срок эксплуатации: 1 год
Минимальный срок службы в домашних условиях: 3 года
Условия эксплуатации и хранения: t 0—35 °С, влажность до 80%, нагрузка до 120 кг</t>
  </si>
  <si>
    <t>Сиденье Venecia бежевая ткань со светло-коричневым ромбом</t>
  </si>
  <si>
    <t>95780</t>
  </si>
  <si>
    <t>Сиденье Venecia для венских стульев
 Материал : фанера/синтепон/мебельная ткань
 Размеры ШхГхВ, см.: 38х38,5х2
 Вес изделия: 0,55 кг</t>
  </si>
  <si>
    <t>Сиденье Venecia коричневая ткань с бежевым ромбом</t>
  </si>
  <si>
    <t>2128</t>
  </si>
  <si>
    <t>Сиденье Venecia светло-коричневая ткань с бежевым ромбом</t>
  </si>
  <si>
    <t>2207</t>
  </si>
  <si>
    <t>Сиденье Venecia темно-коричневая кожа</t>
  </si>
  <si>
    <t>2110</t>
  </si>
  <si>
    <t>Сиденье Venecia для венских стульев
 Материал : фанера/синтепон/глянцевая экокожа
 Размеры ШхГхВ, см.: 38х38,5х2
 Вес изделия: 0,55 кг</t>
  </si>
  <si>
    <t>Сиденье Venecia черная кожа</t>
  </si>
  <si>
    <t>95781</t>
  </si>
  <si>
    <t>Суппорт 10*10 с ручкой для полубарного стула черный</t>
  </si>
  <si>
    <t>94434</t>
  </si>
  <si>
    <t>207</t>
  </si>
  <si>
    <t>Суппорт для полубарного стула или кухонного табурета
Материал: металл
Цвет: черный
Распайка для крепления,см.: 10*10
Вес нетто, кг.: 0.5
Стандартная деталь стула с газлифтом: ручка для управления газлифтом и площадка для крепления сиденья</t>
  </si>
  <si>
    <t>Суппорт 8*8 с ручкой для полубарного стула черный</t>
  </si>
  <si>
    <t>SP8Black</t>
  </si>
  <si>
    <t>Суппорт для полубарного стула или кухонного табурета
Материал: металл
Цвет: черный
Распайка для крепления,см.: 8*8
Вес нетто, кг.: 0.5
Стандартная деталь стула с газлифтом: ручка для управления газлифтом и площадка для крепления сиденья</t>
  </si>
  <si>
    <t>Суппорт для металлических подстолий 25*25 см цвет черный</t>
  </si>
  <si>
    <t>95769</t>
  </si>
  <si>
    <t>Суппорт для металлических подстолий
Возможно соединение с квадратной или круглой трубой - подножкой
Диаметр площадки в центре, см.: 11.5
Материал: металл 
Цвет: черный
Размер суппорта, см.: 25*25
Распайка для крепления столешницы, см.: 21*21
Вес нетто, кг.: 1.15</t>
  </si>
  <si>
    <t>Суппорт механизм качания кресла 13*21 с ручкой Топ-Ган</t>
  </si>
  <si>
    <t>100008</t>
  </si>
  <si>
    <t>Суппорт для офисного кресла
Материал: металл
Цвет: черный
Механизм качания: TopGun c фиксацией в одном положении
Распайка для крепления, см.: 13*21
Вес нетто, кг.: 1.4</t>
  </si>
  <si>
    <t>Суппорт механизм качания кресла 15*25 с ручкой Топ-Ган</t>
  </si>
  <si>
    <t>100010</t>
  </si>
  <si>
    <t>Суппорт для офисного кресла
Материал: металл
Цвет: черный
Механизм качания: TopGun c фиксацией в одном положении
Распайка для крепления, см.: 15*25
Вес нетто, кг.: 1.6</t>
  </si>
  <si>
    <t>Основание диск круглое опора кресла парикмахерского DB-01 D-520мм</t>
  </si>
  <si>
    <t>95699</t>
  </si>
  <si>
    <t>Основание диск круглое опора кресла парикмахерского DB-01 D-520мм
 Диаметр основания, см.: 52
 Диаметр посадочного места, см.: 5
 Основание оснащено силиконовыми подпятниками
 Вес изделия нетто, кг.: 3.75
 Продукция отгружается оптом и в розницу
 Гарантийный срок эксплуатации: 12 месяцев
Техническая информация для оптовых клиентов:
 Кол-во в стандартной упаковке, шт.: 6
 Вес стандартной упаковки, кг.: 24.4
 Объем стандартной упаковки, кубм.: 0.14</t>
  </si>
  <si>
    <t>Основание квадратное опора кресла парикмахерского DB-03 505*505мм с регулируемыми подпятниками</t>
  </si>
  <si>
    <t>95700</t>
  </si>
  <si>
    <t>Основание квадратное опора кресла парикмахерского DB-03 505*505мм с регулируемыми подпятниками
 Сторона основания, см.: 50.5
 Диаметр посадочного места, см.: 5
 В комплекте поставляются четыре винтовых регулируемых подпятника
 Вес изделия нетто, кг.: 4.7
 Продукция отгружается оптом и в розницу
 Гарантийный срок эксплуатации: 12 месяцев
Техническая информация для оптовых клиентов:
 Кол-во в стандартной упаковке, шт.: 6
 Вес стандартной упаковки, кг.: 29.3
Объем стандартной упаковки, кубм.: 0.13</t>
  </si>
  <si>
    <t>Суппорт кресла парикмахера DN-01 посадочное крепление 9,5-12*9,5-12cm</t>
  </si>
  <si>
    <t>95702</t>
  </si>
  <si>
    <t>Суппорт кресла парикмахера DN-01
 Расстояние между двумя соседними крепежными отверстиями допускается от 9.5 см до 12 см
 Вес нетто, кг.: 0.95
 Продукция отгружается оптом и в розницу
Техническая информация для оптовых клиентов:
 Кол-во в стандартной упаковке, шт.: 25
 Вес стандартной упаковки, кг.: 26.25
 Объем стандартной упаковки, кубм.: 0.025</t>
  </si>
  <si>
    <t>ФИО*</t>
  </si>
  <si>
    <t>Ваше имя и фамилия, для заполнения документов на почте</t>
  </si>
  <si>
    <t>Электронная почта</t>
  </si>
  <si>
    <t>Телефон для связи</t>
  </si>
  <si>
    <t>Мы вам обязательно перезвоним, как получим заявку</t>
  </si>
  <si>
    <t>Адрес доставки заказа</t>
  </si>
  <si>
    <t>Куда отправить посылку, или куда должен подъехать курьер.</t>
  </si>
  <si>
    <t>Комментарий</t>
  </si>
  <si>
    <t>Отправить заказ необходимо по почте:</t>
  </si>
  <si>
    <t>info@conven.shop</t>
  </si>
  <si>
    <t>Позвонить и уточнить заказ по тел.:</t>
  </si>
  <si>
    <t>+7-913-917-2307</t>
  </si>
  <si>
    <t>Интернет каталог</t>
  </si>
  <si>
    <t>https://conven.shop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</si>
</sst>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8"/>
      <name val="Arial"/>
    </font>
    <font>
      <b/>
      <sz val="24"/>
      <color rgb="FFFFFFFF"/>
      <name val="Arial"/>
      <family val="2"/>
    </font>
    <font>
      <b/>
      <sz val="10"/>
      <color rgb="FFFFFFFF"/>
      <name val="Arial"/>
      <family val="2"/>
    </font>
    <font>
      <sz val="16"/>
      <name val="Arial"/>
      <family val="2"/>
    </font>
    <font>
      <sz val="8"/>
      <color rgb="FF006400"/>
      <name val="Arial"/>
      <family val="2"/>
    </font>
    <font>
      <sz val="9"/>
      <name val="Arial"/>
      <family val="2"/>
    </font>
    <font>
      <sz val="9"/>
      <color rgb="FF006400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color rgb="FF708090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u/>
      <sz val="11"/>
      <color rgb="FF3366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2CD32"/>
        <bgColor auto="1"/>
      </patternFill>
    </fill>
    <fill>
      <patternFill patternType="solid">
        <fgColor rgb="FF2F4F4F"/>
        <bgColor auto="1"/>
      </patternFill>
    </fill>
    <fill>
      <patternFill patternType="solid">
        <fgColor rgb="FFF5F5F5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FF00"/>
        <bgColor auto="1"/>
      </patternFill>
    </fill>
  </fills>
  <borders count="14">
    <border>
      <left/>
      <right/>
      <top/>
      <bottom/>
      <diagonal/>
    </border>
    <border>
      <left style="hair">
        <color rgb="FFA0A0A4"/>
      </left>
      <right/>
      <top style="hair">
        <color rgb="FFA0A0A4"/>
      </top>
      <bottom style="hair">
        <color rgb="FFA0A0A4"/>
      </bottom>
      <diagonal/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  <diagonal/>
    </border>
    <border>
      <left style="hair">
        <color rgb="FFA0A0A4"/>
      </left>
      <right style="hair">
        <color rgb="FFA0A0A4"/>
      </right>
      <top style="hair">
        <color rgb="FFA0A0A4"/>
      </top>
      <bottom style="hair">
        <color rgb="FFA0A0A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/>
      <right/>
      <top style="medium">
        <color rgb="FF808080"/>
      </top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2" xfId="0" applyFont="1" applyBorder="1" applyAlignment="1">
      <alignment horizontal="left" vertical="top" wrapText="1"/>
    </xf>
    <xf numFmtId="3" fontId="6" fillId="0" borderId="3" xfId="0" applyNumberFormat="1" applyFont="1" applyBorder="1" applyAlignment="1">
      <alignment horizontal="right" vertical="center"/>
    </xf>
    <xf numFmtId="0" fontId="5" fillId="5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right" vertical="center"/>
    </xf>
    <xf numFmtId="1" fontId="6" fillId="0" borderId="3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right" vertical="center" indent="1"/>
    </xf>
    <xf numFmtId="0" fontId="10" fillId="5" borderId="0" xfId="0" applyFont="1" applyFill="1" applyAlignment="1">
      <alignment horizontal="left" vertical="center" inden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170" Type="http://schemas.openxmlformats.org/officeDocument/2006/relationships/image" Target="../media/image170.jpe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32" Type="http://schemas.openxmlformats.org/officeDocument/2006/relationships/image" Target="../media/image32.pn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pn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pn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png"/><Relationship Id="rId424" Type="http://schemas.openxmlformats.org/officeDocument/2006/relationships/image" Target="../media/image424.jpeg"/><Relationship Id="rId270" Type="http://schemas.openxmlformats.org/officeDocument/2006/relationships/image" Target="../media/image270.pn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pn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pn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pn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pn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pn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png"/><Relationship Id="rId201" Type="http://schemas.openxmlformats.org/officeDocument/2006/relationships/image" Target="../media/image201.jpeg"/><Relationship Id="rId243" Type="http://schemas.openxmlformats.org/officeDocument/2006/relationships/image" Target="../media/image243.pn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pn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pn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pn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pn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pn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pn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png"/><Relationship Id="rId594" Type="http://schemas.openxmlformats.org/officeDocument/2006/relationships/image" Target="../media/image594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png"/><Relationship Id="rId367" Type="http://schemas.openxmlformats.org/officeDocument/2006/relationships/image" Target="../media/image367.jpe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pn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pn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pn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358" Type="http://schemas.openxmlformats.org/officeDocument/2006/relationships/image" Target="../media/image358.jpeg"/><Relationship Id="rId565" Type="http://schemas.openxmlformats.org/officeDocument/2006/relationships/image" Target="../media/image565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pn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pn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pn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pn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pn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pn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pn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pn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pn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pn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png"/><Relationship Id="rId571" Type="http://schemas.openxmlformats.org/officeDocument/2006/relationships/image" Target="../media/image571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66" Type="http://schemas.openxmlformats.org/officeDocument/2006/relationships/image" Target="../media/image266.pn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pn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pn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png"/><Relationship Id="rId593" Type="http://schemas.openxmlformats.org/officeDocument/2006/relationships/image" Target="../media/image593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pn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pn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pn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pn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5</xdr:row>
      <xdr:rowOff>19050</xdr:rowOff>
    </xdr:from>
    <xdr:to>
      <xdr:col>15</xdr:col>
      <xdr:colOff>371475</xdr:colOff>
      <xdr:row>5</xdr:row>
      <xdr:rowOff>581025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</xdr:row>
      <xdr:rowOff>19050</xdr:rowOff>
    </xdr:from>
    <xdr:to>
      <xdr:col>15</xdr:col>
      <xdr:colOff>371475</xdr:colOff>
      <xdr:row>6</xdr:row>
      <xdr:rowOff>581025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</xdr:row>
      <xdr:rowOff>19050</xdr:rowOff>
    </xdr:from>
    <xdr:to>
      <xdr:col>15</xdr:col>
      <xdr:colOff>371475</xdr:colOff>
      <xdr:row>7</xdr:row>
      <xdr:rowOff>581025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</xdr:row>
      <xdr:rowOff>19050</xdr:rowOff>
    </xdr:from>
    <xdr:to>
      <xdr:col>15</xdr:col>
      <xdr:colOff>371475</xdr:colOff>
      <xdr:row>8</xdr:row>
      <xdr:rowOff>581025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</xdr:row>
      <xdr:rowOff>19050</xdr:rowOff>
    </xdr:from>
    <xdr:to>
      <xdr:col>15</xdr:col>
      <xdr:colOff>371475</xdr:colOff>
      <xdr:row>9</xdr:row>
      <xdr:rowOff>581025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</xdr:row>
      <xdr:rowOff>19050</xdr:rowOff>
    </xdr:from>
    <xdr:to>
      <xdr:col>15</xdr:col>
      <xdr:colOff>371475</xdr:colOff>
      <xdr:row>10</xdr:row>
      <xdr:rowOff>581025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</xdr:row>
      <xdr:rowOff>19050</xdr:rowOff>
    </xdr:from>
    <xdr:to>
      <xdr:col>15</xdr:col>
      <xdr:colOff>371475</xdr:colOff>
      <xdr:row>11</xdr:row>
      <xdr:rowOff>581025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</xdr:row>
      <xdr:rowOff>19050</xdr:rowOff>
    </xdr:from>
    <xdr:to>
      <xdr:col>15</xdr:col>
      <xdr:colOff>371475</xdr:colOff>
      <xdr:row>12</xdr:row>
      <xdr:rowOff>581025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</xdr:row>
      <xdr:rowOff>19050</xdr:rowOff>
    </xdr:from>
    <xdr:to>
      <xdr:col>15</xdr:col>
      <xdr:colOff>371475</xdr:colOff>
      <xdr:row>13</xdr:row>
      <xdr:rowOff>581025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</xdr:row>
      <xdr:rowOff>19050</xdr:rowOff>
    </xdr:from>
    <xdr:to>
      <xdr:col>15</xdr:col>
      <xdr:colOff>371475</xdr:colOff>
      <xdr:row>14</xdr:row>
      <xdr:rowOff>581025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</xdr:row>
      <xdr:rowOff>19050</xdr:rowOff>
    </xdr:from>
    <xdr:to>
      <xdr:col>15</xdr:col>
      <xdr:colOff>371475</xdr:colOff>
      <xdr:row>15</xdr:row>
      <xdr:rowOff>581025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</xdr:row>
      <xdr:rowOff>19050</xdr:rowOff>
    </xdr:from>
    <xdr:to>
      <xdr:col>15</xdr:col>
      <xdr:colOff>371475</xdr:colOff>
      <xdr:row>16</xdr:row>
      <xdr:rowOff>581025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</xdr:row>
      <xdr:rowOff>19050</xdr:rowOff>
    </xdr:from>
    <xdr:to>
      <xdr:col>15</xdr:col>
      <xdr:colOff>371475</xdr:colOff>
      <xdr:row>17</xdr:row>
      <xdr:rowOff>581025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</xdr:row>
      <xdr:rowOff>19050</xdr:rowOff>
    </xdr:from>
    <xdr:to>
      <xdr:col>15</xdr:col>
      <xdr:colOff>371475</xdr:colOff>
      <xdr:row>18</xdr:row>
      <xdr:rowOff>581025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</xdr:row>
      <xdr:rowOff>19050</xdr:rowOff>
    </xdr:from>
    <xdr:to>
      <xdr:col>15</xdr:col>
      <xdr:colOff>371475</xdr:colOff>
      <xdr:row>19</xdr:row>
      <xdr:rowOff>581025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</xdr:row>
      <xdr:rowOff>19050</xdr:rowOff>
    </xdr:from>
    <xdr:to>
      <xdr:col>15</xdr:col>
      <xdr:colOff>371475</xdr:colOff>
      <xdr:row>20</xdr:row>
      <xdr:rowOff>581025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</xdr:row>
      <xdr:rowOff>19050</xdr:rowOff>
    </xdr:from>
    <xdr:to>
      <xdr:col>15</xdr:col>
      <xdr:colOff>371475</xdr:colOff>
      <xdr:row>21</xdr:row>
      <xdr:rowOff>581025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</xdr:row>
      <xdr:rowOff>19050</xdr:rowOff>
    </xdr:from>
    <xdr:to>
      <xdr:col>15</xdr:col>
      <xdr:colOff>371475</xdr:colOff>
      <xdr:row>22</xdr:row>
      <xdr:rowOff>581025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</xdr:row>
      <xdr:rowOff>19050</xdr:rowOff>
    </xdr:from>
    <xdr:to>
      <xdr:col>15</xdr:col>
      <xdr:colOff>371475</xdr:colOff>
      <xdr:row>23</xdr:row>
      <xdr:rowOff>581025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</xdr:row>
      <xdr:rowOff>19050</xdr:rowOff>
    </xdr:from>
    <xdr:to>
      <xdr:col>15</xdr:col>
      <xdr:colOff>371475</xdr:colOff>
      <xdr:row>24</xdr:row>
      <xdr:rowOff>581025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</xdr:row>
      <xdr:rowOff>19050</xdr:rowOff>
    </xdr:from>
    <xdr:to>
      <xdr:col>15</xdr:col>
      <xdr:colOff>371475</xdr:colOff>
      <xdr:row>25</xdr:row>
      <xdr:rowOff>581025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</xdr:row>
      <xdr:rowOff>19050</xdr:rowOff>
    </xdr:from>
    <xdr:to>
      <xdr:col>15</xdr:col>
      <xdr:colOff>371475</xdr:colOff>
      <xdr:row>26</xdr:row>
      <xdr:rowOff>581025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</xdr:row>
      <xdr:rowOff>19050</xdr:rowOff>
    </xdr:from>
    <xdr:to>
      <xdr:col>15</xdr:col>
      <xdr:colOff>371475</xdr:colOff>
      <xdr:row>27</xdr:row>
      <xdr:rowOff>581025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</xdr:row>
      <xdr:rowOff>19050</xdr:rowOff>
    </xdr:from>
    <xdr:to>
      <xdr:col>15</xdr:col>
      <xdr:colOff>371475</xdr:colOff>
      <xdr:row>28</xdr:row>
      <xdr:rowOff>581025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</xdr:row>
      <xdr:rowOff>19050</xdr:rowOff>
    </xdr:from>
    <xdr:to>
      <xdr:col>15</xdr:col>
      <xdr:colOff>371475</xdr:colOff>
      <xdr:row>29</xdr:row>
      <xdr:rowOff>581025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</xdr:row>
      <xdr:rowOff>19050</xdr:rowOff>
    </xdr:from>
    <xdr:to>
      <xdr:col>15</xdr:col>
      <xdr:colOff>371475</xdr:colOff>
      <xdr:row>30</xdr:row>
      <xdr:rowOff>581025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</xdr:row>
      <xdr:rowOff>19050</xdr:rowOff>
    </xdr:from>
    <xdr:to>
      <xdr:col>15</xdr:col>
      <xdr:colOff>371475</xdr:colOff>
      <xdr:row>31</xdr:row>
      <xdr:rowOff>581025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</xdr:row>
      <xdr:rowOff>19050</xdr:rowOff>
    </xdr:from>
    <xdr:to>
      <xdr:col>15</xdr:col>
      <xdr:colOff>371475</xdr:colOff>
      <xdr:row>32</xdr:row>
      <xdr:rowOff>581025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</xdr:row>
      <xdr:rowOff>19050</xdr:rowOff>
    </xdr:from>
    <xdr:to>
      <xdr:col>15</xdr:col>
      <xdr:colOff>371475</xdr:colOff>
      <xdr:row>33</xdr:row>
      <xdr:rowOff>581025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</xdr:row>
      <xdr:rowOff>19050</xdr:rowOff>
    </xdr:from>
    <xdr:to>
      <xdr:col>15</xdr:col>
      <xdr:colOff>371475</xdr:colOff>
      <xdr:row>34</xdr:row>
      <xdr:rowOff>581025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</xdr:row>
      <xdr:rowOff>19050</xdr:rowOff>
    </xdr:from>
    <xdr:to>
      <xdr:col>15</xdr:col>
      <xdr:colOff>371475</xdr:colOff>
      <xdr:row>35</xdr:row>
      <xdr:rowOff>581025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</xdr:row>
      <xdr:rowOff>19050</xdr:rowOff>
    </xdr:from>
    <xdr:to>
      <xdr:col>15</xdr:col>
      <xdr:colOff>371475</xdr:colOff>
      <xdr:row>36</xdr:row>
      <xdr:rowOff>581025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</xdr:row>
      <xdr:rowOff>19050</xdr:rowOff>
    </xdr:from>
    <xdr:to>
      <xdr:col>15</xdr:col>
      <xdr:colOff>371475</xdr:colOff>
      <xdr:row>37</xdr:row>
      <xdr:rowOff>581025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</xdr:row>
      <xdr:rowOff>19050</xdr:rowOff>
    </xdr:from>
    <xdr:to>
      <xdr:col>15</xdr:col>
      <xdr:colOff>371475</xdr:colOff>
      <xdr:row>38</xdr:row>
      <xdr:rowOff>581025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</xdr:row>
      <xdr:rowOff>19050</xdr:rowOff>
    </xdr:from>
    <xdr:to>
      <xdr:col>15</xdr:col>
      <xdr:colOff>371475</xdr:colOff>
      <xdr:row>39</xdr:row>
      <xdr:rowOff>581025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</xdr:row>
      <xdr:rowOff>19050</xdr:rowOff>
    </xdr:from>
    <xdr:to>
      <xdr:col>15</xdr:col>
      <xdr:colOff>371475</xdr:colOff>
      <xdr:row>40</xdr:row>
      <xdr:rowOff>581025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</xdr:row>
      <xdr:rowOff>19050</xdr:rowOff>
    </xdr:from>
    <xdr:to>
      <xdr:col>15</xdr:col>
      <xdr:colOff>371475</xdr:colOff>
      <xdr:row>41</xdr:row>
      <xdr:rowOff>581025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</xdr:row>
      <xdr:rowOff>19050</xdr:rowOff>
    </xdr:from>
    <xdr:to>
      <xdr:col>15</xdr:col>
      <xdr:colOff>371475</xdr:colOff>
      <xdr:row>42</xdr:row>
      <xdr:rowOff>581025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</xdr:row>
      <xdr:rowOff>19050</xdr:rowOff>
    </xdr:from>
    <xdr:to>
      <xdr:col>15</xdr:col>
      <xdr:colOff>371475</xdr:colOff>
      <xdr:row>43</xdr:row>
      <xdr:rowOff>581025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</xdr:row>
      <xdr:rowOff>19050</xdr:rowOff>
    </xdr:from>
    <xdr:to>
      <xdr:col>15</xdr:col>
      <xdr:colOff>371475</xdr:colOff>
      <xdr:row>44</xdr:row>
      <xdr:rowOff>581025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</xdr:row>
      <xdr:rowOff>19050</xdr:rowOff>
    </xdr:from>
    <xdr:to>
      <xdr:col>15</xdr:col>
      <xdr:colOff>371475</xdr:colOff>
      <xdr:row>45</xdr:row>
      <xdr:rowOff>581025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</xdr:row>
      <xdr:rowOff>19050</xdr:rowOff>
    </xdr:from>
    <xdr:to>
      <xdr:col>15</xdr:col>
      <xdr:colOff>371475</xdr:colOff>
      <xdr:row>46</xdr:row>
      <xdr:rowOff>581025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</xdr:row>
      <xdr:rowOff>19050</xdr:rowOff>
    </xdr:from>
    <xdr:to>
      <xdr:col>15</xdr:col>
      <xdr:colOff>371475</xdr:colOff>
      <xdr:row>47</xdr:row>
      <xdr:rowOff>581025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</xdr:row>
      <xdr:rowOff>19050</xdr:rowOff>
    </xdr:from>
    <xdr:to>
      <xdr:col>15</xdr:col>
      <xdr:colOff>371475</xdr:colOff>
      <xdr:row>48</xdr:row>
      <xdr:rowOff>581025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</xdr:row>
      <xdr:rowOff>19050</xdr:rowOff>
    </xdr:from>
    <xdr:to>
      <xdr:col>15</xdr:col>
      <xdr:colOff>371475</xdr:colOff>
      <xdr:row>49</xdr:row>
      <xdr:rowOff>581025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</xdr:row>
      <xdr:rowOff>19050</xdr:rowOff>
    </xdr:from>
    <xdr:to>
      <xdr:col>15</xdr:col>
      <xdr:colOff>371475</xdr:colOff>
      <xdr:row>50</xdr:row>
      <xdr:rowOff>581025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</xdr:row>
      <xdr:rowOff>19050</xdr:rowOff>
    </xdr:from>
    <xdr:to>
      <xdr:col>15</xdr:col>
      <xdr:colOff>371475</xdr:colOff>
      <xdr:row>51</xdr:row>
      <xdr:rowOff>581025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</xdr:row>
      <xdr:rowOff>19050</xdr:rowOff>
    </xdr:from>
    <xdr:to>
      <xdr:col>15</xdr:col>
      <xdr:colOff>371475</xdr:colOff>
      <xdr:row>52</xdr:row>
      <xdr:rowOff>581025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</xdr:row>
      <xdr:rowOff>19050</xdr:rowOff>
    </xdr:from>
    <xdr:to>
      <xdr:col>15</xdr:col>
      <xdr:colOff>371475</xdr:colOff>
      <xdr:row>53</xdr:row>
      <xdr:rowOff>581025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</xdr:row>
      <xdr:rowOff>19050</xdr:rowOff>
    </xdr:from>
    <xdr:to>
      <xdr:col>15</xdr:col>
      <xdr:colOff>371475</xdr:colOff>
      <xdr:row>54</xdr:row>
      <xdr:rowOff>581025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</xdr:row>
      <xdr:rowOff>19050</xdr:rowOff>
    </xdr:from>
    <xdr:to>
      <xdr:col>15</xdr:col>
      <xdr:colOff>371475</xdr:colOff>
      <xdr:row>55</xdr:row>
      <xdr:rowOff>581025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</xdr:row>
      <xdr:rowOff>19050</xdr:rowOff>
    </xdr:from>
    <xdr:to>
      <xdr:col>15</xdr:col>
      <xdr:colOff>371475</xdr:colOff>
      <xdr:row>56</xdr:row>
      <xdr:rowOff>581025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</xdr:row>
      <xdr:rowOff>19050</xdr:rowOff>
    </xdr:from>
    <xdr:to>
      <xdr:col>15</xdr:col>
      <xdr:colOff>371475</xdr:colOff>
      <xdr:row>57</xdr:row>
      <xdr:rowOff>581025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</xdr:row>
      <xdr:rowOff>19050</xdr:rowOff>
    </xdr:from>
    <xdr:to>
      <xdr:col>15</xdr:col>
      <xdr:colOff>371475</xdr:colOff>
      <xdr:row>58</xdr:row>
      <xdr:rowOff>581025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</xdr:row>
      <xdr:rowOff>19050</xdr:rowOff>
    </xdr:from>
    <xdr:to>
      <xdr:col>15</xdr:col>
      <xdr:colOff>371475</xdr:colOff>
      <xdr:row>59</xdr:row>
      <xdr:rowOff>581025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</xdr:row>
      <xdr:rowOff>19050</xdr:rowOff>
    </xdr:from>
    <xdr:to>
      <xdr:col>15</xdr:col>
      <xdr:colOff>371475</xdr:colOff>
      <xdr:row>60</xdr:row>
      <xdr:rowOff>581025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</xdr:row>
      <xdr:rowOff>19050</xdr:rowOff>
    </xdr:from>
    <xdr:to>
      <xdr:col>15</xdr:col>
      <xdr:colOff>371475</xdr:colOff>
      <xdr:row>61</xdr:row>
      <xdr:rowOff>581025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</xdr:row>
      <xdr:rowOff>19050</xdr:rowOff>
    </xdr:from>
    <xdr:to>
      <xdr:col>15</xdr:col>
      <xdr:colOff>371475</xdr:colOff>
      <xdr:row>62</xdr:row>
      <xdr:rowOff>581025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</xdr:row>
      <xdr:rowOff>19050</xdr:rowOff>
    </xdr:from>
    <xdr:to>
      <xdr:col>15</xdr:col>
      <xdr:colOff>371475</xdr:colOff>
      <xdr:row>63</xdr:row>
      <xdr:rowOff>581025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</xdr:row>
      <xdr:rowOff>19050</xdr:rowOff>
    </xdr:from>
    <xdr:to>
      <xdr:col>15</xdr:col>
      <xdr:colOff>371475</xdr:colOff>
      <xdr:row>64</xdr:row>
      <xdr:rowOff>581025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</xdr:row>
      <xdr:rowOff>19050</xdr:rowOff>
    </xdr:from>
    <xdr:to>
      <xdr:col>15</xdr:col>
      <xdr:colOff>371475</xdr:colOff>
      <xdr:row>65</xdr:row>
      <xdr:rowOff>581025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</xdr:row>
      <xdr:rowOff>19050</xdr:rowOff>
    </xdr:from>
    <xdr:to>
      <xdr:col>15</xdr:col>
      <xdr:colOff>371475</xdr:colOff>
      <xdr:row>66</xdr:row>
      <xdr:rowOff>581025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67</xdr:row>
      <xdr:rowOff>19050</xdr:rowOff>
    </xdr:from>
    <xdr:to>
      <xdr:col>15</xdr:col>
      <xdr:colOff>371475</xdr:colOff>
      <xdr:row>67</xdr:row>
      <xdr:rowOff>581025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68</xdr:row>
      <xdr:rowOff>19050</xdr:rowOff>
    </xdr:from>
    <xdr:to>
      <xdr:col>15</xdr:col>
      <xdr:colOff>371475</xdr:colOff>
      <xdr:row>68</xdr:row>
      <xdr:rowOff>581025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69</xdr:row>
      <xdr:rowOff>19050</xdr:rowOff>
    </xdr:from>
    <xdr:to>
      <xdr:col>15</xdr:col>
      <xdr:colOff>371475</xdr:colOff>
      <xdr:row>69</xdr:row>
      <xdr:rowOff>581025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70</xdr:row>
      <xdr:rowOff>19050</xdr:rowOff>
    </xdr:from>
    <xdr:to>
      <xdr:col>15</xdr:col>
      <xdr:colOff>371475</xdr:colOff>
      <xdr:row>70</xdr:row>
      <xdr:rowOff>581025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71</xdr:row>
      <xdr:rowOff>19050</xdr:rowOff>
    </xdr:from>
    <xdr:to>
      <xdr:col>15</xdr:col>
      <xdr:colOff>371475</xdr:colOff>
      <xdr:row>71</xdr:row>
      <xdr:rowOff>581025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72</xdr:row>
      <xdr:rowOff>19050</xdr:rowOff>
    </xdr:from>
    <xdr:to>
      <xdr:col>15</xdr:col>
      <xdr:colOff>371475</xdr:colOff>
      <xdr:row>72</xdr:row>
      <xdr:rowOff>581025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73</xdr:row>
      <xdr:rowOff>19050</xdr:rowOff>
    </xdr:from>
    <xdr:to>
      <xdr:col>15</xdr:col>
      <xdr:colOff>371475</xdr:colOff>
      <xdr:row>73</xdr:row>
      <xdr:rowOff>581025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74</xdr:row>
      <xdr:rowOff>19050</xdr:rowOff>
    </xdr:from>
    <xdr:to>
      <xdr:col>15</xdr:col>
      <xdr:colOff>371475</xdr:colOff>
      <xdr:row>74</xdr:row>
      <xdr:rowOff>581025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75</xdr:row>
      <xdr:rowOff>19050</xdr:rowOff>
    </xdr:from>
    <xdr:to>
      <xdr:col>15</xdr:col>
      <xdr:colOff>371475</xdr:colOff>
      <xdr:row>75</xdr:row>
      <xdr:rowOff>581025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76</xdr:row>
      <xdr:rowOff>19050</xdr:rowOff>
    </xdr:from>
    <xdr:to>
      <xdr:col>15</xdr:col>
      <xdr:colOff>371475</xdr:colOff>
      <xdr:row>76</xdr:row>
      <xdr:rowOff>581025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77</xdr:row>
      <xdr:rowOff>19050</xdr:rowOff>
    </xdr:from>
    <xdr:to>
      <xdr:col>15</xdr:col>
      <xdr:colOff>371475</xdr:colOff>
      <xdr:row>77</xdr:row>
      <xdr:rowOff>581025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78</xdr:row>
      <xdr:rowOff>19050</xdr:rowOff>
    </xdr:from>
    <xdr:to>
      <xdr:col>15</xdr:col>
      <xdr:colOff>371475</xdr:colOff>
      <xdr:row>78</xdr:row>
      <xdr:rowOff>581025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79</xdr:row>
      <xdr:rowOff>19050</xdr:rowOff>
    </xdr:from>
    <xdr:to>
      <xdr:col>15</xdr:col>
      <xdr:colOff>371475</xdr:colOff>
      <xdr:row>79</xdr:row>
      <xdr:rowOff>581025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80</xdr:row>
      <xdr:rowOff>19050</xdr:rowOff>
    </xdr:from>
    <xdr:to>
      <xdr:col>15</xdr:col>
      <xdr:colOff>371475</xdr:colOff>
      <xdr:row>80</xdr:row>
      <xdr:rowOff>581025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81</xdr:row>
      <xdr:rowOff>19050</xdr:rowOff>
    </xdr:from>
    <xdr:to>
      <xdr:col>15</xdr:col>
      <xdr:colOff>371475</xdr:colOff>
      <xdr:row>81</xdr:row>
      <xdr:rowOff>581025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82</xdr:row>
      <xdr:rowOff>19050</xdr:rowOff>
    </xdr:from>
    <xdr:to>
      <xdr:col>15</xdr:col>
      <xdr:colOff>371475</xdr:colOff>
      <xdr:row>82</xdr:row>
      <xdr:rowOff>581025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83</xdr:row>
      <xdr:rowOff>19050</xdr:rowOff>
    </xdr:from>
    <xdr:to>
      <xdr:col>15</xdr:col>
      <xdr:colOff>371475</xdr:colOff>
      <xdr:row>83</xdr:row>
      <xdr:rowOff>581025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84</xdr:row>
      <xdr:rowOff>19050</xdr:rowOff>
    </xdr:from>
    <xdr:to>
      <xdr:col>15</xdr:col>
      <xdr:colOff>371475</xdr:colOff>
      <xdr:row>84</xdr:row>
      <xdr:rowOff>581025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85</xdr:row>
      <xdr:rowOff>19050</xdr:rowOff>
    </xdr:from>
    <xdr:to>
      <xdr:col>15</xdr:col>
      <xdr:colOff>371475</xdr:colOff>
      <xdr:row>85</xdr:row>
      <xdr:rowOff>581025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86</xdr:row>
      <xdr:rowOff>19050</xdr:rowOff>
    </xdr:from>
    <xdr:to>
      <xdr:col>15</xdr:col>
      <xdr:colOff>371475</xdr:colOff>
      <xdr:row>86</xdr:row>
      <xdr:rowOff>581025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87</xdr:row>
      <xdr:rowOff>19050</xdr:rowOff>
    </xdr:from>
    <xdr:to>
      <xdr:col>15</xdr:col>
      <xdr:colOff>371475</xdr:colOff>
      <xdr:row>87</xdr:row>
      <xdr:rowOff>581025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88</xdr:row>
      <xdr:rowOff>19050</xdr:rowOff>
    </xdr:from>
    <xdr:to>
      <xdr:col>15</xdr:col>
      <xdr:colOff>371475</xdr:colOff>
      <xdr:row>88</xdr:row>
      <xdr:rowOff>581025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89</xdr:row>
      <xdr:rowOff>19050</xdr:rowOff>
    </xdr:from>
    <xdr:to>
      <xdr:col>15</xdr:col>
      <xdr:colOff>371475</xdr:colOff>
      <xdr:row>89</xdr:row>
      <xdr:rowOff>581025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90</xdr:row>
      <xdr:rowOff>19050</xdr:rowOff>
    </xdr:from>
    <xdr:to>
      <xdr:col>15</xdr:col>
      <xdr:colOff>371475</xdr:colOff>
      <xdr:row>90</xdr:row>
      <xdr:rowOff>581025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91</xdr:row>
      <xdr:rowOff>19050</xdr:rowOff>
    </xdr:from>
    <xdr:to>
      <xdr:col>15</xdr:col>
      <xdr:colOff>371475</xdr:colOff>
      <xdr:row>91</xdr:row>
      <xdr:rowOff>581025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92</xdr:row>
      <xdr:rowOff>19050</xdr:rowOff>
    </xdr:from>
    <xdr:to>
      <xdr:col>15</xdr:col>
      <xdr:colOff>371475</xdr:colOff>
      <xdr:row>92</xdr:row>
      <xdr:rowOff>581025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93</xdr:row>
      <xdr:rowOff>19050</xdr:rowOff>
    </xdr:from>
    <xdr:to>
      <xdr:col>15</xdr:col>
      <xdr:colOff>371475</xdr:colOff>
      <xdr:row>93</xdr:row>
      <xdr:rowOff>581025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94</xdr:row>
      <xdr:rowOff>19050</xdr:rowOff>
    </xdr:from>
    <xdr:to>
      <xdr:col>15</xdr:col>
      <xdr:colOff>371475</xdr:colOff>
      <xdr:row>94</xdr:row>
      <xdr:rowOff>581025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95</xdr:row>
      <xdr:rowOff>19050</xdr:rowOff>
    </xdr:from>
    <xdr:to>
      <xdr:col>15</xdr:col>
      <xdr:colOff>371475</xdr:colOff>
      <xdr:row>95</xdr:row>
      <xdr:rowOff>581025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96</xdr:row>
      <xdr:rowOff>19050</xdr:rowOff>
    </xdr:from>
    <xdr:to>
      <xdr:col>15</xdr:col>
      <xdr:colOff>371475</xdr:colOff>
      <xdr:row>96</xdr:row>
      <xdr:rowOff>581025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97</xdr:row>
      <xdr:rowOff>19050</xdr:rowOff>
    </xdr:from>
    <xdr:to>
      <xdr:col>15</xdr:col>
      <xdr:colOff>371475</xdr:colOff>
      <xdr:row>97</xdr:row>
      <xdr:rowOff>581025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98</xdr:row>
      <xdr:rowOff>19050</xdr:rowOff>
    </xdr:from>
    <xdr:to>
      <xdr:col>15</xdr:col>
      <xdr:colOff>371475</xdr:colOff>
      <xdr:row>98</xdr:row>
      <xdr:rowOff>581025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99</xdr:row>
      <xdr:rowOff>19050</xdr:rowOff>
    </xdr:from>
    <xdr:to>
      <xdr:col>15</xdr:col>
      <xdr:colOff>371475</xdr:colOff>
      <xdr:row>99</xdr:row>
      <xdr:rowOff>581025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100</xdr:row>
      <xdr:rowOff>19050</xdr:rowOff>
    </xdr:from>
    <xdr:to>
      <xdr:col>15</xdr:col>
      <xdr:colOff>371475</xdr:colOff>
      <xdr:row>100</xdr:row>
      <xdr:rowOff>581025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101</xdr:row>
      <xdr:rowOff>19050</xdr:rowOff>
    </xdr:from>
    <xdr:to>
      <xdr:col>15</xdr:col>
      <xdr:colOff>371475</xdr:colOff>
      <xdr:row>101</xdr:row>
      <xdr:rowOff>581025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102</xdr:row>
      <xdr:rowOff>19050</xdr:rowOff>
    </xdr:from>
    <xdr:to>
      <xdr:col>15</xdr:col>
      <xdr:colOff>371475</xdr:colOff>
      <xdr:row>102</xdr:row>
      <xdr:rowOff>581025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103</xdr:row>
      <xdr:rowOff>19050</xdr:rowOff>
    </xdr:from>
    <xdr:to>
      <xdr:col>15</xdr:col>
      <xdr:colOff>371475</xdr:colOff>
      <xdr:row>103</xdr:row>
      <xdr:rowOff>581025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104</xdr:row>
      <xdr:rowOff>19050</xdr:rowOff>
    </xdr:from>
    <xdr:to>
      <xdr:col>15</xdr:col>
      <xdr:colOff>371475</xdr:colOff>
      <xdr:row>104</xdr:row>
      <xdr:rowOff>581025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105</xdr:row>
      <xdr:rowOff>19050</xdr:rowOff>
    </xdr:from>
    <xdr:to>
      <xdr:col>15</xdr:col>
      <xdr:colOff>371475</xdr:colOff>
      <xdr:row>105</xdr:row>
      <xdr:rowOff>581025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106</xdr:row>
      <xdr:rowOff>19050</xdr:rowOff>
    </xdr:from>
    <xdr:to>
      <xdr:col>15</xdr:col>
      <xdr:colOff>371475</xdr:colOff>
      <xdr:row>106</xdr:row>
      <xdr:rowOff>581025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107</xdr:row>
      <xdr:rowOff>19050</xdr:rowOff>
    </xdr:from>
    <xdr:to>
      <xdr:col>15</xdr:col>
      <xdr:colOff>371475</xdr:colOff>
      <xdr:row>107</xdr:row>
      <xdr:rowOff>581025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108</xdr:row>
      <xdr:rowOff>19050</xdr:rowOff>
    </xdr:from>
    <xdr:to>
      <xdr:col>15</xdr:col>
      <xdr:colOff>371475</xdr:colOff>
      <xdr:row>108</xdr:row>
      <xdr:rowOff>581025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109</xdr:row>
      <xdr:rowOff>19050</xdr:rowOff>
    </xdr:from>
    <xdr:to>
      <xdr:col>15</xdr:col>
      <xdr:colOff>371475</xdr:colOff>
      <xdr:row>109</xdr:row>
      <xdr:rowOff>581025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110</xdr:row>
      <xdr:rowOff>19050</xdr:rowOff>
    </xdr:from>
    <xdr:to>
      <xdr:col>15</xdr:col>
      <xdr:colOff>371475</xdr:colOff>
      <xdr:row>110</xdr:row>
      <xdr:rowOff>581025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111</xdr:row>
      <xdr:rowOff>19050</xdr:rowOff>
    </xdr:from>
    <xdr:to>
      <xdr:col>15</xdr:col>
      <xdr:colOff>371475</xdr:colOff>
      <xdr:row>111</xdr:row>
      <xdr:rowOff>581025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112</xdr:row>
      <xdr:rowOff>19050</xdr:rowOff>
    </xdr:from>
    <xdr:to>
      <xdr:col>15</xdr:col>
      <xdr:colOff>371475</xdr:colOff>
      <xdr:row>112</xdr:row>
      <xdr:rowOff>581025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113</xdr:row>
      <xdr:rowOff>19050</xdr:rowOff>
    </xdr:from>
    <xdr:to>
      <xdr:col>15</xdr:col>
      <xdr:colOff>371475</xdr:colOff>
      <xdr:row>113</xdr:row>
      <xdr:rowOff>581025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114</xdr:row>
      <xdr:rowOff>19050</xdr:rowOff>
    </xdr:from>
    <xdr:to>
      <xdr:col>15</xdr:col>
      <xdr:colOff>371475</xdr:colOff>
      <xdr:row>114</xdr:row>
      <xdr:rowOff>581025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115</xdr:row>
      <xdr:rowOff>19050</xdr:rowOff>
    </xdr:from>
    <xdr:to>
      <xdr:col>15</xdr:col>
      <xdr:colOff>371475</xdr:colOff>
      <xdr:row>115</xdr:row>
      <xdr:rowOff>581025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116</xdr:row>
      <xdr:rowOff>19050</xdr:rowOff>
    </xdr:from>
    <xdr:to>
      <xdr:col>15</xdr:col>
      <xdr:colOff>371475</xdr:colOff>
      <xdr:row>116</xdr:row>
      <xdr:rowOff>581025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117</xdr:row>
      <xdr:rowOff>19050</xdr:rowOff>
    </xdr:from>
    <xdr:to>
      <xdr:col>15</xdr:col>
      <xdr:colOff>371475</xdr:colOff>
      <xdr:row>117</xdr:row>
      <xdr:rowOff>581025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118</xdr:row>
      <xdr:rowOff>19050</xdr:rowOff>
    </xdr:from>
    <xdr:to>
      <xdr:col>15</xdr:col>
      <xdr:colOff>371475</xdr:colOff>
      <xdr:row>118</xdr:row>
      <xdr:rowOff>581025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119</xdr:row>
      <xdr:rowOff>19050</xdr:rowOff>
    </xdr:from>
    <xdr:to>
      <xdr:col>15</xdr:col>
      <xdr:colOff>371475</xdr:colOff>
      <xdr:row>119</xdr:row>
      <xdr:rowOff>581025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120</xdr:row>
      <xdr:rowOff>19050</xdr:rowOff>
    </xdr:from>
    <xdr:to>
      <xdr:col>15</xdr:col>
      <xdr:colOff>371475</xdr:colOff>
      <xdr:row>120</xdr:row>
      <xdr:rowOff>581025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121</xdr:row>
      <xdr:rowOff>19050</xdr:rowOff>
    </xdr:from>
    <xdr:to>
      <xdr:col>15</xdr:col>
      <xdr:colOff>371475</xdr:colOff>
      <xdr:row>121</xdr:row>
      <xdr:rowOff>581025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122</xdr:row>
      <xdr:rowOff>19050</xdr:rowOff>
    </xdr:from>
    <xdr:to>
      <xdr:col>15</xdr:col>
      <xdr:colOff>371475</xdr:colOff>
      <xdr:row>122</xdr:row>
      <xdr:rowOff>581025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123</xdr:row>
      <xdr:rowOff>19050</xdr:rowOff>
    </xdr:from>
    <xdr:to>
      <xdr:col>15</xdr:col>
      <xdr:colOff>371475</xdr:colOff>
      <xdr:row>123</xdr:row>
      <xdr:rowOff>581025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124</xdr:row>
      <xdr:rowOff>19050</xdr:rowOff>
    </xdr:from>
    <xdr:to>
      <xdr:col>15</xdr:col>
      <xdr:colOff>371475</xdr:colOff>
      <xdr:row>124</xdr:row>
      <xdr:rowOff>581025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125</xdr:row>
      <xdr:rowOff>19050</xdr:rowOff>
    </xdr:from>
    <xdr:to>
      <xdr:col>15</xdr:col>
      <xdr:colOff>371475</xdr:colOff>
      <xdr:row>125</xdr:row>
      <xdr:rowOff>581025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126</xdr:row>
      <xdr:rowOff>19050</xdr:rowOff>
    </xdr:from>
    <xdr:to>
      <xdr:col>15</xdr:col>
      <xdr:colOff>371475</xdr:colOff>
      <xdr:row>126</xdr:row>
      <xdr:rowOff>581025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127</xdr:row>
      <xdr:rowOff>19050</xdr:rowOff>
    </xdr:from>
    <xdr:to>
      <xdr:col>15</xdr:col>
      <xdr:colOff>371475</xdr:colOff>
      <xdr:row>127</xdr:row>
      <xdr:rowOff>581025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128</xdr:row>
      <xdr:rowOff>19050</xdr:rowOff>
    </xdr:from>
    <xdr:to>
      <xdr:col>15</xdr:col>
      <xdr:colOff>371475</xdr:colOff>
      <xdr:row>128</xdr:row>
      <xdr:rowOff>581025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129</xdr:row>
      <xdr:rowOff>19050</xdr:rowOff>
    </xdr:from>
    <xdr:to>
      <xdr:col>15</xdr:col>
      <xdr:colOff>371475</xdr:colOff>
      <xdr:row>129</xdr:row>
      <xdr:rowOff>581025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130</xdr:row>
      <xdr:rowOff>19050</xdr:rowOff>
    </xdr:from>
    <xdr:to>
      <xdr:col>15</xdr:col>
      <xdr:colOff>371475</xdr:colOff>
      <xdr:row>130</xdr:row>
      <xdr:rowOff>581025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131</xdr:row>
      <xdr:rowOff>19050</xdr:rowOff>
    </xdr:from>
    <xdr:to>
      <xdr:col>15</xdr:col>
      <xdr:colOff>371475</xdr:colOff>
      <xdr:row>131</xdr:row>
      <xdr:rowOff>581025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132</xdr:row>
      <xdr:rowOff>19050</xdr:rowOff>
    </xdr:from>
    <xdr:to>
      <xdr:col>15</xdr:col>
      <xdr:colOff>371475</xdr:colOff>
      <xdr:row>132</xdr:row>
      <xdr:rowOff>581025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133</xdr:row>
      <xdr:rowOff>19050</xdr:rowOff>
    </xdr:from>
    <xdr:to>
      <xdr:col>15</xdr:col>
      <xdr:colOff>371475</xdr:colOff>
      <xdr:row>133</xdr:row>
      <xdr:rowOff>581025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134</xdr:row>
      <xdr:rowOff>19050</xdr:rowOff>
    </xdr:from>
    <xdr:to>
      <xdr:col>15</xdr:col>
      <xdr:colOff>371475</xdr:colOff>
      <xdr:row>134</xdr:row>
      <xdr:rowOff>581025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135</xdr:row>
      <xdr:rowOff>19050</xdr:rowOff>
    </xdr:from>
    <xdr:to>
      <xdr:col>15</xdr:col>
      <xdr:colOff>371475</xdr:colOff>
      <xdr:row>135</xdr:row>
      <xdr:rowOff>581025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136</xdr:row>
      <xdr:rowOff>19050</xdr:rowOff>
    </xdr:from>
    <xdr:to>
      <xdr:col>15</xdr:col>
      <xdr:colOff>371475</xdr:colOff>
      <xdr:row>136</xdr:row>
      <xdr:rowOff>581025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137</xdr:row>
      <xdr:rowOff>19050</xdr:rowOff>
    </xdr:from>
    <xdr:to>
      <xdr:col>15</xdr:col>
      <xdr:colOff>371475</xdr:colOff>
      <xdr:row>137</xdr:row>
      <xdr:rowOff>581025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138</xdr:row>
      <xdr:rowOff>19050</xdr:rowOff>
    </xdr:from>
    <xdr:to>
      <xdr:col>15</xdr:col>
      <xdr:colOff>371475</xdr:colOff>
      <xdr:row>138</xdr:row>
      <xdr:rowOff>581025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139</xdr:row>
      <xdr:rowOff>19050</xdr:rowOff>
    </xdr:from>
    <xdr:to>
      <xdr:col>15</xdr:col>
      <xdr:colOff>371475</xdr:colOff>
      <xdr:row>139</xdr:row>
      <xdr:rowOff>581025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140</xdr:row>
      <xdr:rowOff>19050</xdr:rowOff>
    </xdr:from>
    <xdr:to>
      <xdr:col>15</xdr:col>
      <xdr:colOff>371475</xdr:colOff>
      <xdr:row>140</xdr:row>
      <xdr:rowOff>581025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141</xdr:row>
      <xdr:rowOff>19050</xdr:rowOff>
    </xdr:from>
    <xdr:to>
      <xdr:col>15</xdr:col>
      <xdr:colOff>371475</xdr:colOff>
      <xdr:row>141</xdr:row>
      <xdr:rowOff>581025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142</xdr:row>
      <xdr:rowOff>19050</xdr:rowOff>
    </xdr:from>
    <xdr:to>
      <xdr:col>15</xdr:col>
      <xdr:colOff>371475</xdr:colOff>
      <xdr:row>142</xdr:row>
      <xdr:rowOff>581025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143</xdr:row>
      <xdr:rowOff>19050</xdr:rowOff>
    </xdr:from>
    <xdr:to>
      <xdr:col>15</xdr:col>
      <xdr:colOff>371475</xdr:colOff>
      <xdr:row>143</xdr:row>
      <xdr:rowOff>581025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144</xdr:row>
      <xdr:rowOff>19050</xdr:rowOff>
    </xdr:from>
    <xdr:to>
      <xdr:col>15</xdr:col>
      <xdr:colOff>371475</xdr:colOff>
      <xdr:row>144</xdr:row>
      <xdr:rowOff>581025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145</xdr:row>
      <xdr:rowOff>19050</xdr:rowOff>
    </xdr:from>
    <xdr:to>
      <xdr:col>15</xdr:col>
      <xdr:colOff>371475</xdr:colOff>
      <xdr:row>145</xdr:row>
      <xdr:rowOff>581025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146</xdr:row>
      <xdr:rowOff>19050</xdr:rowOff>
    </xdr:from>
    <xdr:to>
      <xdr:col>15</xdr:col>
      <xdr:colOff>371475</xdr:colOff>
      <xdr:row>146</xdr:row>
      <xdr:rowOff>581025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147</xdr:row>
      <xdr:rowOff>19050</xdr:rowOff>
    </xdr:from>
    <xdr:to>
      <xdr:col>15</xdr:col>
      <xdr:colOff>371475</xdr:colOff>
      <xdr:row>147</xdr:row>
      <xdr:rowOff>581025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148</xdr:row>
      <xdr:rowOff>19050</xdr:rowOff>
    </xdr:from>
    <xdr:to>
      <xdr:col>15</xdr:col>
      <xdr:colOff>371475</xdr:colOff>
      <xdr:row>148</xdr:row>
      <xdr:rowOff>581025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149</xdr:row>
      <xdr:rowOff>19050</xdr:rowOff>
    </xdr:from>
    <xdr:to>
      <xdr:col>15</xdr:col>
      <xdr:colOff>371475</xdr:colOff>
      <xdr:row>149</xdr:row>
      <xdr:rowOff>581025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150</xdr:row>
      <xdr:rowOff>19050</xdr:rowOff>
    </xdr:from>
    <xdr:to>
      <xdr:col>15</xdr:col>
      <xdr:colOff>371475</xdr:colOff>
      <xdr:row>150</xdr:row>
      <xdr:rowOff>581025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151</xdr:row>
      <xdr:rowOff>19050</xdr:rowOff>
    </xdr:from>
    <xdr:to>
      <xdr:col>15</xdr:col>
      <xdr:colOff>371475</xdr:colOff>
      <xdr:row>151</xdr:row>
      <xdr:rowOff>581025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152</xdr:row>
      <xdr:rowOff>19050</xdr:rowOff>
    </xdr:from>
    <xdr:to>
      <xdr:col>15</xdr:col>
      <xdr:colOff>371475</xdr:colOff>
      <xdr:row>152</xdr:row>
      <xdr:rowOff>581025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153</xdr:row>
      <xdr:rowOff>19050</xdr:rowOff>
    </xdr:from>
    <xdr:to>
      <xdr:col>15</xdr:col>
      <xdr:colOff>371475</xdr:colOff>
      <xdr:row>153</xdr:row>
      <xdr:rowOff>581025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154</xdr:row>
      <xdr:rowOff>19050</xdr:rowOff>
    </xdr:from>
    <xdr:to>
      <xdr:col>15</xdr:col>
      <xdr:colOff>371475</xdr:colOff>
      <xdr:row>154</xdr:row>
      <xdr:rowOff>581025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155</xdr:row>
      <xdr:rowOff>19050</xdr:rowOff>
    </xdr:from>
    <xdr:to>
      <xdr:col>15</xdr:col>
      <xdr:colOff>371475</xdr:colOff>
      <xdr:row>155</xdr:row>
      <xdr:rowOff>581025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156</xdr:row>
      <xdr:rowOff>19050</xdr:rowOff>
    </xdr:from>
    <xdr:to>
      <xdr:col>15</xdr:col>
      <xdr:colOff>371475</xdr:colOff>
      <xdr:row>156</xdr:row>
      <xdr:rowOff>581025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157</xdr:row>
      <xdr:rowOff>19050</xdr:rowOff>
    </xdr:from>
    <xdr:to>
      <xdr:col>15</xdr:col>
      <xdr:colOff>371475</xdr:colOff>
      <xdr:row>157</xdr:row>
      <xdr:rowOff>581025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158</xdr:row>
      <xdr:rowOff>19050</xdr:rowOff>
    </xdr:from>
    <xdr:to>
      <xdr:col>15</xdr:col>
      <xdr:colOff>371475</xdr:colOff>
      <xdr:row>158</xdr:row>
      <xdr:rowOff>581025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159</xdr:row>
      <xdr:rowOff>19050</xdr:rowOff>
    </xdr:from>
    <xdr:to>
      <xdr:col>15</xdr:col>
      <xdr:colOff>371475</xdr:colOff>
      <xdr:row>159</xdr:row>
      <xdr:rowOff>581025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160</xdr:row>
      <xdr:rowOff>19050</xdr:rowOff>
    </xdr:from>
    <xdr:to>
      <xdr:col>15</xdr:col>
      <xdr:colOff>371475</xdr:colOff>
      <xdr:row>160</xdr:row>
      <xdr:rowOff>581025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161</xdr:row>
      <xdr:rowOff>19050</xdr:rowOff>
    </xdr:from>
    <xdr:to>
      <xdr:col>15</xdr:col>
      <xdr:colOff>371475</xdr:colOff>
      <xdr:row>161</xdr:row>
      <xdr:rowOff>581025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165</xdr:row>
      <xdr:rowOff>19050</xdr:rowOff>
    </xdr:from>
    <xdr:to>
      <xdr:col>15</xdr:col>
      <xdr:colOff>371475</xdr:colOff>
      <xdr:row>165</xdr:row>
      <xdr:rowOff>581025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166</xdr:row>
      <xdr:rowOff>19050</xdr:rowOff>
    </xdr:from>
    <xdr:to>
      <xdr:col>15</xdr:col>
      <xdr:colOff>371475</xdr:colOff>
      <xdr:row>166</xdr:row>
      <xdr:rowOff>581025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167</xdr:row>
      <xdr:rowOff>19050</xdr:rowOff>
    </xdr:from>
    <xdr:to>
      <xdr:col>15</xdr:col>
      <xdr:colOff>371475</xdr:colOff>
      <xdr:row>167</xdr:row>
      <xdr:rowOff>581025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168</xdr:row>
      <xdr:rowOff>19050</xdr:rowOff>
    </xdr:from>
    <xdr:to>
      <xdr:col>15</xdr:col>
      <xdr:colOff>371475</xdr:colOff>
      <xdr:row>168</xdr:row>
      <xdr:rowOff>581025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169</xdr:row>
      <xdr:rowOff>19050</xdr:rowOff>
    </xdr:from>
    <xdr:to>
      <xdr:col>15</xdr:col>
      <xdr:colOff>371475</xdr:colOff>
      <xdr:row>169</xdr:row>
      <xdr:rowOff>581025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170</xdr:row>
      <xdr:rowOff>19050</xdr:rowOff>
    </xdr:from>
    <xdr:to>
      <xdr:col>15</xdr:col>
      <xdr:colOff>371475</xdr:colOff>
      <xdr:row>170</xdr:row>
      <xdr:rowOff>581025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171</xdr:row>
      <xdr:rowOff>19050</xdr:rowOff>
    </xdr:from>
    <xdr:to>
      <xdr:col>15</xdr:col>
      <xdr:colOff>371475</xdr:colOff>
      <xdr:row>171</xdr:row>
      <xdr:rowOff>581025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172</xdr:row>
      <xdr:rowOff>19050</xdr:rowOff>
    </xdr:from>
    <xdr:to>
      <xdr:col>15</xdr:col>
      <xdr:colOff>371475</xdr:colOff>
      <xdr:row>172</xdr:row>
      <xdr:rowOff>581025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173</xdr:row>
      <xdr:rowOff>19050</xdr:rowOff>
    </xdr:from>
    <xdr:to>
      <xdr:col>15</xdr:col>
      <xdr:colOff>371475</xdr:colOff>
      <xdr:row>173</xdr:row>
      <xdr:rowOff>581025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174</xdr:row>
      <xdr:rowOff>19050</xdr:rowOff>
    </xdr:from>
    <xdr:to>
      <xdr:col>15</xdr:col>
      <xdr:colOff>371475</xdr:colOff>
      <xdr:row>174</xdr:row>
      <xdr:rowOff>581025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175</xdr:row>
      <xdr:rowOff>19050</xdr:rowOff>
    </xdr:from>
    <xdr:to>
      <xdr:col>15</xdr:col>
      <xdr:colOff>371475</xdr:colOff>
      <xdr:row>175</xdr:row>
      <xdr:rowOff>581025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176</xdr:row>
      <xdr:rowOff>19050</xdr:rowOff>
    </xdr:from>
    <xdr:to>
      <xdr:col>15</xdr:col>
      <xdr:colOff>371475</xdr:colOff>
      <xdr:row>176</xdr:row>
      <xdr:rowOff>581025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177</xdr:row>
      <xdr:rowOff>19050</xdr:rowOff>
    </xdr:from>
    <xdr:to>
      <xdr:col>15</xdr:col>
      <xdr:colOff>371475</xdr:colOff>
      <xdr:row>177</xdr:row>
      <xdr:rowOff>581025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178</xdr:row>
      <xdr:rowOff>19050</xdr:rowOff>
    </xdr:from>
    <xdr:to>
      <xdr:col>15</xdr:col>
      <xdr:colOff>371475</xdr:colOff>
      <xdr:row>178</xdr:row>
      <xdr:rowOff>581025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179</xdr:row>
      <xdr:rowOff>19050</xdr:rowOff>
    </xdr:from>
    <xdr:to>
      <xdr:col>15</xdr:col>
      <xdr:colOff>371475</xdr:colOff>
      <xdr:row>179</xdr:row>
      <xdr:rowOff>581025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180</xdr:row>
      <xdr:rowOff>19050</xdr:rowOff>
    </xdr:from>
    <xdr:to>
      <xdr:col>15</xdr:col>
      <xdr:colOff>371475</xdr:colOff>
      <xdr:row>180</xdr:row>
      <xdr:rowOff>581025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181</xdr:row>
      <xdr:rowOff>19050</xdr:rowOff>
    </xdr:from>
    <xdr:to>
      <xdr:col>15</xdr:col>
      <xdr:colOff>371475</xdr:colOff>
      <xdr:row>181</xdr:row>
      <xdr:rowOff>581025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182</xdr:row>
      <xdr:rowOff>19050</xdr:rowOff>
    </xdr:from>
    <xdr:to>
      <xdr:col>15</xdr:col>
      <xdr:colOff>371475</xdr:colOff>
      <xdr:row>182</xdr:row>
      <xdr:rowOff>581025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183</xdr:row>
      <xdr:rowOff>19050</xdr:rowOff>
    </xdr:from>
    <xdr:to>
      <xdr:col>15</xdr:col>
      <xdr:colOff>371475</xdr:colOff>
      <xdr:row>183</xdr:row>
      <xdr:rowOff>581025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184</xdr:row>
      <xdr:rowOff>19050</xdr:rowOff>
    </xdr:from>
    <xdr:to>
      <xdr:col>15</xdr:col>
      <xdr:colOff>371475</xdr:colOff>
      <xdr:row>184</xdr:row>
      <xdr:rowOff>581025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185</xdr:row>
      <xdr:rowOff>19050</xdr:rowOff>
    </xdr:from>
    <xdr:to>
      <xdr:col>15</xdr:col>
      <xdr:colOff>371475</xdr:colOff>
      <xdr:row>185</xdr:row>
      <xdr:rowOff>581025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186</xdr:row>
      <xdr:rowOff>19050</xdr:rowOff>
    </xdr:from>
    <xdr:to>
      <xdr:col>15</xdr:col>
      <xdr:colOff>371475</xdr:colOff>
      <xdr:row>186</xdr:row>
      <xdr:rowOff>581025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187</xdr:row>
      <xdr:rowOff>19050</xdr:rowOff>
    </xdr:from>
    <xdr:to>
      <xdr:col>15</xdr:col>
      <xdr:colOff>371475</xdr:colOff>
      <xdr:row>187</xdr:row>
      <xdr:rowOff>581025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188</xdr:row>
      <xdr:rowOff>19050</xdr:rowOff>
    </xdr:from>
    <xdr:to>
      <xdr:col>15</xdr:col>
      <xdr:colOff>371475</xdr:colOff>
      <xdr:row>188</xdr:row>
      <xdr:rowOff>581025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189</xdr:row>
      <xdr:rowOff>19050</xdr:rowOff>
    </xdr:from>
    <xdr:to>
      <xdr:col>15</xdr:col>
      <xdr:colOff>371475</xdr:colOff>
      <xdr:row>189</xdr:row>
      <xdr:rowOff>581025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190</xdr:row>
      <xdr:rowOff>19050</xdr:rowOff>
    </xdr:from>
    <xdr:to>
      <xdr:col>15</xdr:col>
      <xdr:colOff>371475</xdr:colOff>
      <xdr:row>190</xdr:row>
      <xdr:rowOff>581025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191</xdr:row>
      <xdr:rowOff>19050</xdr:rowOff>
    </xdr:from>
    <xdr:to>
      <xdr:col>15</xdr:col>
      <xdr:colOff>371475</xdr:colOff>
      <xdr:row>191</xdr:row>
      <xdr:rowOff>581025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192</xdr:row>
      <xdr:rowOff>19050</xdr:rowOff>
    </xdr:from>
    <xdr:to>
      <xdr:col>15</xdr:col>
      <xdr:colOff>371475</xdr:colOff>
      <xdr:row>192</xdr:row>
      <xdr:rowOff>581025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193</xdr:row>
      <xdr:rowOff>19050</xdr:rowOff>
    </xdr:from>
    <xdr:to>
      <xdr:col>15</xdr:col>
      <xdr:colOff>371475</xdr:colOff>
      <xdr:row>193</xdr:row>
      <xdr:rowOff>581025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194</xdr:row>
      <xdr:rowOff>19050</xdr:rowOff>
    </xdr:from>
    <xdr:to>
      <xdr:col>15</xdr:col>
      <xdr:colOff>371475</xdr:colOff>
      <xdr:row>194</xdr:row>
      <xdr:rowOff>581025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195</xdr:row>
      <xdr:rowOff>19050</xdr:rowOff>
    </xdr:from>
    <xdr:to>
      <xdr:col>15</xdr:col>
      <xdr:colOff>371475</xdr:colOff>
      <xdr:row>195</xdr:row>
      <xdr:rowOff>581025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196</xdr:row>
      <xdr:rowOff>19050</xdr:rowOff>
    </xdr:from>
    <xdr:to>
      <xdr:col>15</xdr:col>
      <xdr:colOff>371475</xdr:colOff>
      <xdr:row>196</xdr:row>
      <xdr:rowOff>581025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197</xdr:row>
      <xdr:rowOff>19050</xdr:rowOff>
    </xdr:from>
    <xdr:to>
      <xdr:col>15</xdr:col>
      <xdr:colOff>371475</xdr:colOff>
      <xdr:row>197</xdr:row>
      <xdr:rowOff>581025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198</xdr:row>
      <xdr:rowOff>19050</xdr:rowOff>
    </xdr:from>
    <xdr:to>
      <xdr:col>15</xdr:col>
      <xdr:colOff>371475</xdr:colOff>
      <xdr:row>198</xdr:row>
      <xdr:rowOff>581025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199</xdr:row>
      <xdr:rowOff>19050</xdr:rowOff>
    </xdr:from>
    <xdr:to>
      <xdr:col>15</xdr:col>
      <xdr:colOff>371475</xdr:colOff>
      <xdr:row>199</xdr:row>
      <xdr:rowOff>581025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200</xdr:row>
      <xdr:rowOff>19050</xdr:rowOff>
    </xdr:from>
    <xdr:to>
      <xdr:col>15</xdr:col>
      <xdr:colOff>371475</xdr:colOff>
      <xdr:row>200</xdr:row>
      <xdr:rowOff>581025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201</xdr:row>
      <xdr:rowOff>19050</xdr:rowOff>
    </xdr:from>
    <xdr:to>
      <xdr:col>15</xdr:col>
      <xdr:colOff>371475</xdr:colOff>
      <xdr:row>201</xdr:row>
      <xdr:rowOff>581025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202</xdr:row>
      <xdr:rowOff>19050</xdr:rowOff>
    </xdr:from>
    <xdr:to>
      <xdr:col>15</xdr:col>
      <xdr:colOff>371475</xdr:colOff>
      <xdr:row>202</xdr:row>
      <xdr:rowOff>581025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203</xdr:row>
      <xdr:rowOff>19050</xdr:rowOff>
    </xdr:from>
    <xdr:to>
      <xdr:col>15</xdr:col>
      <xdr:colOff>371475</xdr:colOff>
      <xdr:row>203</xdr:row>
      <xdr:rowOff>581025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204</xdr:row>
      <xdr:rowOff>19050</xdr:rowOff>
    </xdr:from>
    <xdr:to>
      <xdr:col>15</xdr:col>
      <xdr:colOff>371475</xdr:colOff>
      <xdr:row>204</xdr:row>
      <xdr:rowOff>581025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205</xdr:row>
      <xdr:rowOff>19050</xdr:rowOff>
    </xdr:from>
    <xdr:to>
      <xdr:col>15</xdr:col>
      <xdr:colOff>371475</xdr:colOff>
      <xdr:row>205</xdr:row>
      <xdr:rowOff>581025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206</xdr:row>
      <xdr:rowOff>19050</xdr:rowOff>
    </xdr:from>
    <xdr:to>
      <xdr:col>15</xdr:col>
      <xdr:colOff>371475</xdr:colOff>
      <xdr:row>206</xdr:row>
      <xdr:rowOff>581025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207</xdr:row>
      <xdr:rowOff>19050</xdr:rowOff>
    </xdr:from>
    <xdr:to>
      <xdr:col>15</xdr:col>
      <xdr:colOff>371475</xdr:colOff>
      <xdr:row>207</xdr:row>
      <xdr:rowOff>581025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208</xdr:row>
      <xdr:rowOff>19050</xdr:rowOff>
    </xdr:from>
    <xdr:to>
      <xdr:col>15</xdr:col>
      <xdr:colOff>371475</xdr:colOff>
      <xdr:row>208</xdr:row>
      <xdr:rowOff>581025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209</xdr:row>
      <xdr:rowOff>19050</xdr:rowOff>
    </xdr:from>
    <xdr:to>
      <xdr:col>15</xdr:col>
      <xdr:colOff>371475</xdr:colOff>
      <xdr:row>209</xdr:row>
      <xdr:rowOff>581025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210</xdr:row>
      <xdr:rowOff>19050</xdr:rowOff>
    </xdr:from>
    <xdr:to>
      <xdr:col>15</xdr:col>
      <xdr:colOff>371475</xdr:colOff>
      <xdr:row>210</xdr:row>
      <xdr:rowOff>581025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211</xdr:row>
      <xdr:rowOff>19050</xdr:rowOff>
    </xdr:from>
    <xdr:to>
      <xdr:col>15</xdr:col>
      <xdr:colOff>371475</xdr:colOff>
      <xdr:row>211</xdr:row>
      <xdr:rowOff>581025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212</xdr:row>
      <xdr:rowOff>19050</xdr:rowOff>
    </xdr:from>
    <xdr:to>
      <xdr:col>15</xdr:col>
      <xdr:colOff>371475</xdr:colOff>
      <xdr:row>212</xdr:row>
      <xdr:rowOff>581025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213</xdr:row>
      <xdr:rowOff>19050</xdr:rowOff>
    </xdr:from>
    <xdr:to>
      <xdr:col>15</xdr:col>
      <xdr:colOff>371475</xdr:colOff>
      <xdr:row>213</xdr:row>
      <xdr:rowOff>581025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214</xdr:row>
      <xdr:rowOff>19050</xdr:rowOff>
    </xdr:from>
    <xdr:to>
      <xdr:col>15</xdr:col>
      <xdr:colOff>371475</xdr:colOff>
      <xdr:row>214</xdr:row>
      <xdr:rowOff>581025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215</xdr:row>
      <xdr:rowOff>19050</xdr:rowOff>
    </xdr:from>
    <xdr:to>
      <xdr:col>15</xdr:col>
      <xdr:colOff>371475</xdr:colOff>
      <xdr:row>215</xdr:row>
      <xdr:rowOff>581025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216</xdr:row>
      <xdr:rowOff>19050</xdr:rowOff>
    </xdr:from>
    <xdr:to>
      <xdr:col>15</xdr:col>
      <xdr:colOff>371475</xdr:colOff>
      <xdr:row>216</xdr:row>
      <xdr:rowOff>581025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217</xdr:row>
      <xdr:rowOff>19050</xdr:rowOff>
    </xdr:from>
    <xdr:to>
      <xdr:col>15</xdr:col>
      <xdr:colOff>371475</xdr:colOff>
      <xdr:row>217</xdr:row>
      <xdr:rowOff>581025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218</xdr:row>
      <xdr:rowOff>19050</xdr:rowOff>
    </xdr:from>
    <xdr:to>
      <xdr:col>15</xdr:col>
      <xdr:colOff>371475</xdr:colOff>
      <xdr:row>218</xdr:row>
      <xdr:rowOff>581025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219</xdr:row>
      <xdr:rowOff>19050</xdr:rowOff>
    </xdr:from>
    <xdr:to>
      <xdr:col>15</xdr:col>
      <xdr:colOff>371475</xdr:colOff>
      <xdr:row>219</xdr:row>
      <xdr:rowOff>581025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220</xdr:row>
      <xdr:rowOff>19050</xdr:rowOff>
    </xdr:from>
    <xdr:to>
      <xdr:col>15</xdr:col>
      <xdr:colOff>371475</xdr:colOff>
      <xdr:row>220</xdr:row>
      <xdr:rowOff>581025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221</xdr:row>
      <xdr:rowOff>19050</xdr:rowOff>
    </xdr:from>
    <xdr:to>
      <xdr:col>15</xdr:col>
      <xdr:colOff>371475</xdr:colOff>
      <xdr:row>221</xdr:row>
      <xdr:rowOff>581025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222</xdr:row>
      <xdr:rowOff>19050</xdr:rowOff>
    </xdr:from>
    <xdr:to>
      <xdr:col>15</xdr:col>
      <xdr:colOff>371475</xdr:colOff>
      <xdr:row>222</xdr:row>
      <xdr:rowOff>581025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223</xdr:row>
      <xdr:rowOff>19050</xdr:rowOff>
    </xdr:from>
    <xdr:to>
      <xdr:col>15</xdr:col>
      <xdr:colOff>371475</xdr:colOff>
      <xdr:row>223</xdr:row>
      <xdr:rowOff>581025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224</xdr:row>
      <xdr:rowOff>19050</xdr:rowOff>
    </xdr:from>
    <xdr:to>
      <xdr:col>15</xdr:col>
      <xdr:colOff>371475</xdr:colOff>
      <xdr:row>224</xdr:row>
      <xdr:rowOff>581025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225</xdr:row>
      <xdr:rowOff>19050</xdr:rowOff>
    </xdr:from>
    <xdr:to>
      <xdr:col>15</xdr:col>
      <xdr:colOff>371475</xdr:colOff>
      <xdr:row>225</xdr:row>
      <xdr:rowOff>581025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226</xdr:row>
      <xdr:rowOff>19050</xdr:rowOff>
    </xdr:from>
    <xdr:to>
      <xdr:col>15</xdr:col>
      <xdr:colOff>371475</xdr:colOff>
      <xdr:row>226</xdr:row>
      <xdr:rowOff>581025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227</xdr:row>
      <xdr:rowOff>19050</xdr:rowOff>
    </xdr:from>
    <xdr:to>
      <xdr:col>15</xdr:col>
      <xdr:colOff>371475</xdr:colOff>
      <xdr:row>227</xdr:row>
      <xdr:rowOff>581025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228</xdr:row>
      <xdr:rowOff>19050</xdr:rowOff>
    </xdr:from>
    <xdr:to>
      <xdr:col>15</xdr:col>
      <xdr:colOff>371475</xdr:colOff>
      <xdr:row>228</xdr:row>
      <xdr:rowOff>581025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229</xdr:row>
      <xdr:rowOff>19050</xdr:rowOff>
    </xdr:from>
    <xdr:to>
      <xdr:col>15</xdr:col>
      <xdr:colOff>371475</xdr:colOff>
      <xdr:row>229</xdr:row>
      <xdr:rowOff>581025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230</xdr:row>
      <xdr:rowOff>19050</xdr:rowOff>
    </xdr:from>
    <xdr:to>
      <xdr:col>15</xdr:col>
      <xdr:colOff>371475</xdr:colOff>
      <xdr:row>230</xdr:row>
      <xdr:rowOff>581025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231</xdr:row>
      <xdr:rowOff>19050</xdr:rowOff>
    </xdr:from>
    <xdr:to>
      <xdr:col>15</xdr:col>
      <xdr:colOff>371475</xdr:colOff>
      <xdr:row>231</xdr:row>
      <xdr:rowOff>581025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232</xdr:row>
      <xdr:rowOff>19050</xdr:rowOff>
    </xdr:from>
    <xdr:to>
      <xdr:col>15</xdr:col>
      <xdr:colOff>371475</xdr:colOff>
      <xdr:row>232</xdr:row>
      <xdr:rowOff>581025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233</xdr:row>
      <xdr:rowOff>19050</xdr:rowOff>
    </xdr:from>
    <xdr:to>
      <xdr:col>15</xdr:col>
      <xdr:colOff>371475</xdr:colOff>
      <xdr:row>233</xdr:row>
      <xdr:rowOff>581025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234</xdr:row>
      <xdr:rowOff>19050</xdr:rowOff>
    </xdr:from>
    <xdr:to>
      <xdr:col>15</xdr:col>
      <xdr:colOff>371475</xdr:colOff>
      <xdr:row>234</xdr:row>
      <xdr:rowOff>581025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235</xdr:row>
      <xdr:rowOff>19050</xdr:rowOff>
    </xdr:from>
    <xdr:to>
      <xdr:col>15</xdr:col>
      <xdr:colOff>371475</xdr:colOff>
      <xdr:row>235</xdr:row>
      <xdr:rowOff>581025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236</xdr:row>
      <xdr:rowOff>19050</xdr:rowOff>
    </xdr:from>
    <xdr:to>
      <xdr:col>15</xdr:col>
      <xdr:colOff>371475</xdr:colOff>
      <xdr:row>236</xdr:row>
      <xdr:rowOff>581025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237</xdr:row>
      <xdr:rowOff>19050</xdr:rowOff>
    </xdr:from>
    <xdr:to>
      <xdr:col>15</xdr:col>
      <xdr:colOff>371475</xdr:colOff>
      <xdr:row>237</xdr:row>
      <xdr:rowOff>581025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238</xdr:row>
      <xdr:rowOff>19050</xdr:rowOff>
    </xdr:from>
    <xdr:to>
      <xdr:col>15</xdr:col>
      <xdr:colOff>371475</xdr:colOff>
      <xdr:row>238</xdr:row>
      <xdr:rowOff>581025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239</xdr:row>
      <xdr:rowOff>19050</xdr:rowOff>
    </xdr:from>
    <xdr:to>
      <xdr:col>15</xdr:col>
      <xdr:colOff>371475</xdr:colOff>
      <xdr:row>239</xdr:row>
      <xdr:rowOff>581025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240</xdr:row>
      <xdr:rowOff>19050</xdr:rowOff>
    </xdr:from>
    <xdr:to>
      <xdr:col>15</xdr:col>
      <xdr:colOff>371475</xdr:colOff>
      <xdr:row>240</xdr:row>
      <xdr:rowOff>581025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241</xdr:row>
      <xdr:rowOff>19050</xdr:rowOff>
    </xdr:from>
    <xdr:to>
      <xdr:col>15</xdr:col>
      <xdr:colOff>371475</xdr:colOff>
      <xdr:row>241</xdr:row>
      <xdr:rowOff>581025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242</xdr:row>
      <xdr:rowOff>19050</xdr:rowOff>
    </xdr:from>
    <xdr:to>
      <xdr:col>15</xdr:col>
      <xdr:colOff>371475</xdr:colOff>
      <xdr:row>242</xdr:row>
      <xdr:rowOff>581025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243</xdr:row>
      <xdr:rowOff>19050</xdr:rowOff>
    </xdr:from>
    <xdr:to>
      <xdr:col>15</xdr:col>
      <xdr:colOff>371475</xdr:colOff>
      <xdr:row>243</xdr:row>
      <xdr:rowOff>581025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244</xdr:row>
      <xdr:rowOff>19050</xdr:rowOff>
    </xdr:from>
    <xdr:to>
      <xdr:col>15</xdr:col>
      <xdr:colOff>371475</xdr:colOff>
      <xdr:row>244</xdr:row>
      <xdr:rowOff>581025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245</xdr:row>
      <xdr:rowOff>19050</xdr:rowOff>
    </xdr:from>
    <xdr:to>
      <xdr:col>15</xdr:col>
      <xdr:colOff>371475</xdr:colOff>
      <xdr:row>245</xdr:row>
      <xdr:rowOff>581025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246</xdr:row>
      <xdr:rowOff>19050</xdr:rowOff>
    </xdr:from>
    <xdr:to>
      <xdr:col>15</xdr:col>
      <xdr:colOff>371475</xdr:colOff>
      <xdr:row>246</xdr:row>
      <xdr:rowOff>581025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247</xdr:row>
      <xdr:rowOff>19050</xdr:rowOff>
    </xdr:from>
    <xdr:to>
      <xdr:col>15</xdr:col>
      <xdr:colOff>371475</xdr:colOff>
      <xdr:row>247</xdr:row>
      <xdr:rowOff>581025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248</xdr:row>
      <xdr:rowOff>19050</xdr:rowOff>
    </xdr:from>
    <xdr:to>
      <xdr:col>15</xdr:col>
      <xdr:colOff>371475</xdr:colOff>
      <xdr:row>248</xdr:row>
      <xdr:rowOff>581025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249</xdr:row>
      <xdr:rowOff>19050</xdr:rowOff>
    </xdr:from>
    <xdr:to>
      <xdr:col>15</xdr:col>
      <xdr:colOff>371475</xdr:colOff>
      <xdr:row>249</xdr:row>
      <xdr:rowOff>581025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250</xdr:row>
      <xdr:rowOff>19050</xdr:rowOff>
    </xdr:from>
    <xdr:to>
      <xdr:col>15</xdr:col>
      <xdr:colOff>371475</xdr:colOff>
      <xdr:row>250</xdr:row>
      <xdr:rowOff>581025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251</xdr:row>
      <xdr:rowOff>19050</xdr:rowOff>
    </xdr:from>
    <xdr:to>
      <xdr:col>15</xdr:col>
      <xdr:colOff>371475</xdr:colOff>
      <xdr:row>251</xdr:row>
      <xdr:rowOff>581025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252</xdr:row>
      <xdr:rowOff>19050</xdr:rowOff>
    </xdr:from>
    <xdr:to>
      <xdr:col>15</xdr:col>
      <xdr:colOff>371475</xdr:colOff>
      <xdr:row>252</xdr:row>
      <xdr:rowOff>581025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253</xdr:row>
      <xdr:rowOff>19050</xdr:rowOff>
    </xdr:from>
    <xdr:to>
      <xdr:col>15</xdr:col>
      <xdr:colOff>371475</xdr:colOff>
      <xdr:row>253</xdr:row>
      <xdr:rowOff>581025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254</xdr:row>
      <xdr:rowOff>19050</xdr:rowOff>
    </xdr:from>
    <xdr:to>
      <xdr:col>15</xdr:col>
      <xdr:colOff>371475</xdr:colOff>
      <xdr:row>254</xdr:row>
      <xdr:rowOff>581025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255</xdr:row>
      <xdr:rowOff>19050</xdr:rowOff>
    </xdr:from>
    <xdr:to>
      <xdr:col>15</xdr:col>
      <xdr:colOff>371475</xdr:colOff>
      <xdr:row>255</xdr:row>
      <xdr:rowOff>581025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256</xdr:row>
      <xdr:rowOff>19050</xdr:rowOff>
    </xdr:from>
    <xdr:to>
      <xdr:col>15</xdr:col>
      <xdr:colOff>371475</xdr:colOff>
      <xdr:row>256</xdr:row>
      <xdr:rowOff>581025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257</xdr:row>
      <xdr:rowOff>19050</xdr:rowOff>
    </xdr:from>
    <xdr:to>
      <xdr:col>15</xdr:col>
      <xdr:colOff>371475</xdr:colOff>
      <xdr:row>257</xdr:row>
      <xdr:rowOff>581025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258</xdr:row>
      <xdr:rowOff>19050</xdr:rowOff>
    </xdr:from>
    <xdr:to>
      <xdr:col>15</xdr:col>
      <xdr:colOff>371475</xdr:colOff>
      <xdr:row>258</xdr:row>
      <xdr:rowOff>581025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259</xdr:row>
      <xdr:rowOff>19050</xdr:rowOff>
    </xdr:from>
    <xdr:to>
      <xdr:col>15</xdr:col>
      <xdr:colOff>371475</xdr:colOff>
      <xdr:row>259</xdr:row>
      <xdr:rowOff>581025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260</xdr:row>
      <xdr:rowOff>19050</xdr:rowOff>
    </xdr:from>
    <xdr:to>
      <xdr:col>15</xdr:col>
      <xdr:colOff>371475</xdr:colOff>
      <xdr:row>260</xdr:row>
      <xdr:rowOff>581025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261</xdr:row>
      <xdr:rowOff>19050</xdr:rowOff>
    </xdr:from>
    <xdr:to>
      <xdr:col>15</xdr:col>
      <xdr:colOff>371475</xdr:colOff>
      <xdr:row>261</xdr:row>
      <xdr:rowOff>581025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262</xdr:row>
      <xdr:rowOff>19050</xdr:rowOff>
    </xdr:from>
    <xdr:to>
      <xdr:col>15</xdr:col>
      <xdr:colOff>371475</xdr:colOff>
      <xdr:row>262</xdr:row>
      <xdr:rowOff>581025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263</xdr:row>
      <xdr:rowOff>19050</xdr:rowOff>
    </xdr:from>
    <xdr:to>
      <xdr:col>15</xdr:col>
      <xdr:colOff>371475</xdr:colOff>
      <xdr:row>263</xdr:row>
      <xdr:rowOff>581025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264</xdr:row>
      <xdr:rowOff>19050</xdr:rowOff>
    </xdr:from>
    <xdr:to>
      <xdr:col>15</xdr:col>
      <xdr:colOff>371475</xdr:colOff>
      <xdr:row>264</xdr:row>
      <xdr:rowOff>581025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265</xdr:row>
      <xdr:rowOff>19050</xdr:rowOff>
    </xdr:from>
    <xdr:to>
      <xdr:col>15</xdr:col>
      <xdr:colOff>371475</xdr:colOff>
      <xdr:row>265</xdr:row>
      <xdr:rowOff>581025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266</xdr:row>
      <xdr:rowOff>19050</xdr:rowOff>
    </xdr:from>
    <xdr:to>
      <xdr:col>15</xdr:col>
      <xdr:colOff>371475</xdr:colOff>
      <xdr:row>266</xdr:row>
      <xdr:rowOff>581025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267</xdr:row>
      <xdr:rowOff>19050</xdr:rowOff>
    </xdr:from>
    <xdr:to>
      <xdr:col>15</xdr:col>
      <xdr:colOff>371475</xdr:colOff>
      <xdr:row>267</xdr:row>
      <xdr:rowOff>581025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268</xdr:row>
      <xdr:rowOff>19050</xdr:rowOff>
    </xdr:from>
    <xdr:to>
      <xdr:col>15</xdr:col>
      <xdr:colOff>371475</xdr:colOff>
      <xdr:row>268</xdr:row>
      <xdr:rowOff>581025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269</xdr:row>
      <xdr:rowOff>19050</xdr:rowOff>
    </xdr:from>
    <xdr:to>
      <xdr:col>15</xdr:col>
      <xdr:colOff>371475</xdr:colOff>
      <xdr:row>269</xdr:row>
      <xdr:rowOff>581025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270</xdr:row>
      <xdr:rowOff>19050</xdr:rowOff>
    </xdr:from>
    <xdr:to>
      <xdr:col>15</xdr:col>
      <xdr:colOff>371475</xdr:colOff>
      <xdr:row>270</xdr:row>
      <xdr:rowOff>581025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271</xdr:row>
      <xdr:rowOff>19050</xdr:rowOff>
    </xdr:from>
    <xdr:to>
      <xdr:col>15</xdr:col>
      <xdr:colOff>371475</xdr:colOff>
      <xdr:row>271</xdr:row>
      <xdr:rowOff>581025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272</xdr:row>
      <xdr:rowOff>19050</xdr:rowOff>
    </xdr:from>
    <xdr:to>
      <xdr:col>15</xdr:col>
      <xdr:colOff>371475</xdr:colOff>
      <xdr:row>272</xdr:row>
      <xdr:rowOff>581025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273</xdr:row>
      <xdr:rowOff>19050</xdr:rowOff>
    </xdr:from>
    <xdr:to>
      <xdr:col>15</xdr:col>
      <xdr:colOff>371475</xdr:colOff>
      <xdr:row>273</xdr:row>
      <xdr:rowOff>581025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274</xdr:row>
      <xdr:rowOff>19050</xdr:rowOff>
    </xdr:from>
    <xdr:to>
      <xdr:col>15</xdr:col>
      <xdr:colOff>371475</xdr:colOff>
      <xdr:row>274</xdr:row>
      <xdr:rowOff>581025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275</xdr:row>
      <xdr:rowOff>19050</xdr:rowOff>
    </xdr:from>
    <xdr:to>
      <xdr:col>15</xdr:col>
      <xdr:colOff>371475</xdr:colOff>
      <xdr:row>275</xdr:row>
      <xdr:rowOff>581025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276</xdr:row>
      <xdr:rowOff>19050</xdr:rowOff>
    </xdr:from>
    <xdr:to>
      <xdr:col>15</xdr:col>
      <xdr:colOff>371475</xdr:colOff>
      <xdr:row>276</xdr:row>
      <xdr:rowOff>581025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277</xdr:row>
      <xdr:rowOff>19050</xdr:rowOff>
    </xdr:from>
    <xdr:to>
      <xdr:col>15</xdr:col>
      <xdr:colOff>371475</xdr:colOff>
      <xdr:row>277</xdr:row>
      <xdr:rowOff>581025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278</xdr:row>
      <xdr:rowOff>19050</xdr:rowOff>
    </xdr:from>
    <xdr:to>
      <xdr:col>15</xdr:col>
      <xdr:colOff>371475</xdr:colOff>
      <xdr:row>278</xdr:row>
      <xdr:rowOff>581025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279</xdr:row>
      <xdr:rowOff>19050</xdr:rowOff>
    </xdr:from>
    <xdr:to>
      <xdr:col>15</xdr:col>
      <xdr:colOff>371475</xdr:colOff>
      <xdr:row>279</xdr:row>
      <xdr:rowOff>581025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280</xdr:row>
      <xdr:rowOff>19050</xdr:rowOff>
    </xdr:from>
    <xdr:to>
      <xdr:col>15</xdr:col>
      <xdr:colOff>371475</xdr:colOff>
      <xdr:row>280</xdr:row>
      <xdr:rowOff>581025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281</xdr:row>
      <xdr:rowOff>19050</xdr:rowOff>
    </xdr:from>
    <xdr:to>
      <xdr:col>15</xdr:col>
      <xdr:colOff>371475</xdr:colOff>
      <xdr:row>281</xdr:row>
      <xdr:rowOff>581025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282</xdr:row>
      <xdr:rowOff>19050</xdr:rowOff>
    </xdr:from>
    <xdr:to>
      <xdr:col>15</xdr:col>
      <xdr:colOff>371475</xdr:colOff>
      <xdr:row>282</xdr:row>
      <xdr:rowOff>581025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283</xdr:row>
      <xdr:rowOff>19050</xdr:rowOff>
    </xdr:from>
    <xdr:to>
      <xdr:col>15</xdr:col>
      <xdr:colOff>371475</xdr:colOff>
      <xdr:row>283</xdr:row>
      <xdr:rowOff>581025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284</xdr:row>
      <xdr:rowOff>19050</xdr:rowOff>
    </xdr:from>
    <xdr:to>
      <xdr:col>15</xdr:col>
      <xdr:colOff>371475</xdr:colOff>
      <xdr:row>284</xdr:row>
      <xdr:rowOff>581025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285</xdr:row>
      <xdr:rowOff>19050</xdr:rowOff>
    </xdr:from>
    <xdr:to>
      <xdr:col>15</xdr:col>
      <xdr:colOff>371475</xdr:colOff>
      <xdr:row>285</xdr:row>
      <xdr:rowOff>581025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286</xdr:row>
      <xdr:rowOff>19050</xdr:rowOff>
    </xdr:from>
    <xdr:to>
      <xdr:col>15</xdr:col>
      <xdr:colOff>371475</xdr:colOff>
      <xdr:row>286</xdr:row>
      <xdr:rowOff>581025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287</xdr:row>
      <xdr:rowOff>19050</xdr:rowOff>
    </xdr:from>
    <xdr:to>
      <xdr:col>15</xdr:col>
      <xdr:colOff>371475</xdr:colOff>
      <xdr:row>287</xdr:row>
      <xdr:rowOff>581025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288</xdr:row>
      <xdr:rowOff>19050</xdr:rowOff>
    </xdr:from>
    <xdr:to>
      <xdr:col>15</xdr:col>
      <xdr:colOff>371475</xdr:colOff>
      <xdr:row>288</xdr:row>
      <xdr:rowOff>581025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289</xdr:row>
      <xdr:rowOff>19050</xdr:rowOff>
    </xdr:from>
    <xdr:to>
      <xdr:col>15</xdr:col>
      <xdr:colOff>371475</xdr:colOff>
      <xdr:row>289</xdr:row>
      <xdr:rowOff>581025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290</xdr:row>
      <xdr:rowOff>19050</xdr:rowOff>
    </xdr:from>
    <xdr:to>
      <xdr:col>15</xdr:col>
      <xdr:colOff>371475</xdr:colOff>
      <xdr:row>290</xdr:row>
      <xdr:rowOff>581025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291</xdr:row>
      <xdr:rowOff>19050</xdr:rowOff>
    </xdr:from>
    <xdr:to>
      <xdr:col>15</xdr:col>
      <xdr:colOff>371475</xdr:colOff>
      <xdr:row>291</xdr:row>
      <xdr:rowOff>581025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292</xdr:row>
      <xdr:rowOff>19050</xdr:rowOff>
    </xdr:from>
    <xdr:to>
      <xdr:col>15</xdr:col>
      <xdr:colOff>371475</xdr:colOff>
      <xdr:row>292</xdr:row>
      <xdr:rowOff>581025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293</xdr:row>
      <xdr:rowOff>19050</xdr:rowOff>
    </xdr:from>
    <xdr:to>
      <xdr:col>15</xdr:col>
      <xdr:colOff>371475</xdr:colOff>
      <xdr:row>293</xdr:row>
      <xdr:rowOff>581025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294</xdr:row>
      <xdr:rowOff>19050</xdr:rowOff>
    </xdr:from>
    <xdr:to>
      <xdr:col>15</xdr:col>
      <xdr:colOff>371475</xdr:colOff>
      <xdr:row>294</xdr:row>
      <xdr:rowOff>581025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295</xdr:row>
      <xdr:rowOff>19050</xdr:rowOff>
    </xdr:from>
    <xdr:to>
      <xdr:col>15</xdr:col>
      <xdr:colOff>371475</xdr:colOff>
      <xdr:row>295</xdr:row>
      <xdr:rowOff>581025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296</xdr:row>
      <xdr:rowOff>19050</xdr:rowOff>
    </xdr:from>
    <xdr:to>
      <xdr:col>15</xdr:col>
      <xdr:colOff>371475</xdr:colOff>
      <xdr:row>296</xdr:row>
      <xdr:rowOff>581025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297</xdr:row>
      <xdr:rowOff>19050</xdr:rowOff>
    </xdr:from>
    <xdr:to>
      <xdr:col>15</xdr:col>
      <xdr:colOff>371475</xdr:colOff>
      <xdr:row>297</xdr:row>
      <xdr:rowOff>581025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298</xdr:row>
      <xdr:rowOff>19050</xdr:rowOff>
    </xdr:from>
    <xdr:to>
      <xdr:col>15</xdr:col>
      <xdr:colOff>371475</xdr:colOff>
      <xdr:row>298</xdr:row>
      <xdr:rowOff>581025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299</xdr:row>
      <xdr:rowOff>19050</xdr:rowOff>
    </xdr:from>
    <xdr:to>
      <xdr:col>15</xdr:col>
      <xdr:colOff>371475</xdr:colOff>
      <xdr:row>299</xdr:row>
      <xdr:rowOff>581025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300</xdr:row>
      <xdr:rowOff>19050</xdr:rowOff>
    </xdr:from>
    <xdr:to>
      <xdr:col>15</xdr:col>
      <xdr:colOff>371475</xdr:colOff>
      <xdr:row>300</xdr:row>
      <xdr:rowOff>581025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301</xdr:row>
      <xdr:rowOff>19050</xdr:rowOff>
    </xdr:from>
    <xdr:to>
      <xdr:col>15</xdr:col>
      <xdr:colOff>371475</xdr:colOff>
      <xdr:row>301</xdr:row>
      <xdr:rowOff>581025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302</xdr:row>
      <xdr:rowOff>19050</xdr:rowOff>
    </xdr:from>
    <xdr:to>
      <xdr:col>15</xdr:col>
      <xdr:colOff>371475</xdr:colOff>
      <xdr:row>302</xdr:row>
      <xdr:rowOff>581025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303</xdr:row>
      <xdr:rowOff>19050</xdr:rowOff>
    </xdr:from>
    <xdr:to>
      <xdr:col>15</xdr:col>
      <xdr:colOff>371475</xdr:colOff>
      <xdr:row>303</xdr:row>
      <xdr:rowOff>581025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304</xdr:row>
      <xdr:rowOff>19050</xdr:rowOff>
    </xdr:from>
    <xdr:to>
      <xdr:col>15</xdr:col>
      <xdr:colOff>371475</xdr:colOff>
      <xdr:row>304</xdr:row>
      <xdr:rowOff>581025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305</xdr:row>
      <xdr:rowOff>19050</xdr:rowOff>
    </xdr:from>
    <xdr:to>
      <xdr:col>15</xdr:col>
      <xdr:colOff>371475</xdr:colOff>
      <xdr:row>305</xdr:row>
      <xdr:rowOff>581025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306</xdr:row>
      <xdr:rowOff>19050</xdr:rowOff>
    </xdr:from>
    <xdr:to>
      <xdr:col>15</xdr:col>
      <xdr:colOff>371475</xdr:colOff>
      <xdr:row>306</xdr:row>
      <xdr:rowOff>581025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307</xdr:row>
      <xdr:rowOff>19050</xdr:rowOff>
    </xdr:from>
    <xdr:to>
      <xdr:col>15</xdr:col>
      <xdr:colOff>371475</xdr:colOff>
      <xdr:row>307</xdr:row>
      <xdr:rowOff>581025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308</xdr:row>
      <xdr:rowOff>19050</xdr:rowOff>
    </xdr:from>
    <xdr:to>
      <xdr:col>15</xdr:col>
      <xdr:colOff>371475</xdr:colOff>
      <xdr:row>308</xdr:row>
      <xdr:rowOff>581025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309</xdr:row>
      <xdr:rowOff>19050</xdr:rowOff>
    </xdr:from>
    <xdr:to>
      <xdr:col>15</xdr:col>
      <xdr:colOff>371475</xdr:colOff>
      <xdr:row>309</xdr:row>
      <xdr:rowOff>581025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310</xdr:row>
      <xdr:rowOff>19050</xdr:rowOff>
    </xdr:from>
    <xdr:to>
      <xdr:col>15</xdr:col>
      <xdr:colOff>371475</xdr:colOff>
      <xdr:row>310</xdr:row>
      <xdr:rowOff>581025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311</xdr:row>
      <xdr:rowOff>19050</xdr:rowOff>
    </xdr:from>
    <xdr:to>
      <xdr:col>15</xdr:col>
      <xdr:colOff>371475</xdr:colOff>
      <xdr:row>311</xdr:row>
      <xdr:rowOff>581025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312</xdr:row>
      <xdr:rowOff>19050</xdr:rowOff>
    </xdr:from>
    <xdr:to>
      <xdr:col>15</xdr:col>
      <xdr:colOff>371475</xdr:colOff>
      <xdr:row>312</xdr:row>
      <xdr:rowOff>581025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313</xdr:row>
      <xdr:rowOff>19050</xdr:rowOff>
    </xdr:from>
    <xdr:to>
      <xdr:col>15</xdr:col>
      <xdr:colOff>371475</xdr:colOff>
      <xdr:row>313</xdr:row>
      <xdr:rowOff>581025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314</xdr:row>
      <xdr:rowOff>19050</xdr:rowOff>
    </xdr:from>
    <xdr:to>
      <xdr:col>15</xdr:col>
      <xdr:colOff>371475</xdr:colOff>
      <xdr:row>314</xdr:row>
      <xdr:rowOff>581025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315</xdr:row>
      <xdr:rowOff>19050</xdr:rowOff>
    </xdr:from>
    <xdr:to>
      <xdr:col>15</xdr:col>
      <xdr:colOff>371475</xdr:colOff>
      <xdr:row>315</xdr:row>
      <xdr:rowOff>581025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316</xdr:row>
      <xdr:rowOff>19050</xdr:rowOff>
    </xdr:from>
    <xdr:to>
      <xdr:col>15</xdr:col>
      <xdr:colOff>371475</xdr:colOff>
      <xdr:row>316</xdr:row>
      <xdr:rowOff>581025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317</xdr:row>
      <xdr:rowOff>19050</xdr:rowOff>
    </xdr:from>
    <xdr:to>
      <xdr:col>15</xdr:col>
      <xdr:colOff>371475</xdr:colOff>
      <xdr:row>317</xdr:row>
      <xdr:rowOff>581025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318</xdr:row>
      <xdr:rowOff>19050</xdr:rowOff>
    </xdr:from>
    <xdr:to>
      <xdr:col>15</xdr:col>
      <xdr:colOff>371475</xdr:colOff>
      <xdr:row>318</xdr:row>
      <xdr:rowOff>581025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319</xdr:row>
      <xdr:rowOff>19050</xdr:rowOff>
    </xdr:from>
    <xdr:to>
      <xdr:col>15</xdr:col>
      <xdr:colOff>371475</xdr:colOff>
      <xdr:row>319</xdr:row>
      <xdr:rowOff>581025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320</xdr:row>
      <xdr:rowOff>19050</xdr:rowOff>
    </xdr:from>
    <xdr:to>
      <xdr:col>15</xdr:col>
      <xdr:colOff>371475</xdr:colOff>
      <xdr:row>320</xdr:row>
      <xdr:rowOff>581025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321</xdr:row>
      <xdr:rowOff>19050</xdr:rowOff>
    </xdr:from>
    <xdr:to>
      <xdr:col>15</xdr:col>
      <xdr:colOff>371475</xdr:colOff>
      <xdr:row>321</xdr:row>
      <xdr:rowOff>581025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322</xdr:row>
      <xdr:rowOff>19050</xdr:rowOff>
    </xdr:from>
    <xdr:to>
      <xdr:col>15</xdr:col>
      <xdr:colOff>371475</xdr:colOff>
      <xdr:row>322</xdr:row>
      <xdr:rowOff>581025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323</xdr:row>
      <xdr:rowOff>19050</xdr:rowOff>
    </xdr:from>
    <xdr:to>
      <xdr:col>15</xdr:col>
      <xdr:colOff>371475</xdr:colOff>
      <xdr:row>323</xdr:row>
      <xdr:rowOff>581025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324</xdr:row>
      <xdr:rowOff>19050</xdr:rowOff>
    </xdr:from>
    <xdr:to>
      <xdr:col>15</xdr:col>
      <xdr:colOff>371475</xdr:colOff>
      <xdr:row>324</xdr:row>
      <xdr:rowOff>581025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325</xdr:row>
      <xdr:rowOff>19050</xdr:rowOff>
    </xdr:from>
    <xdr:to>
      <xdr:col>15</xdr:col>
      <xdr:colOff>371475</xdr:colOff>
      <xdr:row>325</xdr:row>
      <xdr:rowOff>581025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326</xdr:row>
      <xdr:rowOff>19050</xdr:rowOff>
    </xdr:from>
    <xdr:to>
      <xdr:col>15</xdr:col>
      <xdr:colOff>371475</xdr:colOff>
      <xdr:row>326</xdr:row>
      <xdr:rowOff>581025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327</xdr:row>
      <xdr:rowOff>19050</xdr:rowOff>
    </xdr:from>
    <xdr:to>
      <xdr:col>15</xdr:col>
      <xdr:colOff>371475</xdr:colOff>
      <xdr:row>327</xdr:row>
      <xdr:rowOff>581025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328</xdr:row>
      <xdr:rowOff>19050</xdr:rowOff>
    </xdr:from>
    <xdr:to>
      <xdr:col>15</xdr:col>
      <xdr:colOff>371475</xdr:colOff>
      <xdr:row>328</xdr:row>
      <xdr:rowOff>581025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329</xdr:row>
      <xdr:rowOff>19050</xdr:rowOff>
    </xdr:from>
    <xdr:to>
      <xdr:col>15</xdr:col>
      <xdr:colOff>371475</xdr:colOff>
      <xdr:row>329</xdr:row>
      <xdr:rowOff>581025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330</xdr:row>
      <xdr:rowOff>19050</xdr:rowOff>
    </xdr:from>
    <xdr:to>
      <xdr:col>15</xdr:col>
      <xdr:colOff>371475</xdr:colOff>
      <xdr:row>330</xdr:row>
      <xdr:rowOff>581025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331</xdr:row>
      <xdr:rowOff>19050</xdr:rowOff>
    </xdr:from>
    <xdr:to>
      <xdr:col>15</xdr:col>
      <xdr:colOff>371475</xdr:colOff>
      <xdr:row>331</xdr:row>
      <xdr:rowOff>581025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332</xdr:row>
      <xdr:rowOff>19050</xdr:rowOff>
    </xdr:from>
    <xdr:to>
      <xdr:col>15</xdr:col>
      <xdr:colOff>371475</xdr:colOff>
      <xdr:row>332</xdr:row>
      <xdr:rowOff>581025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333</xdr:row>
      <xdr:rowOff>19050</xdr:rowOff>
    </xdr:from>
    <xdr:to>
      <xdr:col>15</xdr:col>
      <xdr:colOff>371475</xdr:colOff>
      <xdr:row>333</xdr:row>
      <xdr:rowOff>581025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334</xdr:row>
      <xdr:rowOff>19050</xdr:rowOff>
    </xdr:from>
    <xdr:to>
      <xdr:col>15</xdr:col>
      <xdr:colOff>371475</xdr:colOff>
      <xdr:row>334</xdr:row>
      <xdr:rowOff>581025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335</xdr:row>
      <xdr:rowOff>19050</xdr:rowOff>
    </xdr:from>
    <xdr:to>
      <xdr:col>15</xdr:col>
      <xdr:colOff>371475</xdr:colOff>
      <xdr:row>335</xdr:row>
      <xdr:rowOff>581025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336</xdr:row>
      <xdr:rowOff>19050</xdr:rowOff>
    </xdr:from>
    <xdr:to>
      <xdr:col>15</xdr:col>
      <xdr:colOff>371475</xdr:colOff>
      <xdr:row>336</xdr:row>
      <xdr:rowOff>581025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337</xdr:row>
      <xdr:rowOff>19050</xdr:rowOff>
    </xdr:from>
    <xdr:to>
      <xdr:col>15</xdr:col>
      <xdr:colOff>371475</xdr:colOff>
      <xdr:row>337</xdr:row>
      <xdr:rowOff>581025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338</xdr:row>
      <xdr:rowOff>19050</xdr:rowOff>
    </xdr:from>
    <xdr:to>
      <xdr:col>15</xdr:col>
      <xdr:colOff>371475</xdr:colOff>
      <xdr:row>338</xdr:row>
      <xdr:rowOff>581025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339</xdr:row>
      <xdr:rowOff>19050</xdr:rowOff>
    </xdr:from>
    <xdr:to>
      <xdr:col>15</xdr:col>
      <xdr:colOff>371475</xdr:colOff>
      <xdr:row>339</xdr:row>
      <xdr:rowOff>581025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340</xdr:row>
      <xdr:rowOff>19050</xdr:rowOff>
    </xdr:from>
    <xdr:to>
      <xdr:col>15</xdr:col>
      <xdr:colOff>371475</xdr:colOff>
      <xdr:row>340</xdr:row>
      <xdr:rowOff>581025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341</xdr:row>
      <xdr:rowOff>19050</xdr:rowOff>
    </xdr:from>
    <xdr:to>
      <xdr:col>15</xdr:col>
      <xdr:colOff>371475</xdr:colOff>
      <xdr:row>341</xdr:row>
      <xdr:rowOff>581025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342</xdr:row>
      <xdr:rowOff>19050</xdr:rowOff>
    </xdr:from>
    <xdr:to>
      <xdr:col>15</xdr:col>
      <xdr:colOff>371475</xdr:colOff>
      <xdr:row>342</xdr:row>
      <xdr:rowOff>581025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343</xdr:row>
      <xdr:rowOff>19050</xdr:rowOff>
    </xdr:from>
    <xdr:to>
      <xdr:col>15</xdr:col>
      <xdr:colOff>371475</xdr:colOff>
      <xdr:row>343</xdr:row>
      <xdr:rowOff>581025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344</xdr:row>
      <xdr:rowOff>19050</xdr:rowOff>
    </xdr:from>
    <xdr:to>
      <xdr:col>15</xdr:col>
      <xdr:colOff>371475</xdr:colOff>
      <xdr:row>344</xdr:row>
      <xdr:rowOff>581025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345</xdr:row>
      <xdr:rowOff>19050</xdr:rowOff>
    </xdr:from>
    <xdr:to>
      <xdr:col>15</xdr:col>
      <xdr:colOff>371475</xdr:colOff>
      <xdr:row>345</xdr:row>
      <xdr:rowOff>581025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346</xdr:row>
      <xdr:rowOff>19050</xdr:rowOff>
    </xdr:from>
    <xdr:to>
      <xdr:col>15</xdr:col>
      <xdr:colOff>371475</xdr:colOff>
      <xdr:row>346</xdr:row>
      <xdr:rowOff>581025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347</xdr:row>
      <xdr:rowOff>19050</xdr:rowOff>
    </xdr:from>
    <xdr:to>
      <xdr:col>15</xdr:col>
      <xdr:colOff>371475</xdr:colOff>
      <xdr:row>347</xdr:row>
      <xdr:rowOff>581025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348</xdr:row>
      <xdr:rowOff>19050</xdr:rowOff>
    </xdr:from>
    <xdr:to>
      <xdr:col>15</xdr:col>
      <xdr:colOff>371475</xdr:colOff>
      <xdr:row>348</xdr:row>
      <xdr:rowOff>581025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349</xdr:row>
      <xdr:rowOff>19050</xdr:rowOff>
    </xdr:from>
    <xdr:to>
      <xdr:col>15</xdr:col>
      <xdr:colOff>371475</xdr:colOff>
      <xdr:row>349</xdr:row>
      <xdr:rowOff>581025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350</xdr:row>
      <xdr:rowOff>19050</xdr:rowOff>
    </xdr:from>
    <xdr:to>
      <xdr:col>15</xdr:col>
      <xdr:colOff>371475</xdr:colOff>
      <xdr:row>350</xdr:row>
      <xdr:rowOff>581025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354</xdr:row>
      <xdr:rowOff>19050</xdr:rowOff>
    </xdr:from>
    <xdr:to>
      <xdr:col>15</xdr:col>
      <xdr:colOff>371475</xdr:colOff>
      <xdr:row>354</xdr:row>
      <xdr:rowOff>581025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355</xdr:row>
      <xdr:rowOff>19050</xdr:rowOff>
    </xdr:from>
    <xdr:to>
      <xdr:col>15</xdr:col>
      <xdr:colOff>371475</xdr:colOff>
      <xdr:row>355</xdr:row>
      <xdr:rowOff>581025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356</xdr:row>
      <xdr:rowOff>19050</xdr:rowOff>
    </xdr:from>
    <xdr:to>
      <xdr:col>15</xdr:col>
      <xdr:colOff>371475</xdr:colOff>
      <xdr:row>356</xdr:row>
      <xdr:rowOff>581025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357</xdr:row>
      <xdr:rowOff>19050</xdr:rowOff>
    </xdr:from>
    <xdr:to>
      <xdr:col>15</xdr:col>
      <xdr:colOff>371475</xdr:colOff>
      <xdr:row>357</xdr:row>
      <xdr:rowOff>581025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358</xdr:row>
      <xdr:rowOff>19050</xdr:rowOff>
    </xdr:from>
    <xdr:to>
      <xdr:col>15</xdr:col>
      <xdr:colOff>371475</xdr:colOff>
      <xdr:row>358</xdr:row>
      <xdr:rowOff>581025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359</xdr:row>
      <xdr:rowOff>19050</xdr:rowOff>
    </xdr:from>
    <xdr:to>
      <xdr:col>15</xdr:col>
      <xdr:colOff>371475</xdr:colOff>
      <xdr:row>359</xdr:row>
      <xdr:rowOff>581025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360</xdr:row>
      <xdr:rowOff>19050</xdr:rowOff>
    </xdr:from>
    <xdr:to>
      <xdr:col>15</xdr:col>
      <xdr:colOff>371475</xdr:colOff>
      <xdr:row>360</xdr:row>
      <xdr:rowOff>581025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361</xdr:row>
      <xdr:rowOff>19050</xdr:rowOff>
    </xdr:from>
    <xdr:to>
      <xdr:col>15</xdr:col>
      <xdr:colOff>371475</xdr:colOff>
      <xdr:row>361</xdr:row>
      <xdr:rowOff>581025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362</xdr:row>
      <xdr:rowOff>19050</xdr:rowOff>
    </xdr:from>
    <xdr:to>
      <xdr:col>15</xdr:col>
      <xdr:colOff>371475</xdr:colOff>
      <xdr:row>362</xdr:row>
      <xdr:rowOff>581025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363</xdr:row>
      <xdr:rowOff>19050</xdr:rowOff>
    </xdr:from>
    <xdr:to>
      <xdr:col>15</xdr:col>
      <xdr:colOff>371475</xdr:colOff>
      <xdr:row>363</xdr:row>
      <xdr:rowOff>581025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364</xdr:row>
      <xdr:rowOff>19050</xdr:rowOff>
    </xdr:from>
    <xdr:to>
      <xdr:col>15</xdr:col>
      <xdr:colOff>371475</xdr:colOff>
      <xdr:row>364</xdr:row>
      <xdr:rowOff>581025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365</xdr:row>
      <xdr:rowOff>19050</xdr:rowOff>
    </xdr:from>
    <xdr:to>
      <xdr:col>15</xdr:col>
      <xdr:colOff>371475</xdr:colOff>
      <xdr:row>365</xdr:row>
      <xdr:rowOff>581025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366</xdr:row>
      <xdr:rowOff>19050</xdr:rowOff>
    </xdr:from>
    <xdr:to>
      <xdr:col>15</xdr:col>
      <xdr:colOff>371475</xdr:colOff>
      <xdr:row>366</xdr:row>
      <xdr:rowOff>581025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367</xdr:row>
      <xdr:rowOff>19050</xdr:rowOff>
    </xdr:from>
    <xdr:to>
      <xdr:col>15</xdr:col>
      <xdr:colOff>371475</xdr:colOff>
      <xdr:row>367</xdr:row>
      <xdr:rowOff>581025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371</xdr:row>
      <xdr:rowOff>19050</xdr:rowOff>
    </xdr:from>
    <xdr:to>
      <xdr:col>15</xdr:col>
      <xdr:colOff>371475</xdr:colOff>
      <xdr:row>371</xdr:row>
      <xdr:rowOff>581025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372</xdr:row>
      <xdr:rowOff>19050</xdr:rowOff>
    </xdr:from>
    <xdr:to>
      <xdr:col>15</xdr:col>
      <xdr:colOff>371475</xdr:colOff>
      <xdr:row>372</xdr:row>
      <xdr:rowOff>581025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373</xdr:row>
      <xdr:rowOff>19050</xdr:rowOff>
    </xdr:from>
    <xdr:to>
      <xdr:col>15</xdr:col>
      <xdr:colOff>371475</xdr:colOff>
      <xdr:row>373</xdr:row>
      <xdr:rowOff>581025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374</xdr:row>
      <xdr:rowOff>19050</xdr:rowOff>
    </xdr:from>
    <xdr:to>
      <xdr:col>15</xdr:col>
      <xdr:colOff>371475</xdr:colOff>
      <xdr:row>374</xdr:row>
      <xdr:rowOff>581025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375</xdr:row>
      <xdr:rowOff>19050</xdr:rowOff>
    </xdr:from>
    <xdr:to>
      <xdr:col>15</xdr:col>
      <xdr:colOff>371475</xdr:colOff>
      <xdr:row>375</xdr:row>
      <xdr:rowOff>581025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376</xdr:row>
      <xdr:rowOff>19050</xdr:rowOff>
    </xdr:from>
    <xdr:to>
      <xdr:col>15</xdr:col>
      <xdr:colOff>371475</xdr:colOff>
      <xdr:row>376</xdr:row>
      <xdr:rowOff>581025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377</xdr:row>
      <xdr:rowOff>19050</xdr:rowOff>
    </xdr:from>
    <xdr:to>
      <xdr:col>15</xdr:col>
      <xdr:colOff>371475</xdr:colOff>
      <xdr:row>377</xdr:row>
      <xdr:rowOff>581025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378</xdr:row>
      <xdr:rowOff>19050</xdr:rowOff>
    </xdr:from>
    <xdr:to>
      <xdr:col>15</xdr:col>
      <xdr:colOff>371475</xdr:colOff>
      <xdr:row>378</xdr:row>
      <xdr:rowOff>581025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379</xdr:row>
      <xdr:rowOff>19050</xdr:rowOff>
    </xdr:from>
    <xdr:to>
      <xdr:col>15</xdr:col>
      <xdr:colOff>371475</xdr:colOff>
      <xdr:row>379</xdr:row>
      <xdr:rowOff>581025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380</xdr:row>
      <xdr:rowOff>19050</xdr:rowOff>
    </xdr:from>
    <xdr:to>
      <xdr:col>15</xdr:col>
      <xdr:colOff>371475</xdr:colOff>
      <xdr:row>380</xdr:row>
      <xdr:rowOff>581025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381</xdr:row>
      <xdr:rowOff>19050</xdr:rowOff>
    </xdr:from>
    <xdr:to>
      <xdr:col>15</xdr:col>
      <xdr:colOff>371475</xdr:colOff>
      <xdr:row>381</xdr:row>
      <xdr:rowOff>581025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382</xdr:row>
      <xdr:rowOff>19050</xdr:rowOff>
    </xdr:from>
    <xdr:to>
      <xdr:col>15</xdr:col>
      <xdr:colOff>371475</xdr:colOff>
      <xdr:row>382</xdr:row>
      <xdr:rowOff>581025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383</xdr:row>
      <xdr:rowOff>19050</xdr:rowOff>
    </xdr:from>
    <xdr:to>
      <xdr:col>15</xdr:col>
      <xdr:colOff>371475</xdr:colOff>
      <xdr:row>383</xdr:row>
      <xdr:rowOff>581025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384</xdr:row>
      <xdr:rowOff>19050</xdr:rowOff>
    </xdr:from>
    <xdr:to>
      <xdr:col>15</xdr:col>
      <xdr:colOff>371475</xdr:colOff>
      <xdr:row>384</xdr:row>
      <xdr:rowOff>581025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385</xdr:row>
      <xdr:rowOff>19050</xdr:rowOff>
    </xdr:from>
    <xdr:to>
      <xdr:col>15</xdr:col>
      <xdr:colOff>371475</xdr:colOff>
      <xdr:row>385</xdr:row>
      <xdr:rowOff>581025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386</xdr:row>
      <xdr:rowOff>19050</xdr:rowOff>
    </xdr:from>
    <xdr:to>
      <xdr:col>15</xdr:col>
      <xdr:colOff>371475</xdr:colOff>
      <xdr:row>386</xdr:row>
      <xdr:rowOff>581025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387</xdr:row>
      <xdr:rowOff>19050</xdr:rowOff>
    </xdr:from>
    <xdr:to>
      <xdr:col>15</xdr:col>
      <xdr:colOff>371475</xdr:colOff>
      <xdr:row>387</xdr:row>
      <xdr:rowOff>581025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388</xdr:row>
      <xdr:rowOff>19050</xdr:rowOff>
    </xdr:from>
    <xdr:to>
      <xdr:col>15</xdr:col>
      <xdr:colOff>371475</xdr:colOff>
      <xdr:row>388</xdr:row>
      <xdr:rowOff>581025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389</xdr:row>
      <xdr:rowOff>19050</xdr:rowOff>
    </xdr:from>
    <xdr:to>
      <xdr:col>15</xdr:col>
      <xdr:colOff>371475</xdr:colOff>
      <xdr:row>389</xdr:row>
      <xdr:rowOff>581025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390</xdr:row>
      <xdr:rowOff>19050</xdr:rowOff>
    </xdr:from>
    <xdr:to>
      <xdr:col>15</xdr:col>
      <xdr:colOff>371475</xdr:colOff>
      <xdr:row>390</xdr:row>
      <xdr:rowOff>581025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391</xdr:row>
      <xdr:rowOff>19050</xdr:rowOff>
    </xdr:from>
    <xdr:to>
      <xdr:col>15</xdr:col>
      <xdr:colOff>371475</xdr:colOff>
      <xdr:row>391</xdr:row>
      <xdr:rowOff>581025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392</xdr:row>
      <xdr:rowOff>19050</xdr:rowOff>
    </xdr:from>
    <xdr:to>
      <xdr:col>15</xdr:col>
      <xdr:colOff>371475</xdr:colOff>
      <xdr:row>392</xdr:row>
      <xdr:rowOff>581025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393</xdr:row>
      <xdr:rowOff>19050</xdr:rowOff>
    </xdr:from>
    <xdr:to>
      <xdr:col>15</xdr:col>
      <xdr:colOff>371475</xdr:colOff>
      <xdr:row>393</xdr:row>
      <xdr:rowOff>581025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394</xdr:row>
      <xdr:rowOff>19050</xdr:rowOff>
    </xdr:from>
    <xdr:to>
      <xdr:col>15</xdr:col>
      <xdr:colOff>371475</xdr:colOff>
      <xdr:row>394</xdr:row>
      <xdr:rowOff>581025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395</xdr:row>
      <xdr:rowOff>19050</xdr:rowOff>
    </xdr:from>
    <xdr:to>
      <xdr:col>15</xdr:col>
      <xdr:colOff>371475</xdr:colOff>
      <xdr:row>395</xdr:row>
      <xdr:rowOff>581025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396</xdr:row>
      <xdr:rowOff>19050</xdr:rowOff>
    </xdr:from>
    <xdr:to>
      <xdr:col>15</xdr:col>
      <xdr:colOff>371475</xdr:colOff>
      <xdr:row>396</xdr:row>
      <xdr:rowOff>581025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397</xdr:row>
      <xdr:rowOff>19050</xdr:rowOff>
    </xdr:from>
    <xdr:to>
      <xdr:col>15</xdr:col>
      <xdr:colOff>371475</xdr:colOff>
      <xdr:row>397</xdr:row>
      <xdr:rowOff>581025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398</xdr:row>
      <xdr:rowOff>19050</xdr:rowOff>
    </xdr:from>
    <xdr:to>
      <xdr:col>15</xdr:col>
      <xdr:colOff>371475</xdr:colOff>
      <xdr:row>398</xdr:row>
      <xdr:rowOff>581025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399</xdr:row>
      <xdr:rowOff>19050</xdr:rowOff>
    </xdr:from>
    <xdr:to>
      <xdr:col>15</xdr:col>
      <xdr:colOff>371475</xdr:colOff>
      <xdr:row>399</xdr:row>
      <xdr:rowOff>581025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400</xdr:row>
      <xdr:rowOff>19050</xdr:rowOff>
    </xdr:from>
    <xdr:to>
      <xdr:col>15</xdr:col>
      <xdr:colOff>371475</xdr:colOff>
      <xdr:row>400</xdr:row>
      <xdr:rowOff>581025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401</xdr:row>
      <xdr:rowOff>19050</xdr:rowOff>
    </xdr:from>
    <xdr:to>
      <xdr:col>15</xdr:col>
      <xdr:colOff>371475</xdr:colOff>
      <xdr:row>401</xdr:row>
      <xdr:rowOff>581025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402</xdr:row>
      <xdr:rowOff>19050</xdr:rowOff>
    </xdr:from>
    <xdr:to>
      <xdr:col>15</xdr:col>
      <xdr:colOff>371475</xdr:colOff>
      <xdr:row>402</xdr:row>
      <xdr:rowOff>581025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403</xdr:row>
      <xdr:rowOff>19050</xdr:rowOff>
    </xdr:from>
    <xdr:to>
      <xdr:col>15</xdr:col>
      <xdr:colOff>371475</xdr:colOff>
      <xdr:row>403</xdr:row>
      <xdr:rowOff>581025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404</xdr:row>
      <xdr:rowOff>19050</xdr:rowOff>
    </xdr:from>
    <xdr:to>
      <xdr:col>15</xdr:col>
      <xdr:colOff>371475</xdr:colOff>
      <xdr:row>404</xdr:row>
      <xdr:rowOff>581025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405</xdr:row>
      <xdr:rowOff>19050</xdr:rowOff>
    </xdr:from>
    <xdr:to>
      <xdr:col>15</xdr:col>
      <xdr:colOff>371475</xdr:colOff>
      <xdr:row>405</xdr:row>
      <xdr:rowOff>581025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406</xdr:row>
      <xdr:rowOff>19050</xdr:rowOff>
    </xdr:from>
    <xdr:to>
      <xdr:col>15</xdr:col>
      <xdr:colOff>371475</xdr:colOff>
      <xdr:row>406</xdr:row>
      <xdr:rowOff>581025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407</xdr:row>
      <xdr:rowOff>19050</xdr:rowOff>
    </xdr:from>
    <xdr:to>
      <xdr:col>15</xdr:col>
      <xdr:colOff>371475</xdr:colOff>
      <xdr:row>407</xdr:row>
      <xdr:rowOff>581025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408</xdr:row>
      <xdr:rowOff>19050</xdr:rowOff>
    </xdr:from>
    <xdr:to>
      <xdr:col>15</xdr:col>
      <xdr:colOff>371475</xdr:colOff>
      <xdr:row>408</xdr:row>
      <xdr:rowOff>581025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409</xdr:row>
      <xdr:rowOff>19050</xdr:rowOff>
    </xdr:from>
    <xdr:to>
      <xdr:col>15</xdr:col>
      <xdr:colOff>371475</xdr:colOff>
      <xdr:row>409</xdr:row>
      <xdr:rowOff>581025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410</xdr:row>
      <xdr:rowOff>19050</xdr:rowOff>
    </xdr:from>
    <xdr:to>
      <xdr:col>15</xdr:col>
      <xdr:colOff>371475</xdr:colOff>
      <xdr:row>410</xdr:row>
      <xdr:rowOff>581025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411</xdr:row>
      <xdr:rowOff>19050</xdr:rowOff>
    </xdr:from>
    <xdr:to>
      <xdr:col>15</xdr:col>
      <xdr:colOff>371475</xdr:colOff>
      <xdr:row>411</xdr:row>
      <xdr:rowOff>581025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412</xdr:row>
      <xdr:rowOff>19050</xdr:rowOff>
    </xdr:from>
    <xdr:to>
      <xdr:col>15</xdr:col>
      <xdr:colOff>371475</xdr:colOff>
      <xdr:row>412</xdr:row>
      <xdr:rowOff>581025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413</xdr:row>
      <xdr:rowOff>19050</xdr:rowOff>
    </xdr:from>
    <xdr:to>
      <xdr:col>15</xdr:col>
      <xdr:colOff>371475</xdr:colOff>
      <xdr:row>413</xdr:row>
      <xdr:rowOff>581025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414</xdr:row>
      <xdr:rowOff>19050</xdr:rowOff>
    </xdr:from>
    <xdr:to>
      <xdr:col>15</xdr:col>
      <xdr:colOff>371475</xdr:colOff>
      <xdr:row>414</xdr:row>
      <xdr:rowOff>581025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415</xdr:row>
      <xdr:rowOff>19050</xdr:rowOff>
    </xdr:from>
    <xdr:to>
      <xdr:col>15</xdr:col>
      <xdr:colOff>371475</xdr:colOff>
      <xdr:row>415</xdr:row>
      <xdr:rowOff>581025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416</xdr:row>
      <xdr:rowOff>19050</xdr:rowOff>
    </xdr:from>
    <xdr:to>
      <xdr:col>15</xdr:col>
      <xdr:colOff>371475</xdr:colOff>
      <xdr:row>416</xdr:row>
      <xdr:rowOff>581025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417</xdr:row>
      <xdr:rowOff>19050</xdr:rowOff>
    </xdr:from>
    <xdr:to>
      <xdr:col>15</xdr:col>
      <xdr:colOff>371475</xdr:colOff>
      <xdr:row>417</xdr:row>
      <xdr:rowOff>581025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418</xdr:row>
      <xdr:rowOff>19050</xdr:rowOff>
    </xdr:from>
    <xdr:to>
      <xdr:col>15</xdr:col>
      <xdr:colOff>371475</xdr:colOff>
      <xdr:row>418</xdr:row>
      <xdr:rowOff>581025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419</xdr:row>
      <xdr:rowOff>19050</xdr:rowOff>
    </xdr:from>
    <xdr:to>
      <xdr:col>15</xdr:col>
      <xdr:colOff>371475</xdr:colOff>
      <xdr:row>419</xdr:row>
      <xdr:rowOff>581025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420</xdr:row>
      <xdr:rowOff>19050</xdr:rowOff>
    </xdr:from>
    <xdr:to>
      <xdr:col>15</xdr:col>
      <xdr:colOff>371475</xdr:colOff>
      <xdr:row>420</xdr:row>
      <xdr:rowOff>581025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421</xdr:row>
      <xdr:rowOff>19050</xdr:rowOff>
    </xdr:from>
    <xdr:to>
      <xdr:col>15</xdr:col>
      <xdr:colOff>371475</xdr:colOff>
      <xdr:row>421</xdr:row>
      <xdr:rowOff>581025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422</xdr:row>
      <xdr:rowOff>19050</xdr:rowOff>
    </xdr:from>
    <xdr:to>
      <xdr:col>15</xdr:col>
      <xdr:colOff>371475</xdr:colOff>
      <xdr:row>422</xdr:row>
      <xdr:rowOff>581025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423</xdr:row>
      <xdr:rowOff>19050</xdr:rowOff>
    </xdr:from>
    <xdr:to>
      <xdr:col>15</xdr:col>
      <xdr:colOff>371475</xdr:colOff>
      <xdr:row>423</xdr:row>
      <xdr:rowOff>581025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424</xdr:row>
      <xdr:rowOff>19050</xdr:rowOff>
    </xdr:from>
    <xdr:to>
      <xdr:col>15</xdr:col>
      <xdr:colOff>371475</xdr:colOff>
      <xdr:row>424</xdr:row>
      <xdr:rowOff>581025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425</xdr:row>
      <xdr:rowOff>19050</xdr:rowOff>
    </xdr:from>
    <xdr:to>
      <xdr:col>15</xdr:col>
      <xdr:colOff>371475</xdr:colOff>
      <xdr:row>425</xdr:row>
      <xdr:rowOff>581025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426</xdr:row>
      <xdr:rowOff>19050</xdr:rowOff>
    </xdr:from>
    <xdr:to>
      <xdr:col>15</xdr:col>
      <xdr:colOff>371475</xdr:colOff>
      <xdr:row>426</xdr:row>
      <xdr:rowOff>581025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427</xdr:row>
      <xdr:rowOff>19050</xdr:rowOff>
    </xdr:from>
    <xdr:to>
      <xdr:col>15</xdr:col>
      <xdr:colOff>371475</xdr:colOff>
      <xdr:row>427</xdr:row>
      <xdr:rowOff>581025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428</xdr:row>
      <xdr:rowOff>19050</xdr:rowOff>
    </xdr:from>
    <xdr:to>
      <xdr:col>15</xdr:col>
      <xdr:colOff>371475</xdr:colOff>
      <xdr:row>428</xdr:row>
      <xdr:rowOff>581025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429</xdr:row>
      <xdr:rowOff>19050</xdr:rowOff>
    </xdr:from>
    <xdr:to>
      <xdr:col>15</xdr:col>
      <xdr:colOff>371475</xdr:colOff>
      <xdr:row>429</xdr:row>
      <xdr:rowOff>581025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430</xdr:row>
      <xdr:rowOff>19050</xdr:rowOff>
    </xdr:from>
    <xdr:to>
      <xdr:col>15</xdr:col>
      <xdr:colOff>371475</xdr:colOff>
      <xdr:row>430</xdr:row>
      <xdr:rowOff>581025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431</xdr:row>
      <xdr:rowOff>19050</xdr:rowOff>
    </xdr:from>
    <xdr:to>
      <xdr:col>15</xdr:col>
      <xdr:colOff>371475</xdr:colOff>
      <xdr:row>431</xdr:row>
      <xdr:rowOff>581025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432</xdr:row>
      <xdr:rowOff>19050</xdr:rowOff>
    </xdr:from>
    <xdr:to>
      <xdr:col>15</xdr:col>
      <xdr:colOff>371475</xdr:colOff>
      <xdr:row>432</xdr:row>
      <xdr:rowOff>581025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433</xdr:row>
      <xdr:rowOff>19050</xdr:rowOff>
    </xdr:from>
    <xdr:to>
      <xdr:col>15</xdr:col>
      <xdr:colOff>371475</xdr:colOff>
      <xdr:row>433</xdr:row>
      <xdr:rowOff>581025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434</xdr:row>
      <xdr:rowOff>19050</xdr:rowOff>
    </xdr:from>
    <xdr:to>
      <xdr:col>15</xdr:col>
      <xdr:colOff>371475</xdr:colOff>
      <xdr:row>434</xdr:row>
      <xdr:rowOff>581025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435</xdr:row>
      <xdr:rowOff>19050</xdr:rowOff>
    </xdr:from>
    <xdr:to>
      <xdr:col>15</xdr:col>
      <xdr:colOff>371475</xdr:colOff>
      <xdr:row>435</xdr:row>
      <xdr:rowOff>581025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436</xdr:row>
      <xdr:rowOff>19050</xdr:rowOff>
    </xdr:from>
    <xdr:to>
      <xdr:col>15</xdr:col>
      <xdr:colOff>371475</xdr:colOff>
      <xdr:row>436</xdr:row>
      <xdr:rowOff>581025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437</xdr:row>
      <xdr:rowOff>19050</xdr:rowOff>
    </xdr:from>
    <xdr:to>
      <xdr:col>15</xdr:col>
      <xdr:colOff>371475</xdr:colOff>
      <xdr:row>437</xdr:row>
      <xdr:rowOff>581025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438</xdr:row>
      <xdr:rowOff>19050</xdr:rowOff>
    </xdr:from>
    <xdr:to>
      <xdr:col>15</xdr:col>
      <xdr:colOff>371475</xdr:colOff>
      <xdr:row>438</xdr:row>
      <xdr:rowOff>581025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439</xdr:row>
      <xdr:rowOff>19050</xdr:rowOff>
    </xdr:from>
    <xdr:to>
      <xdr:col>15</xdr:col>
      <xdr:colOff>371475</xdr:colOff>
      <xdr:row>439</xdr:row>
      <xdr:rowOff>581025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440</xdr:row>
      <xdr:rowOff>19050</xdr:rowOff>
    </xdr:from>
    <xdr:to>
      <xdr:col>15</xdr:col>
      <xdr:colOff>371475</xdr:colOff>
      <xdr:row>440</xdr:row>
      <xdr:rowOff>581025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441</xdr:row>
      <xdr:rowOff>19050</xdr:rowOff>
    </xdr:from>
    <xdr:to>
      <xdr:col>15</xdr:col>
      <xdr:colOff>371475</xdr:colOff>
      <xdr:row>441</xdr:row>
      <xdr:rowOff>581025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442</xdr:row>
      <xdr:rowOff>19050</xdr:rowOff>
    </xdr:from>
    <xdr:to>
      <xdr:col>15</xdr:col>
      <xdr:colOff>371475</xdr:colOff>
      <xdr:row>442</xdr:row>
      <xdr:rowOff>581025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443</xdr:row>
      <xdr:rowOff>19050</xdr:rowOff>
    </xdr:from>
    <xdr:to>
      <xdr:col>15</xdr:col>
      <xdr:colOff>371475</xdr:colOff>
      <xdr:row>443</xdr:row>
      <xdr:rowOff>581025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444</xdr:row>
      <xdr:rowOff>19050</xdr:rowOff>
    </xdr:from>
    <xdr:to>
      <xdr:col>15</xdr:col>
      <xdr:colOff>371475</xdr:colOff>
      <xdr:row>444</xdr:row>
      <xdr:rowOff>581025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445</xdr:row>
      <xdr:rowOff>19050</xdr:rowOff>
    </xdr:from>
    <xdr:to>
      <xdr:col>15</xdr:col>
      <xdr:colOff>371475</xdr:colOff>
      <xdr:row>445</xdr:row>
      <xdr:rowOff>581025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446</xdr:row>
      <xdr:rowOff>19050</xdr:rowOff>
    </xdr:from>
    <xdr:to>
      <xdr:col>15</xdr:col>
      <xdr:colOff>371475</xdr:colOff>
      <xdr:row>446</xdr:row>
      <xdr:rowOff>581025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447</xdr:row>
      <xdr:rowOff>19050</xdr:rowOff>
    </xdr:from>
    <xdr:to>
      <xdr:col>15</xdr:col>
      <xdr:colOff>371475</xdr:colOff>
      <xdr:row>447</xdr:row>
      <xdr:rowOff>581025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448</xdr:row>
      <xdr:rowOff>19050</xdr:rowOff>
    </xdr:from>
    <xdr:to>
      <xdr:col>15</xdr:col>
      <xdr:colOff>371475</xdr:colOff>
      <xdr:row>448</xdr:row>
      <xdr:rowOff>581025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449</xdr:row>
      <xdr:rowOff>19050</xdr:rowOff>
    </xdr:from>
    <xdr:to>
      <xdr:col>15</xdr:col>
      <xdr:colOff>371475</xdr:colOff>
      <xdr:row>449</xdr:row>
      <xdr:rowOff>581025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450</xdr:row>
      <xdr:rowOff>19050</xdr:rowOff>
    </xdr:from>
    <xdr:to>
      <xdr:col>15</xdr:col>
      <xdr:colOff>371475</xdr:colOff>
      <xdr:row>450</xdr:row>
      <xdr:rowOff>581025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451</xdr:row>
      <xdr:rowOff>19050</xdr:rowOff>
    </xdr:from>
    <xdr:to>
      <xdr:col>15</xdr:col>
      <xdr:colOff>371475</xdr:colOff>
      <xdr:row>451</xdr:row>
      <xdr:rowOff>581025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452</xdr:row>
      <xdr:rowOff>19050</xdr:rowOff>
    </xdr:from>
    <xdr:to>
      <xdr:col>15</xdr:col>
      <xdr:colOff>371475</xdr:colOff>
      <xdr:row>452</xdr:row>
      <xdr:rowOff>581025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453</xdr:row>
      <xdr:rowOff>19050</xdr:rowOff>
    </xdr:from>
    <xdr:to>
      <xdr:col>15</xdr:col>
      <xdr:colOff>371475</xdr:colOff>
      <xdr:row>453</xdr:row>
      <xdr:rowOff>581025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454</xdr:row>
      <xdr:rowOff>19050</xdr:rowOff>
    </xdr:from>
    <xdr:to>
      <xdr:col>15</xdr:col>
      <xdr:colOff>371475</xdr:colOff>
      <xdr:row>454</xdr:row>
      <xdr:rowOff>581025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455</xdr:row>
      <xdr:rowOff>19050</xdr:rowOff>
    </xdr:from>
    <xdr:to>
      <xdr:col>15</xdr:col>
      <xdr:colOff>371475</xdr:colOff>
      <xdr:row>455</xdr:row>
      <xdr:rowOff>581025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456</xdr:row>
      <xdr:rowOff>19050</xdr:rowOff>
    </xdr:from>
    <xdr:to>
      <xdr:col>15</xdr:col>
      <xdr:colOff>371475</xdr:colOff>
      <xdr:row>456</xdr:row>
      <xdr:rowOff>581025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457</xdr:row>
      <xdr:rowOff>19050</xdr:rowOff>
    </xdr:from>
    <xdr:to>
      <xdr:col>15</xdr:col>
      <xdr:colOff>371475</xdr:colOff>
      <xdr:row>457</xdr:row>
      <xdr:rowOff>581025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458</xdr:row>
      <xdr:rowOff>19050</xdr:rowOff>
    </xdr:from>
    <xdr:to>
      <xdr:col>15</xdr:col>
      <xdr:colOff>371475</xdr:colOff>
      <xdr:row>458</xdr:row>
      <xdr:rowOff>581025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459</xdr:row>
      <xdr:rowOff>19050</xdr:rowOff>
    </xdr:from>
    <xdr:to>
      <xdr:col>15</xdr:col>
      <xdr:colOff>371475</xdr:colOff>
      <xdr:row>459</xdr:row>
      <xdr:rowOff>581025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460</xdr:row>
      <xdr:rowOff>19050</xdr:rowOff>
    </xdr:from>
    <xdr:to>
      <xdr:col>15</xdr:col>
      <xdr:colOff>371475</xdr:colOff>
      <xdr:row>460</xdr:row>
      <xdr:rowOff>581025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461</xdr:row>
      <xdr:rowOff>19050</xdr:rowOff>
    </xdr:from>
    <xdr:to>
      <xdr:col>15</xdr:col>
      <xdr:colOff>371475</xdr:colOff>
      <xdr:row>461</xdr:row>
      <xdr:rowOff>581025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462</xdr:row>
      <xdr:rowOff>19050</xdr:rowOff>
    </xdr:from>
    <xdr:to>
      <xdr:col>15</xdr:col>
      <xdr:colOff>371475</xdr:colOff>
      <xdr:row>462</xdr:row>
      <xdr:rowOff>581025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463</xdr:row>
      <xdr:rowOff>19050</xdr:rowOff>
    </xdr:from>
    <xdr:to>
      <xdr:col>15</xdr:col>
      <xdr:colOff>371475</xdr:colOff>
      <xdr:row>463</xdr:row>
      <xdr:rowOff>581025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464</xdr:row>
      <xdr:rowOff>19050</xdr:rowOff>
    </xdr:from>
    <xdr:to>
      <xdr:col>15</xdr:col>
      <xdr:colOff>371475</xdr:colOff>
      <xdr:row>464</xdr:row>
      <xdr:rowOff>581025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465</xdr:row>
      <xdr:rowOff>19050</xdr:rowOff>
    </xdr:from>
    <xdr:to>
      <xdr:col>15</xdr:col>
      <xdr:colOff>371475</xdr:colOff>
      <xdr:row>465</xdr:row>
      <xdr:rowOff>581025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466</xdr:row>
      <xdr:rowOff>19050</xdr:rowOff>
    </xdr:from>
    <xdr:to>
      <xdr:col>15</xdr:col>
      <xdr:colOff>371475</xdr:colOff>
      <xdr:row>466</xdr:row>
      <xdr:rowOff>581025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467</xdr:row>
      <xdr:rowOff>19050</xdr:rowOff>
    </xdr:from>
    <xdr:to>
      <xdr:col>15</xdr:col>
      <xdr:colOff>371475</xdr:colOff>
      <xdr:row>467</xdr:row>
      <xdr:rowOff>581025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468</xdr:row>
      <xdr:rowOff>19050</xdr:rowOff>
    </xdr:from>
    <xdr:to>
      <xdr:col>15</xdr:col>
      <xdr:colOff>371475</xdr:colOff>
      <xdr:row>468</xdr:row>
      <xdr:rowOff>581025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469</xdr:row>
      <xdr:rowOff>19050</xdr:rowOff>
    </xdr:from>
    <xdr:to>
      <xdr:col>15</xdr:col>
      <xdr:colOff>371475</xdr:colOff>
      <xdr:row>469</xdr:row>
      <xdr:rowOff>581025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470</xdr:row>
      <xdr:rowOff>19050</xdr:rowOff>
    </xdr:from>
    <xdr:to>
      <xdr:col>15</xdr:col>
      <xdr:colOff>371475</xdr:colOff>
      <xdr:row>470</xdr:row>
      <xdr:rowOff>581025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471</xdr:row>
      <xdr:rowOff>19050</xdr:rowOff>
    </xdr:from>
    <xdr:to>
      <xdr:col>15</xdr:col>
      <xdr:colOff>371475</xdr:colOff>
      <xdr:row>471</xdr:row>
      <xdr:rowOff>581025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472</xdr:row>
      <xdr:rowOff>19050</xdr:rowOff>
    </xdr:from>
    <xdr:to>
      <xdr:col>15</xdr:col>
      <xdr:colOff>371475</xdr:colOff>
      <xdr:row>472</xdr:row>
      <xdr:rowOff>581025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476</xdr:row>
      <xdr:rowOff>19050</xdr:rowOff>
    </xdr:from>
    <xdr:to>
      <xdr:col>15</xdr:col>
      <xdr:colOff>371475</xdr:colOff>
      <xdr:row>476</xdr:row>
      <xdr:rowOff>581025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477</xdr:row>
      <xdr:rowOff>19050</xdr:rowOff>
    </xdr:from>
    <xdr:to>
      <xdr:col>15</xdr:col>
      <xdr:colOff>371475</xdr:colOff>
      <xdr:row>477</xdr:row>
      <xdr:rowOff>581025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478</xdr:row>
      <xdr:rowOff>19050</xdr:rowOff>
    </xdr:from>
    <xdr:to>
      <xdr:col>15</xdr:col>
      <xdr:colOff>371475</xdr:colOff>
      <xdr:row>478</xdr:row>
      <xdr:rowOff>581025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479</xdr:row>
      <xdr:rowOff>19050</xdr:rowOff>
    </xdr:from>
    <xdr:to>
      <xdr:col>15</xdr:col>
      <xdr:colOff>371475</xdr:colOff>
      <xdr:row>479</xdr:row>
      <xdr:rowOff>581025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480</xdr:row>
      <xdr:rowOff>19050</xdr:rowOff>
    </xdr:from>
    <xdr:to>
      <xdr:col>15</xdr:col>
      <xdr:colOff>371475</xdr:colOff>
      <xdr:row>480</xdr:row>
      <xdr:rowOff>581025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481</xdr:row>
      <xdr:rowOff>19050</xdr:rowOff>
    </xdr:from>
    <xdr:to>
      <xdr:col>15</xdr:col>
      <xdr:colOff>371475</xdr:colOff>
      <xdr:row>481</xdr:row>
      <xdr:rowOff>581025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482</xdr:row>
      <xdr:rowOff>19050</xdr:rowOff>
    </xdr:from>
    <xdr:to>
      <xdr:col>15</xdr:col>
      <xdr:colOff>371475</xdr:colOff>
      <xdr:row>482</xdr:row>
      <xdr:rowOff>581025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483</xdr:row>
      <xdr:rowOff>19050</xdr:rowOff>
    </xdr:from>
    <xdr:to>
      <xdr:col>15</xdr:col>
      <xdr:colOff>371475</xdr:colOff>
      <xdr:row>483</xdr:row>
      <xdr:rowOff>581025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484</xdr:row>
      <xdr:rowOff>19050</xdr:rowOff>
    </xdr:from>
    <xdr:to>
      <xdr:col>15</xdr:col>
      <xdr:colOff>371475</xdr:colOff>
      <xdr:row>484</xdr:row>
      <xdr:rowOff>581025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485</xdr:row>
      <xdr:rowOff>19050</xdr:rowOff>
    </xdr:from>
    <xdr:to>
      <xdr:col>15</xdr:col>
      <xdr:colOff>371475</xdr:colOff>
      <xdr:row>485</xdr:row>
      <xdr:rowOff>581025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486</xdr:row>
      <xdr:rowOff>19050</xdr:rowOff>
    </xdr:from>
    <xdr:to>
      <xdr:col>15</xdr:col>
      <xdr:colOff>371475</xdr:colOff>
      <xdr:row>486</xdr:row>
      <xdr:rowOff>581025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487</xdr:row>
      <xdr:rowOff>19050</xdr:rowOff>
    </xdr:from>
    <xdr:to>
      <xdr:col>15</xdr:col>
      <xdr:colOff>371475</xdr:colOff>
      <xdr:row>487</xdr:row>
      <xdr:rowOff>581025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488</xdr:row>
      <xdr:rowOff>19050</xdr:rowOff>
    </xdr:from>
    <xdr:to>
      <xdr:col>15</xdr:col>
      <xdr:colOff>371475</xdr:colOff>
      <xdr:row>488</xdr:row>
      <xdr:rowOff>581025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489</xdr:row>
      <xdr:rowOff>19050</xdr:rowOff>
    </xdr:from>
    <xdr:to>
      <xdr:col>15</xdr:col>
      <xdr:colOff>371475</xdr:colOff>
      <xdr:row>489</xdr:row>
      <xdr:rowOff>581025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490</xdr:row>
      <xdr:rowOff>19050</xdr:rowOff>
    </xdr:from>
    <xdr:to>
      <xdr:col>15</xdr:col>
      <xdr:colOff>371475</xdr:colOff>
      <xdr:row>490</xdr:row>
      <xdr:rowOff>581025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491</xdr:row>
      <xdr:rowOff>19050</xdr:rowOff>
    </xdr:from>
    <xdr:to>
      <xdr:col>15</xdr:col>
      <xdr:colOff>371475</xdr:colOff>
      <xdr:row>491</xdr:row>
      <xdr:rowOff>581025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492</xdr:row>
      <xdr:rowOff>19050</xdr:rowOff>
    </xdr:from>
    <xdr:to>
      <xdr:col>15</xdr:col>
      <xdr:colOff>371475</xdr:colOff>
      <xdr:row>492</xdr:row>
      <xdr:rowOff>581025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493</xdr:row>
      <xdr:rowOff>19050</xdr:rowOff>
    </xdr:from>
    <xdr:to>
      <xdr:col>15</xdr:col>
      <xdr:colOff>371475</xdr:colOff>
      <xdr:row>493</xdr:row>
      <xdr:rowOff>581025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494</xdr:row>
      <xdr:rowOff>19050</xdr:rowOff>
    </xdr:from>
    <xdr:to>
      <xdr:col>15</xdr:col>
      <xdr:colOff>371475</xdr:colOff>
      <xdr:row>494</xdr:row>
      <xdr:rowOff>581025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495</xdr:row>
      <xdr:rowOff>19050</xdr:rowOff>
    </xdr:from>
    <xdr:to>
      <xdr:col>15</xdr:col>
      <xdr:colOff>371475</xdr:colOff>
      <xdr:row>495</xdr:row>
      <xdr:rowOff>581025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496</xdr:row>
      <xdr:rowOff>19050</xdr:rowOff>
    </xdr:from>
    <xdr:to>
      <xdr:col>15</xdr:col>
      <xdr:colOff>371475</xdr:colOff>
      <xdr:row>496</xdr:row>
      <xdr:rowOff>581025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497</xdr:row>
      <xdr:rowOff>19050</xdr:rowOff>
    </xdr:from>
    <xdr:to>
      <xdr:col>15</xdr:col>
      <xdr:colOff>371475</xdr:colOff>
      <xdr:row>497</xdr:row>
      <xdr:rowOff>581025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498</xdr:row>
      <xdr:rowOff>19050</xdr:rowOff>
    </xdr:from>
    <xdr:to>
      <xdr:col>15</xdr:col>
      <xdr:colOff>371475</xdr:colOff>
      <xdr:row>498</xdr:row>
      <xdr:rowOff>581025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499</xdr:row>
      <xdr:rowOff>19050</xdr:rowOff>
    </xdr:from>
    <xdr:to>
      <xdr:col>15</xdr:col>
      <xdr:colOff>371475</xdr:colOff>
      <xdr:row>499</xdr:row>
      <xdr:rowOff>581025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500</xdr:row>
      <xdr:rowOff>19050</xdr:rowOff>
    </xdr:from>
    <xdr:to>
      <xdr:col>15</xdr:col>
      <xdr:colOff>371475</xdr:colOff>
      <xdr:row>500</xdr:row>
      <xdr:rowOff>581025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501</xdr:row>
      <xdr:rowOff>19050</xdr:rowOff>
    </xdr:from>
    <xdr:to>
      <xdr:col>15</xdr:col>
      <xdr:colOff>371475</xdr:colOff>
      <xdr:row>501</xdr:row>
      <xdr:rowOff>581025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502</xdr:row>
      <xdr:rowOff>19050</xdr:rowOff>
    </xdr:from>
    <xdr:to>
      <xdr:col>15</xdr:col>
      <xdr:colOff>371475</xdr:colOff>
      <xdr:row>502</xdr:row>
      <xdr:rowOff>581025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503</xdr:row>
      <xdr:rowOff>19050</xdr:rowOff>
    </xdr:from>
    <xdr:to>
      <xdr:col>15</xdr:col>
      <xdr:colOff>371475</xdr:colOff>
      <xdr:row>503</xdr:row>
      <xdr:rowOff>581025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504</xdr:row>
      <xdr:rowOff>19050</xdr:rowOff>
    </xdr:from>
    <xdr:to>
      <xdr:col>15</xdr:col>
      <xdr:colOff>371475</xdr:colOff>
      <xdr:row>504</xdr:row>
      <xdr:rowOff>581025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505</xdr:row>
      <xdr:rowOff>19050</xdr:rowOff>
    </xdr:from>
    <xdr:to>
      <xdr:col>15</xdr:col>
      <xdr:colOff>371475</xdr:colOff>
      <xdr:row>505</xdr:row>
      <xdr:rowOff>581025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509</xdr:row>
      <xdr:rowOff>19050</xdr:rowOff>
    </xdr:from>
    <xdr:to>
      <xdr:col>15</xdr:col>
      <xdr:colOff>371475</xdr:colOff>
      <xdr:row>509</xdr:row>
      <xdr:rowOff>581025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510</xdr:row>
      <xdr:rowOff>19050</xdr:rowOff>
    </xdr:from>
    <xdr:to>
      <xdr:col>15</xdr:col>
      <xdr:colOff>371475</xdr:colOff>
      <xdr:row>510</xdr:row>
      <xdr:rowOff>581025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511</xdr:row>
      <xdr:rowOff>19050</xdr:rowOff>
    </xdr:from>
    <xdr:to>
      <xdr:col>15</xdr:col>
      <xdr:colOff>371475</xdr:colOff>
      <xdr:row>511</xdr:row>
      <xdr:rowOff>581025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512</xdr:row>
      <xdr:rowOff>19050</xdr:rowOff>
    </xdr:from>
    <xdr:to>
      <xdr:col>15</xdr:col>
      <xdr:colOff>371475</xdr:colOff>
      <xdr:row>512</xdr:row>
      <xdr:rowOff>581025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513</xdr:row>
      <xdr:rowOff>19050</xdr:rowOff>
    </xdr:from>
    <xdr:to>
      <xdr:col>15</xdr:col>
      <xdr:colOff>371475</xdr:colOff>
      <xdr:row>513</xdr:row>
      <xdr:rowOff>581025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514</xdr:row>
      <xdr:rowOff>19050</xdr:rowOff>
    </xdr:from>
    <xdr:to>
      <xdr:col>15</xdr:col>
      <xdr:colOff>371475</xdr:colOff>
      <xdr:row>514</xdr:row>
      <xdr:rowOff>581025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515</xdr:row>
      <xdr:rowOff>19050</xdr:rowOff>
    </xdr:from>
    <xdr:to>
      <xdr:col>15</xdr:col>
      <xdr:colOff>371475</xdr:colOff>
      <xdr:row>515</xdr:row>
      <xdr:rowOff>581025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516</xdr:row>
      <xdr:rowOff>19050</xdr:rowOff>
    </xdr:from>
    <xdr:to>
      <xdr:col>15</xdr:col>
      <xdr:colOff>371475</xdr:colOff>
      <xdr:row>516</xdr:row>
      <xdr:rowOff>581025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517</xdr:row>
      <xdr:rowOff>19050</xdr:rowOff>
    </xdr:from>
    <xdr:to>
      <xdr:col>15</xdr:col>
      <xdr:colOff>371475</xdr:colOff>
      <xdr:row>517</xdr:row>
      <xdr:rowOff>581025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518</xdr:row>
      <xdr:rowOff>19050</xdr:rowOff>
    </xdr:from>
    <xdr:to>
      <xdr:col>15</xdr:col>
      <xdr:colOff>371475</xdr:colOff>
      <xdr:row>518</xdr:row>
      <xdr:rowOff>581025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519</xdr:row>
      <xdr:rowOff>19050</xdr:rowOff>
    </xdr:from>
    <xdr:to>
      <xdr:col>15</xdr:col>
      <xdr:colOff>371475</xdr:colOff>
      <xdr:row>519</xdr:row>
      <xdr:rowOff>581025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520</xdr:row>
      <xdr:rowOff>19050</xdr:rowOff>
    </xdr:from>
    <xdr:to>
      <xdr:col>15</xdr:col>
      <xdr:colOff>371475</xdr:colOff>
      <xdr:row>520</xdr:row>
      <xdr:rowOff>581025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521</xdr:row>
      <xdr:rowOff>19050</xdr:rowOff>
    </xdr:from>
    <xdr:to>
      <xdr:col>15</xdr:col>
      <xdr:colOff>371475</xdr:colOff>
      <xdr:row>521</xdr:row>
      <xdr:rowOff>581025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522</xdr:row>
      <xdr:rowOff>19050</xdr:rowOff>
    </xdr:from>
    <xdr:to>
      <xdr:col>15</xdr:col>
      <xdr:colOff>371475</xdr:colOff>
      <xdr:row>522</xdr:row>
      <xdr:rowOff>581025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523</xdr:row>
      <xdr:rowOff>19050</xdr:rowOff>
    </xdr:from>
    <xdr:to>
      <xdr:col>15</xdr:col>
      <xdr:colOff>371475</xdr:colOff>
      <xdr:row>523</xdr:row>
      <xdr:rowOff>581025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524</xdr:row>
      <xdr:rowOff>19050</xdr:rowOff>
    </xdr:from>
    <xdr:to>
      <xdr:col>15</xdr:col>
      <xdr:colOff>371475</xdr:colOff>
      <xdr:row>524</xdr:row>
      <xdr:rowOff>581025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525</xdr:row>
      <xdr:rowOff>19050</xdr:rowOff>
    </xdr:from>
    <xdr:to>
      <xdr:col>15</xdr:col>
      <xdr:colOff>371475</xdr:colOff>
      <xdr:row>525</xdr:row>
      <xdr:rowOff>581025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526</xdr:row>
      <xdr:rowOff>19050</xdr:rowOff>
    </xdr:from>
    <xdr:to>
      <xdr:col>15</xdr:col>
      <xdr:colOff>371475</xdr:colOff>
      <xdr:row>526</xdr:row>
      <xdr:rowOff>581025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527</xdr:row>
      <xdr:rowOff>19050</xdr:rowOff>
    </xdr:from>
    <xdr:to>
      <xdr:col>15</xdr:col>
      <xdr:colOff>371475</xdr:colOff>
      <xdr:row>527</xdr:row>
      <xdr:rowOff>581025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528</xdr:row>
      <xdr:rowOff>19050</xdr:rowOff>
    </xdr:from>
    <xdr:to>
      <xdr:col>15</xdr:col>
      <xdr:colOff>371475</xdr:colOff>
      <xdr:row>528</xdr:row>
      <xdr:rowOff>581025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529</xdr:row>
      <xdr:rowOff>19050</xdr:rowOff>
    </xdr:from>
    <xdr:to>
      <xdr:col>15</xdr:col>
      <xdr:colOff>371475</xdr:colOff>
      <xdr:row>529</xdr:row>
      <xdr:rowOff>581025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530</xdr:row>
      <xdr:rowOff>19050</xdr:rowOff>
    </xdr:from>
    <xdr:to>
      <xdr:col>15</xdr:col>
      <xdr:colOff>371475</xdr:colOff>
      <xdr:row>530</xdr:row>
      <xdr:rowOff>581025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531</xdr:row>
      <xdr:rowOff>19050</xdr:rowOff>
    </xdr:from>
    <xdr:to>
      <xdr:col>15</xdr:col>
      <xdr:colOff>371475</xdr:colOff>
      <xdr:row>531</xdr:row>
      <xdr:rowOff>581025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532</xdr:row>
      <xdr:rowOff>19050</xdr:rowOff>
    </xdr:from>
    <xdr:to>
      <xdr:col>15</xdr:col>
      <xdr:colOff>371475</xdr:colOff>
      <xdr:row>532</xdr:row>
      <xdr:rowOff>581025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1718" r="-117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533</xdr:row>
      <xdr:rowOff>19050</xdr:rowOff>
    </xdr:from>
    <xdr:to>
      <xdr:col>15</xdr:col>
      <xdr:colOff>371475</xdr:colOff>
      <xdr:row>533</xdr:row>
      <xdr:rowOff>581025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0769" r="-1076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534</xdr:row>
      <xdr:rowOff>19050</xdr:rowOff>
    </xdr:from>
    <xdr:to>
      <xdr:col>15</xdr:col>
      <xdr:colOff>371475</xdr:colOff>
      <xdr:row>534</xdr:row>
      <xdr:rowOff>581025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39772" r="-397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535</xdr:row>
      <xdr:rowOff>19050</xdr:rowOff>
    </xdr:from>
    <xdr:to>
      <xdr:col>15</xdr:col>
      <xdr:colOff>371475</xdr:colOff>
      <xdr:row>535</xdr:row>
      <xdr:rowOff>581025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39772" r="-397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539</xdr:row>
      <xdr:rowOff>19050</xdr:rowOff>
    </xdr:from>
    <xdr:to>
      <xdr:col>15</xdr:col>
      <xdr:colOff>371475</xdr:colOff>
      <xdr:row>539</xdr:row>
      <xdr:rowOff>581025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540</xdr:row>
      <xdr:rowOff>19050</xdr:rowOff>
    </xdr:from>
    <xdr:to>
      <xdr:col>15</xdr:col>
      <xdr:colOff>371475</xdr:colOff>
      <xdr:row>540</xdr:row>
      <xdr:rowOff>581025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541</xdr:row>
      <xdr:rowOff>19050</xdr:rowOff>
    </xdr:from>
    <xdr:to>
      <xdr:col>15</xdr:col>
      <xdr:colOff>371475</xdr:colOff>
      <xdr:row>541</xdr:row>
      <xdr:rowOff>581025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542</xdr:row>
      <xdr:rowOff>19050</xdr:rowOff>
    </xdr:from>
    <xdr:to>
      <xdr:col>15</xdr:col>
      <xdr:colOff>371475</xdr:colOff>
      <xdr:row>542</xdr:row>
      <xdr:rowOff>581025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543</xdr:row>
      <xdr:rowOff>19050</xdr:rowOff>
    </xdr:from>
    <xdr:to>
      <xdr:col>15</xdr:col>
      <xdr:colOff>371475</xdr:colOff>
      <xdr:row>543</xdr:row>
      <xdr:rowOff>581025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544</xdr:row>
      <xdr:rowOff>19050</xdr:rowOff>
    </xdr:from>
    <xdr:to>
      <xdr:col>15</xdr:col>
      <xdr:colOff>371475</xdr:colOff>
      <xdr:row>544</xdr:row>
      <xdr:rowOff>581025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545</xdr:row>
      <xdr:rowOff>19050</xdr:rowOff>
    </xdr:from>
    <xdr:to>
      <xdr:col>15</xdr:col>
      <xdr:colOff>371475</xdr:colOff>
      <xdr:row>545</xdr:row>
      <xdr:rowOff>581025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546</xdr:row>
      <xdr:rowOff>19050</xdr:rowOff>
    </xdr:from>
    <xdr:to>
      <xdr:col>15</xdr:col>
      <xdr:colOff>371475</xdr:colOff>
      <xdr:row>546</xdr:row>
      <xdr:rowOff>581025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547</xdr:row>
      <xdr:rowOff>19050</xdr:rowOff>
    </xdr:from>
    <xdr:to>
      <xdr:col>15</xdr:col>
      <xdr:colOff>371475</xdr:colOff>
      <xdr:row>547</xdr:row>
      <xdr:rowOff>581025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548</xdr:row>
      <xdr:rowOff>19050</xdr:rowOff>
    </xdr:from>
    <xdr:to>
      <xdr:col>15</xdr:col>
      <xdr:colOff>371475</xdr:colOff>
      <xdr:row>548</xdr:row>
      <xdr:rowOff>581025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549</xdr:row>
      <xdr:rowOff>19050</xdr:rowOff>
    </xdr:from>
    <xdr:to>
      <xdr:col>15</xdr:col>
      <xdr:colOff>371475</xdr:colOff>
      <xdr:row>549</xdr:row>
      <xdr:rowOff>581025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2765" b="-1276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550</xdr:row>
      <xdr:rowOff>19050</xdr:rowOff>
    </xdr:from>
    <xdr:to>
      <xdr:col>15</xdr:col>
      <xdr:colOff>371475</xdr:colOff>
      <xdr:row>550</xdr:row>
      <xdr:rowOff>581025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2765" b="-1276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551</xdr:row>
      <xdr:rowOff>19050</xdr:rowOff>
    </xdr:from>
    <xdr:to>
      <xdr:col>15</xdr:col>
      <xdr:colOff>371475</xdr:colOff>
      <xdr:row>551</xdr:row>
      <xdr:rowOff>581025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552</xdr:row>
      <xdr:rowOff>19050</xdr:rowOff>
    </xdr:from>
    <xdr:to>
      <xdr:col>15</xdr:col>
      <xdr:colOff>371475</xdr:colOff>
      <xdr:row>552</xdr:row>
      <xdr:rowOff>581025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553</xdr:row>
      <xdr:rowOff>19050</xdr:rowOff>
    </xdr:from>
    <xdr:to>
      <xdr:col>15</xdr:col>
      <xdr:colOff>371475</xdr:colOff>
      <xdr:row>553</xdr:row>
      <xdr:rowOff>581025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554</xdr:row>
      <xdr:rowOff>19050</xdr:rowOff>
    </xdr:from>
    <xdr:to>
      <xdr:col>15</xdr:col>
      <xdr:colOff>371475</xdr:colOff>
      <xdr:row>554</xdr:row>
      <xdr:rowOff>581025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555</xdr:row>
      <xdr:rowOff>19050</xdr:rowOff>
    </xdr:from>
    <xdr:to>
      <xdr:col>15</xdr:col>
      <xdr:colOff>371475</xdr:colOff>
      <xdr:row>555</xdr:row>
      <xdr:rowOff>581025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556</xdr:row>
      <xdr:rowOff>19050</xdr:rowOff>
    </xdr:from>
    <xdr:to>
      <xdr:col>15</xdr:col>
      <xdr:colOff>371475</xdr:colOff>
      <xdr:row>556</xdr:row>
      <xdr:rowOff>581025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557</xdr:row>
      <xdr:rowOff>19050</xdr:rowOff>
    </xdr:from>
    <xdr:to>
      <xdr:col>15</xdr:col>
      <xdr:colOff>371475</xdr:colOff>
      <xdr:row>557</xdr:row>
      <xdr:rowOff>581025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558</xdr:row>
      <xdr:rowOff>19050</xdr:rowOff>
    </xdr:from>
    <xdr:to>
      <xdr:col>15</xdr:col>
      <xdr:colOff>371475</xdr:colOff>
      <xdr:row>558</xdr:row>
      <xdr:rowOff>581025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559</xdr:row>
      <xdr:rowOff>19050</xdr:rowOff>
    </xdr:from>
    <xdr:to>
      <xdr:col>15</xdr:col>
      <xdr:colOff>371475</xdr:colOff>
      <xdr:row>559</xdr:row>
      <xdr:rowOff>581025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560</xdr:row>
      <xdr:rowOff>19050</xdr:rowOff>
    </xdr:from>
    <xdr:to>
      <xdr:col>15</xdr:col>
      <xdr:colOff>371475</xdr:colOff>
      <xdr:row>560</xdr:row>
      <xdr:rowOff>581025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561</xdr:row>
      <xdr:rowOff>19050</xdr:rowOff>
    </xdr:from>
    <xdr:to>
      <xdr:col>15</xdr:col>
      <xdr:colOff>371475</xdr:colOff>
      <xdr:row>561</xdr:row>
      <xdr:rowOff>581025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562</xdr:row>
      <xdr:rowOff>19050</xdr:rowOff>
    </xdr:from>
    <xdr:to>
      <xdr:col>15</xdr:col>
      <xdr:colOff>371475</xdr:colOff>
      <xdr:row>562</xdr:row>
      <xdr:rowOff>581025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563</xdr:row>
      <xdr:rowOff>19050</xdr:rowOff>
    </xdr:from>
    <xdr:to>
      <xdr:col>15</xdr:col>
      <xdr:colOff>371475</xdr:colOff>
      <xdr:row>563</xdr:row>
      <xdr:rowOff>581025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564</xdr:row>
      <xdr:rowOff>19050</xdr:rowOff>
    </xdr:from>
    <xdr:to>
      <xdr:col>15</xdr:col>
      <xdr:colOff>371475</xdr:colOff>
      <xdr:row>564</xdr:row>
      <xdr:rowOff>581025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565</xdr:row>
      <xdr:rowOff>19050</xdr:rowOff>
    </xdr:from>
    <xdr:to>
      <xdr:col>15</xdr:col>
      <xdr:colOff>371475</xdr:colOff>
      <xdr:row>565</xdr:row>
      <xdr:rowOff>581025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7246" r="-724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566</xdr:row>
      <xdr:rowOff>19050</xdr:rowOff>
    </xdr:from>
    <xdr:to>
      <xdr:col>15</xdr:col>
      <xdr:colOff>371475</xdr:colOff>
      <xdr:row>566</xdr:row>
      <xdr:rowOff>581025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7246" r="-724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567</xdr:row>
      <xdr:rowOff>19050</xdr:rowOff>
    </xdr:from>
    <xdr:to>
      <xdr:col>15</xdr:col>
      <xdr:colOff>371475</xdr:colOff>
      <xdr:row>567</xdr:row>
      <xdr:rowOff>581025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4629" b="-462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568</xdr:row>
      <xdr:rowOff>19050</xdr:rowOff>
    </xdr:from>
    <xdr:to>
      <xdr:col>15</xdr:col>
      <xdr:colOff>371475</xdr:colOff>
      <xdr:row>568</xdr:row>
      <xdr:rowOff>581025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660" b="-56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569</xdr:row>
      <xdr:rowOff>19050</xdr:rowOff>
    </xdr:from>
    <xdr:to>
      <xdr:col>15</xdr:col>
      <xdr:colOff>371475</xdr:colOff>
      <xdr:row>569</xdr:row>
      <xdr:rowOff>581025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660" b="-56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570</xdr:row>
      <xdr:rowOff>19050</xdr:rowOff>
    </xdr:from>
    <xdr:to>
      <xdr:col>15</xdr:col>
      <xdr:colOff>371475</xdr:colOff>
      <xdr:row>570</xdr:row>
      <xdr:rowOff>581025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660" b="-56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571</xdr:row>
      <xdr:rowOff>19050</xdr:rowOff>
    </xdr:from>
    <xdr:to>
      <xdr:col>15</xdr:col>
      <xdr:colOff>371475</xdr:colOff>
      <xdr:row>571</xdr:row>
      <xdr:rowOff>581025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660" b="-56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572</xdr:row>
      <xdr:rowOff>19050</xdr:rowOff>
    </xdr:from>
    <xdr:to>
      <xdr:col>15</xdr:col>
      <xdr:colOff>371475</xdr:colOff>
      <xdr:row>572</xdr:row>
      <xdr:rowOff>581025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660" b="-56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573</xdr:row>
      <xdr:rowOff>19050</xdr:rowOff>
    </xdr:from>
    <xdr:to>
      <xdr:col>15</xdr:col>
      <xdr:colOff>371475</xdr:colOff>
      <xdr:row>573</xdr:row>
      <xdr:rowOff>581025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660" b="-56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574</xdr:row>
      <xdr:rowOff>19050</xdr:rowOff>
    </xdr:from>
    <xdr:to>
      <xdr:col>15</xdr:col>
      <xdr:colOff>371475</xdr:colOff>
      <xdr:row>574</xdr:row>
      <xdr:rowOff>581025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843" b="-784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575</xdr:row>
      <xdr:rowOff>19050</xdr:rowOff>
    </xdr:from>
    <xdr:to>
      <xdr:col>15</xdr:col>
      <xdr:colOff>371475</xdr:colOff>
      <xdr:row>575</xdr:row>
      <xdr:rowOff>581025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843" b="-784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576</xdr:row>
      <xdr:rowOff>19050</xdr:rowOff>
    </xdr:from>
    <xdr:to>
      <xdr:col>15</xdr:col>
      <xdr:colOff>371475</xdr:colOff>
      <xdr:row>576</xdr:row>
      <xdr:rowOff>581025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843" b="-784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577</xdr:row>
      <xdr:rowOff>19050</xdr:rowOff>
    </xdr:from>
    <xdr:to>
      <xdr:col>15</xdr:col>
      <xdr:colOff>371475</xdr:colOff>
      <xdr:row>577</xdr:row>
      <xdr:rowOff>581025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862" b="-8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578</xdr:row>
      <xdr:rowOff>19050</xdr:rowOff>
    </xdr:from>
    <xdr:to>
      <xdr:col>15</xdr:col>
      <xdr:colOff>371475</xdr:colOff>
      <xdr:row>578</xdr:row>
      <xdr:rowOff>581025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862" b="-8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579</xdr:row>
      <xdr:rowOff>19050</xdr:rowOff>
    </xdr:from>
    <xdr:to>
      <xdr:col>15</xdr:col>
      <xdr:colOff>371475</xdr:colOff>
      <xdr:row>579</xdr:row>
      <xdr:rowOff>581025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754" b="-17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580</xdr:row>
      <xdr:rowOff>19050</xdr:rowOff>
    </xdr:from>
    <xdr:to>
      <xdr:col>15</xdr:col>
      <xdr:colOff>371475</xdr:colOff>
      <xdr:row>580</xdr:row>
      <xdr:rowOff>581025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754" b="-17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581</xdr:row>
      <xdr:rowOff>19050</xdr:rowOff>
    </xdr:from>
    <xdr:to>
      <xdr:col>15</xdr:col>
      <xdr:colOff>371475</xdr:colOff>
      <xdr:row>581</xdr:row>
      <xdr:rowOff>581025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582</xdr:row>
      <xdr:rowOff>19050</xdr:rowOff>
    </xdr:from>
    <xdr:to>
      <xdr:col>15</xdr:col>
      <xdr:colOff>371475</xdr:colOff>
      <xdr:row>582</xdr:row>
      <xdr:rowOff>581025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583</xdr:row>
      <xdr:rowOff>19050</xdr:rowOff>
    </xdr:from>
    <xdr:to>
      <xdr:col>15</xdr:col>
      <xdr:colOff>371475</xdr:colOff>
      <xdr:row>583</xdr:row>
      <xdr:rowOff>581025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584</xdr:row>
      <xdr:rowOff>19050</xdr:rowOff>
    </xdr:from>
    <xdr:to>
      <xdr:col>15</xdr:col>
      <xdr:colOff>371475</xdr:colOff>
      <xdr:row>584</xdr:row>
      <xdr:rowOff>581025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37777" r="-3777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585</xdr:row>
      <xdr:rowOff>19050</xdr:rowOff>
    </xdr:from>
    <xdr:to>
      <xdr:col>15</xdr:col>
      <xdr:colOff>371475</xdr:colOff>
      <xdr:row>585</xdr:row>
      <xdr:rowOff>581025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39772" r="-397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586</xdr:row>
      <xdr:rowOff>19050</xdr:rowOff>
    </xdr:from>
    <xdr:to>
      <xdr:col>15</xdr:col>
      <xdr:colOff>371475</xdr:colOff>
      <xdr:row>586</xdr:row>
      <xdr:rowOff>581025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35869" r="-3586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592</xdr:row>
      <xdr:rowOff>19050</xdr:rowOff>
    </xdr:from>
    <xdr:to>
      <xdr:col>15</xdr:col>
      <xdr:colOff>371475</xdr:colOff>
      <xdr:row>592</xdr:row>
      <xdr:rowOff>581025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593</xdr:row>
      <xdr:rowOff>19050</xdr:rowOff>
    </xdr:from>
    <xdr:to>
      <xdr:col>15</xdr:col>
      <xdr:colOff>371475</xdr:colOff>
      <xdr:row>593</xdr:row>
      <xdr:rowOff>581025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594</xdr:row>
      <xdr:rowOff>19050</xdr:rowOff>
    </xdr:from>
    <xdr:to>
      <xdr:col>15</xdr:col>
      <xdr:colOff>371475</xdr:colOff>
      <xdr:row>594</xdr:row>
      <xdr:rowOff>581025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595</xdr:row>
      <xdr:rowOff>19050</xdr:rowOff>
    </xdr:from>
    <xdr:to>
      <xdr:col>15</xdr:col>
      <xdr:colOff>371475</xdr:colOff>
      <xdr:row>595</xdr:row>
      <xdr:rowOff>581025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596</xdr:row>
      <xdr:rowOff>19050</xdr:rowOff>
    </xdr:from>
    <xdr:to>
      <xdr:col>15</xdr:col>
      <xdr:colOff>371475</xdr:colOff>
      <xdr:row>596</xdr:row>
      <xdr:rowOff>581025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597</xdr:row>
      <xdr:rowOff>19050</xdr:rowOff>
    </xdr:from>
    <xdr:to>
      <xdr:col>15</xdr:col>
      <xdr:colOff>371475</xdr:colOff>
      <xdr:row>597</xdr:row>
      <xdr:rowOff>581025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598</xdr:row>
      <xdr:rowOff>19050</xdr:rowOff>
    </xdr:from>
    <xdr:to>
      <xdr:col>15</xdr:col>
      <xdr:colOff>371475</xdr:colOff>
      <xdr:row>598</xdr:row>
      <xdr:rowOff>581025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599</xdr:row>
      <xdr:rowOff>19050</xdr:rowOff>
    </xdr:from>
    <xdr:to>
      <xdr:col>15</xdr:col>
      <xdr:colOff>371475</xdr:colOff>
      <xdr:row>599</xdr:row>
      <xdr:rowOff>581025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600</xdr:row>
      <xdr:rowOff>19050</xdr:rowOff>
    </xdr:from>
    <xdr:to>
      <xdr:col>15</xdr:col>
      <xdr:colOff>371475</xdr:colOff>
      <xdr:row>600</xdr:row>
      <xdr:rowOff>581025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604</xdr:row>
      <xdr:rowOff>19050</xdr:rowOff>
    </xdr:from>
    <xdr:to>
      <xdr:col>15</xdr:col>
      <xdr:colOff>371475</xdr:colOff>
      <xdr:row>604</xdr:row>
      <xdr:rowOff>581025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605</xdr:row>
      <xdr:rowOff>19050</xdr:rowOff>
    </xdr:from>
    <xdr:to>
      <xdr:col>15</xdr:col>
      <xdr:colOff>371475</xdr:colOff>
      <xdr:row>605</xdr:row>
      <xdr:rowOff>581025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606</xdr:row>
      <xdr:rowOff>19050</xdr:rowOff>
    </xdr:from>
    <xdr:to>
      <xdr:col>15</xdr:col>
      <xdr:colOff>371475</xdr:colOff>
      <xdr:row>606</xdr:row>
      <xdr:rowOff>581025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607</xdr:row>
      <xdr:rowOff>19050</xdr:rowOff>
    </xdr:from>
    <xdr:to>
      <xdr:col>15</xdr:col>
      <xdr:colOff>371475</xdr:colOff>
      <xdr:row>607</xdr:row>
      <xdr:rowOff>581025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608</xdr:row>
      <xdr:rowOff>19050</xdr:rowOff>
    </xdr:from>
    <xdr:to>
      <xdr:col>15</xdr:col>
      <xdr:colOff>371475</xdr:colOff>
      <xdr:row>608</xdr:row>
      <xdr:rowOff>581025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609</xdr:row>
      <xdr:rowOff>19050</xdr:rowOff>
    </xdr:from>
    <xdr:to>
      <xdr:col>15</xdr:col>
      <xdr:colOff>371475</xdr:colOff>
      <xdr:row>609</xdr:row>
      <xdr:rowOff>581025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610</xdr:row>
      <xdr:rowOff>19050</xdr:rowOff>
    </xdr:from>
    <xdr:to>
      <xdr:col>15</xdr:col>
      <xdr:colOff>371475</xdr:colOff>
      <xdr:row>610</xdr:row>
      <xdr:rowOff>581025</xdr:rowOff>
    </xdr:to>
    <xdr:sp macro="" textlink="">
      <xdr:nvSpPr>
        <xdr:cNvPr id="656" name="Имя " descr="Descr "/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14</xdr:col>
      <xdr:colOff>85725</xdr:colOff>
      <xdr:row>611</xdr:row>
      <xdr:rowOff>19050</xdr:rowOff>
    </xdr:from>
    <xdr:to>
      <xdr:col>15</xdr:col>
      <xdr:colOff>371475</xdr:colOff>
      <xdr:row>611</xdr:row>
      <xdr:rowOff>581025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612</xdr:row>
      <xdr:rowOff>19050</xdr:rowOff>
    </xdr:from>
    <xdr:to>
      <xdr:col>15</xdr:col>
      <xdr:colOff>371475</xdr:colOff>
      <xdr:row>612</xdr:row>
      <xdr:rowOff>581025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613</xdr:row>
      <xdr:rowOff>19050</xdr:rowOff>
    </xdr:from>
    <xdr:to>
      <xdr:col>15</xdr:col>
      <xdr:colOff>371475</xdr:colOff>
      <xdr:row>613</xdr:row>
      <xdr:rowOff>581025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614</xdr:row>
      <xdr:rowOff>19050</xdr:rowOff>
    </xdr:from>
    <xdr:to>
      <xdr:col>15</xdr:col>
      <xdr:colOff>371475</xdr:colOff>
      <xdr:row>614</xdr:row>
      <xdr:rowOff>581025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615</xdr:row>
      <xdr:rowOff>19050</xdr:rowOff>
    </xdr:from>
    <xdr:to>
      <xdr:col>15</xdr:col>
      <xdr:colOff>371475</xdr:colOff>
      <xdr:row>615</xdr:row>
      <xdr:rowOff>581025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616</xdr:row>
      <xdr:rowOff>19050</xdr:rowOff>
    </xdr:from>
    <xdr:to>
      <xdr:col>15</xdr:col>
      <xdr:colOff>371475</xdr:colOff>
      <xdr:row>616</xdr:row>
      <xdr:rowOff>581025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617</xdr:row>
      <xdr:rowOff>19050</xdr:rowOff>
    </xdr:from>
    <xdr:to>
      <xdr:col>15</xdr:col>
      <xdr:colOff>371475</xdr:colOff>
      <xdr:row>617</xdr:row>
      <xdr:rowOff>581025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618</xdr:row>
      <xdr:rowOff>19050</xdr:rowOff>
    </xdr:from>
    <xdr:to>
      <xdr:col>15</xdr:col>
      <xdr:colOff>371475</xdr:colOff>
      <xdr:row>618</xdr:row>
      <xdr:rowOff>581025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619</xdr:row>
      <xdr:rowOff>19050</xdr:rowOff>
    </xdr:from>
    <xdr:to>
      <xdr:col>15</xdr:col>
      <xdr:colOff>371475</xdr:colOff>
      <xdr:row>619</xdr:row>
      <xdr:rowOff>581025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620</xdr:row>
      <xdr:rowOff>19050</xdr:rowOff>
    </xdr:from>
    <xdr:to>
      <xdr:col>15</xdr:col>
      <xdr:colOff>371475</xdr:colOff>
      <xdr:row>620</xdr:row>
      <xdr:rowOff>581025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621</xdr:row>
      <xdr:rowOff>19050</xdr:rowOff>
    </xdr:from>
    <xdr:to>
      <xdr:col>15</xdr:col>
      <xdr:colOff>371475</xdr:colOff>
      <xdr:row>621</xdr:row>
      <xdr:rowOff>581025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622</xdr:row>
      <xdr:rowOff>19050</xdr:rowOff>
    </xdr:from>
    <xdr:to>
      <xdr:col>15</xdr:col>
      <xdr:colOff>371475</xdr:colOff>
      <xdr:row>622</xdr:row>
      <xdr:rowOff>581025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623</xdr:row>
      <xdr:rowOff>19050</xdr:rowOff>
    </xdr:from>
    <xdr:to>
      <xdr:col>15</xdr:col>
      <xdr:colOff>371475</xdr:colOff>
      <xdr:row>623</xdr:row>
      <xdr:rowOff>581025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5833" r="-1583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624</xdr:row>
      <xdr:rowOff>19050</xdr:rowOff>
    </xdr:from>
    <xdr:to>
      <xdr:col>15</xdr:col>
      <xdr:colOff>371475</xdr:colOff>
      <xdr:row>624</xdr:row>
      <xdr:rowOff>581025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9848" r="-984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625</xdr:row>
      <xdr:rowOff>19050</xdr:rowOff>
    </xdr:from>
    <xdr:to>
      <xdr:col>15</xdr:col>
      <xdr:colOff>371475</xdr:colOff>
      <xdr:row>625</xdr:row>
      <xdr:rowOff>581025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626</xdr:row>
      <xdr:rowOff>19050</xdr:rowOff>
    </xdr:from>
    <xdr:to>
      <xdr:col>15</xdr:col>
      <xdr:colOff>371475</xdr:colOff>
      <xdr:row>626</xdr:row>
      <xdr:rowOff>581025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627</xdr:row>
      <xdr:rowOff>19050</xdr:rowOff>
    </xdr:from>
    <xdr:to>
      <xdr:col>15</xdr:col>
      <xdr:colOff>371475</xdr:colOff>
      <xdr:row>627</xdr:row>
      <xdr:rowOff>581025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628</xdr:row>
      <xdr:rowOff>19050</xdr:rowOff>
    </xdr:from>
    <xdr:to>
      <xdr:col>15</xdr:col>
      <xdr:colOff>371475</xdr:colOff>
      <xdr:row>628</xdr:row>
      <xdr:rowOff>581025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629</xdr:row>
      <xdr:rowOff>19050</xdr:rowOff>
    </xdr:from>
    <xdr:to>
      <xdr:col>15</xdr:col>
      <xdr:colOff>371475</xdr:colOff>
      <xdr:row>629</xdr:row>
      <xdr:rowOff>581025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630</xdr:row>
      <xdr:rowOff>19050</xdr:rowOff>
    </xdr:from>
    <xdr:to>
      <xdr:col>15</xdr:col>
      <xdr:colOff>371475</xdr:colOff>
      <xdr:row>630</xdr:row>
      <xdr:rowOff>581025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631</xdr:row>
      <xdr:rowOff>19050</xdr:rowOff>
    </xdr:from>
    <xdr:to>
      <xdr:col>15</xdr:col>
      <xdr:colOff>371475</xdr:colOff>
      <xdr:row>631</xdr:row>
      <xdr:rowOff>581025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632</xdr:row>
      <xdr:rowOff>19050</xdr:rowOff>
    </xdr:from>
    <xdr:to>
      <xdr:col>15</xdr:col>
      <xdr:colOff>371475</xdr:colOff>
      <xdr:row>632</xdr:row>
      <xdr:rowOff>581025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633</xdr:row>
      <xdr:rowOff>19050</xdr:rowOff>
    </xdr:from>
    <xdr:to>
      <xdr:col>15</xdr:col>
      <xdr:colOff>371475</xdr:colOff>
      <xdr:row>633</xdr:row>
      <xdr:rowOff>581025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634</xdr:row>
      <xdr:rowOff>19050</xdr:rowOff>
    </xdr:from>
    <xdr:to>
      <xdr:col>15</xdr:col>
      <xdr:colOff>371475</xdr:colOff>
      <xdr:row>634</xdr:row>
      <xdr:rowOff>581025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635</xdr:row>
      <xdr:rowOff>19050</xdr:rowOff>
    </xdr:from>
    <xdr:to>
      <xdr:col>15</xdr:col>
      <xdr:colOff>371475</xdr:colOff>
      <xdr:row>635</xdr:row>
      <xdr:rowOff>581025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636</xdr:row>
      <xdr:rowOff>19050</xdr:rowOff>
    </xdr:from>
    <xdr:to>
      <xdr:col>15</xdr:col>
      <xdr:colOff>371475</xdr:colOff>
      <xdr:row>636</xdr:row>
      <xdr:rowOff>581025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637</xdr:row>
      <xdr:rowOff>19050</xdr:rowOff>
    </xdr:from>
    <xdr:to>
      <xdr:col>15</xdr:col>
      <xdr:colOff>371475</xdr:colOff>
      <xdr:row>637</xdr:row>
      <xdr:rowOff>581025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638</xdr:row>
      <xdr:rowOff>19050</xdr:rowOff>
    </xdr:from>
    <xdr:to>
      <xdr:col>15</xdr:col>
      <xdr:colOff>371475</xdr:colOff>
      <xdr:row>638</xdr:row>
      <xdr:rowOff>581025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639</xdr:row>
      <xdr:rowOff>19050</xdr:rowOff>
    </xdr:from>
    <xdr:to>
      <xdr:col>15</xdr:col>
      <xdr:colOff>371475</xdr:colOff>
      <xdr:row>639</xdr:row>
      <xdr:rowOff>581025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640</xdr:row>
      <xdr:rowOff>19050</xdr:rowOff>
    </xdr:from>
    <xdr:to>
      <xdr:col>15</xdr:col>
      <xdr:colOff>371475</xdr:colOff>
      <xdr:row>640</xdr:row>
      <xdr:rowOff>581025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641</xdr:row>
      <xdr:rowOff>19050</xdr:rowOff>
    </xdr:from>
    <xdr:to>
      <xdr:col>15</xdr:col>
      <xdr:colOff>371475</xdr:colOff>
      <xdr:row>641</xdr:row>
      <xdr:rowOff>581025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642</xdr:row>
      <xdr:rowOff>19050</xdr:rowOff>
    </xdr:from>
    <xdr:to>
      <xdr:col>15</xdr:col>
      <xdr:colOff>371475</xdr:colOff>
      <xdr:row>642</xdr:row>
      <xdr:rowOff>581025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643</xdr:row>
      <xdr:rowOff>19050</xdr:rowOff>
    </xdr:from>
    <xdr:to>
      <xdr:col>15</xdr:col>
      <xdr:colOff>371475</xdr:colOff>
      <xdr:row>643</xdr:row>
      <xdr:rowOff>581025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644</xdr:row>
      <xdr:rowOff>19050</xdr:rowOff>
    </xdr:from>
    <xdr:to>
      <xdr:col>15</xdr:col>
      <xdr:colOff>371475</xdr:colOff>
      <xdr:row>644</xdr:row>
      <xdr:rowOff>581025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645</xdr:row>
      <xdr:rowOff>19050</xdr:rowOff>
    </xdr:from>
    <xdr:to>
      <xdr:col>15</xdr:col>
      <xdr:colOff>371475</xdr:colOff>
      <xdr:row>645</xdr:row>
      <xdr:rowOff>581025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646</xdr:row>
      <xdr:rowOff>19050</xdr:rowOff>
    </xdr:from>
    <xdr:to>
      <xdr:col>15</xdr:col>
      <xdr:colOff>371475</xdr:colOff>
      <xdr:row>646</xdr:row>
      <xdr:rowOff>581025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647</xdr:row>
      <xdr:rowOff>19050</xdr:rowOff>
    </xdr:from>
    <xdr:to>
      <xdr:col>15</xdr:col>
      <xdr:colOff>371475</xdr:colOff>
      <xdr:row>647</xdr:row>
      <xdr:rowOff>581025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648</xdr:row>
      <xdr:rowOff>19050</xdr:rowOff>
    </xdr:from>
    <xdr:to>
      <xdr:col>15</xdr:col>
      <xdr:colOff>371475</xdr:colOff>
      <xdr:row>648</xdr:row>
      <xdr:rowOff>581025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649</xdr:row>
      <xdr:rowOff>19050</xdr:rowOff>
    </xdr:from>
    <xdr:to>
      <xdr:col>15</xdr:col>
      <xdr:colOff>371475</xdr:colOff>
      <xdr:row>649</xdr:row>
      <xdr:rowOff>581025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650</xdr:row>
      <xdr:rowOff>19050</xdr:rowOff>
    </xdr:from>
    <xdr:to>
      <xdr:col>15</xdr:col>
      <xdr:colOff>371475</xdr:colOff>
      <xdr:row>650</xdr:row>
      <xdr:rowOff>581025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651</xdr:row>
      <xdr:rowOff>19050</xdr:rowOff>
    </xdr:from>
    <xdr:to>
      <xdr:col>15</xdr:col>
      <xdr:colOff>371475</xdr:colOff>
      <xdr:row>651</xdr:row>
      <xdr:rowOff>581025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652</xdr:row>
      <xdr:rowOff>19050</xdr:rowOff>
    </xdr:from>
    <xdr:to>
      <xdr:col>15</xdr:col>
      <xdr:colOff>371475</xdr:colOff>
      <xdr:row>652</xdr:row>
      <xdr:rowOff>581025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653</xdr:row>
      <xdr:rowOff>19050</xdr:rowOff>
    </xdr:from>
    <xdr:to>
      <xdr:col>15</xdr:col>
      <xdr:colOff>371475</xdr:colOff>
      <xdr:row>653</xdr:row>
      <xdr:rowOff>581025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654</xdr:row>
      <xdr:rowOff>19050</xdr:rowOff>
    </xdr:from>
    <xdr:to>
      <xdr:col>15</xdr:col>
      <xdr:colOff>371475</xdr:colOff>
      <xdr:row>654</xdr:row>
      <xdr:rowOff>581025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655</xdr:row>
      <xdr:rowOff>19050</xdr:rowOff>
    </xdr:from>
    <xdr:to>
      <xdr:col>15</xdr:col>
      <xdr:colOff>371475</xdr:colOff>
      <xdr:row>655</xdr:row>
      <xdr:rowOff>581025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656</xdr:row>
      <xdr:rowOff>19050</xdr:rowOff>
    </xdr:from>
    <xdr:to>
      <xdr:col>15</xdr:col>
      <xdr:colOff>371475</xdr:colOff>
      <xdr:row>656</xdr:row>
      <xdr:rowOff>581025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657</xdr:row>
      <xdr:rowOff>19050</xdr:rowOff>
    </xdr:from>
    <xdr:to>
      <xdr:col>15</xdr:col>
      <xdr:colOff>371475</xdr:colOff>
      <xdr:row>657</xdr:row>
      <xdr:rowOff>581025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658</xdr:row>
      <xdr:rowOff>19050</xdr:rowOff>
    </xdr:from>
    <xdr:to>
      <xdr:col>15</xdr:col>
      <xdr:colOff>371475</xdr:colOff>
      <xdr:row>658</xdr:row>
      <xdr:rowOff>581025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659</xdr:row>
      <xdr:rowOff>19050</xdr:rowOff>
    </xdr:from>
    <xdr:to>
      <xdr:col>15</xdr:col>
      <xdr:colOff>371475</xdr:colOff>
      <xdr:row>659</xdr:row>
      <xdr:rowOff>581025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660</xdr:row>
      <xdr:rowOff>19050</xdr:rowOff>
    </xdr:from>
    <xdr:to>
      <xdr:col>15</xdr:col>
      <xdr:colOff>371475</xdr:colOff>
      <xdr:row>660</xdr:row>
      <xdr:rowOff>581025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661</xdr:row>
      <xdr:rowOff>19050</xdr:rowOff>
    </xdr:from>
    <xdr:to>
      <xdr:col>15</xdr:col>
      <xdr:colOff>371475</xdr:colOff>
      <xdr:row>661</xdr:row>
      <xdr:rowOff>581025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662</xdr:row>
      <xdr:rowOff>19050</xdr:rowOff>
    </xdr:from>
    <xdr:to>
      <xdr:col>15</xdr:col>
      <xdr:colOff>371475</xdr:colOff>
      <xdr:row>662</xdr:row>
      <xdr:rowOff>581025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663</xdr:row>
      <xdr:rowOff>19050</xdr:rowOff>
    </xdr:from>
    <xdr:to>
      <xdr:col>15</xdr:col>
      <xdr:colOff>371475</xdr:colOff>
      <xdr:row>663</xdr:row>
      <xdr:rowOff>581025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664</xdr:row>
      <xdr:rowOff>19050</xdr:rowOff>
    </xdr:from>
    <xdr:to>
      <xdr:col>15</xdr:col>
      <xdr:colOff>371475</xdr:colOff>
      <xdr:row>664</xdr:row>
      <xdr:rowOff>581025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665</xdr:row>
      <xdr:rowOff>19050</xdr:rowOff>
    </xdr:from>
    <xdr:to>
      <xdr:col>15</xdr:col>
      <xdr:colOff>371475</xdr:colOff>
      <xdr:row>665</xdr:row>
      <xdr:rowOff>581025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666</xdr:row>
      <xdr:rowOff>19050</xdr:rowOff>
    </xdr:from>
    <xdr:to>
      <xdr:col>15</xdr:col>
      <xdr:colOff>371475</xdr:colOff>
      <xdr:row>666</xdr:row>
      <xdr:rowOff>581025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667</xdr:row>
      <xdr:rowOff>19050</xdr:rowOff>
    </xdr:from>
    <xdr:to>
      <xdr:col>15</xdr:col>
      <xdr:colOff>371475</xdr:colOff>
      <xdr:row>667</xdr:row>
      <xdr:rowOff>581025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671</xdr:row>
      <xdr:rowOff>19050</xdr:rowOff>
    </xdr:from>
    <xdr:to>
      <xdr:col>15</xdr:col>
      <xdr:colOff>371475</xdr:colOff>
      <xdr:row>671</xdr:row>
      <xdr:rowOff>581025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672</xdr:row>
      <xdr:rowOff>19050</xdr:rowOff>
    </xdr:from>
    <xdr:to>
      <xdr:col>15</xdr:col>
      <xdr:colOff>371475</xdr:colOff>
      <xdr:row>672</xdr:row>
      <xdr:rowOff>581025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85725</xdr:colOff>
      <xdr:row>673</xdr:row>
      <xdr:rowOff>19050</xdr:rowOff>
    </xdr:from>
    <xdr:to>
      <xdr:col>15</xdr:col>
      <xdr:colOff>371475</xdr:colOff>
      <xdr:row>673</xdr:row>
      <xdr:rowOff>581025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6949" r="-169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R691"/>
  <sheetViews>
    <sheetView showGridLines="0" tabSelected="1" workbookViewId="0">
      <pane ySplit="1" topLeftCell="A2" activePane="bottomLeft" state="frozen"/>
      <selection pane="bottomLeft" activeCell="K7" sqref="K7"/>
    </sheetView>
  </sheetViews>
  <sheetFormatPr defaultColWidth="10.5" defaultRowHeight="11.45" customHeight="1" x14ac:dyDescent="0.2"/>
  <cols>
    <col min="1" max="1" width="2.1640625" style="1" customWidth="1"/>
    <col min="2" max="8" width="9.33203125" style="1" customWidth="1"/>
    <col min="9" max="10" width="17.5" style="1" customWidth="1"/>
    <col min="11" max="11" width="87.5" style="1" customWidth="1"/>
    <col min="12" max="13" width="11.6640625" style="1" customWidth="1"/>
    <col min="14" max="14" width="16.33203125" style="1" customWidth="1"/>
    <col min="15" max="18" width="8.1640625" style="1" customWidth="1"/>
  </cols>
  <sheetData>
    <row r="1" spans="1:17" s="1" customFormat="1" ht="3.95" customHeigh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" customFormat="1" ht="33.950000000000003" customHeight="1" x14ac:dyDescent="0.2">
      <c r="B2" s="28" t="s">
        <v>10</v>
      </c>
      <c r="C2" s="28"/>
      <c r="D2" s="28"/>
      <c r="E2" s="28"/>
      <c r="F2" s="28"/>
      <c r="G2" s="28"/>
      <c r="H2" s="28"/>
      <c r="I2" s="28"/>
      <c r="J2" s="28"/>
      <c r="K2" s="3"/>
      <c r="L2" s="29" t="s">
        <v>11</v>
      </c>
      <c r="M2" s="29"/>
      <c r="N2" s="29"/>
      <c r="O2" s="29"/>
      <c r="P2" s="29"/>
      <c r="Q2" s="29"/>
    </row>
    <row r="4" spans="1:17" s="4" customFormat="1" ht="26.1" customHeight="1" x14ac:dyDescent="0.2">
      <c r="B4" s="5" t="s">
        <v>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ht="23.1" customHeight="1" x14ac:dyDescent="0.2">
      <c r="I5" s="7" t="s">
        <v>12</v>
      </c>
      <c r="J5" s="7" t="s">
        <v>13</v>
      </c>
      <c r="K5" s="7" t="s">
        <v>14</v>
      </c>
      <c r="L5" s="8" t="s">
        <v>15</v>
      </c>
      <c r="M5" s="9" t="s">
        <v>16</v>
      </c>
      <c r="N5" s="7" t="s">
        <v>17</v>
      </c>
    </row>
    <row r="6" spans="1:17" ht="48.95" customHeight="1" x14ac:dyDescent="0.2">
      <c r="A6" s="10"/>
      <c r="B6" s="30" t="s">
        <v>18</v>
      </c>
      <c r="C6" s="30"/>
      <c r="D6" s="30"/>
      <c r="E6" s="30"/>
      <c r="F6" s="30"/>
      <c r="G6" s="30"/>
      <c r="H6" s="30"/>
      <c r="I6" s="11" t="s">
        <v>19</v>
      </c>
      <c r="J6" s="11" t="s">
        <v>20</v>
      </c>
      <c r="K6" s="11" t="s">
        <v>21</v>
      </c>
      <c r="L6" s="12">
        <v>4910</v>
      </c>
      <c r="M6" s="13"/>
      <c r="N6" s="14">
        <f t="shared" ref="N6:N37" si="0">L6*M6</f>
        <v>0</v>
      </c>
      <c r="O6" s="10"/>
    </row>
    <row r="7" spans="1:17" ht="48.95" customHeight="1" x14ac:dyDescent="0.2">
      <c r="A7" s="10"/>
      <c r="B7" s="30" t="s">
        <v>22</v>
      </c>
      <c r="C7" s="30"/>
      <c r="D7" s="30"/>
      <c r="E7" s="30"/>
      <c r="F7" s="30"/>
      <c r="G7" s="30"/>
      <c r="H7" s="30"/>
      <c r="I7" s="11" t="s">
        <v>23</v>
      </c>
      <c r="J7" s="11" t="s">
        <v>24</v>
      </c>
      <c r="K7" s="11" t="s">
        <v>25</v>
      </c>
      <c r="L7" s="12">
        <v>5610</v>
      </c>
      <c r="M7" s="13"/>
      <c r="N7" s="14">
        <f t="shared" si="0"/>
        <v>0</v>
      </c>
      <c r="O7" s="10"/>
    </row>
    <row r="8" spans="1:17" ht="48.95" customHeight="1" x14ac:dyDescent="0.2">
      <c r="A8" s="10"/>
      <c r="B8" s="30" t="s">
        <v>26</v>
      </c>
      <c r="C8" s="30"/>
      <c r="D8" s="30"/>
      <c r="E8" s="30"/>
      <c r="F8" s="30"/>
      <c r="G8" s="30"/>
      <c r="H8" s="30"/>
      <c r="I8" s="11" t="s">
        <v>27</v>
      </c>
      <c r="J8" s="11" t="s">
        <v>28</v>
      </c>
      <c r="K8" s="11" t="s">
        <v>29</v>
      </c>
      <c r="L8" s="12">
        <v>4700</v>
      </c>
      <c r="M8" s="13"/>
      <c r="N8" s="14">
        <f t="shared" si="0"/>
        <v>0</v>
      </c>
      <c r="O8" s="10"/>
    </row>
    <row r="9" spans="1:17" ht="48.95" customHeight="1" x14ac:dyDescent="0.2">
      <c r="A9" s="10"/>
      <c r="B9" s="30" t="s">
        <v>30</v>
      </c>
      <c r="C9" s="30"/>
      <c r="D9" s="30"/>
      <c r="E9" s="30"/>
      <c r="F9" s="30"/>
      <c r="G9" s="30"/>
      <c r="H9" s="30"/>
      <c r="I9" s="11" t="s">
        <v>31</v>
      </c>
      <c r="J9" s="11" t="s">
        <v>32</v>
      </c>
      <c r="K9" s="11" t="s">
        <v>29</v>
      </c>
      <c r="L9" s="12">
        <v>4700</v>
      </c>
      <c r="M9" s="13"/>
      <c r="N9" s="14">
        <f t="shared" si="0"/>
        <v>0</v>
      </c>
      <c r="O9" s="10"/>
    </row>
    <row r="10" spans="1:17" ht="48.95" customHeight="1" x14ac:dyDescent="0.2">
      <c r="A10" s="10"/>
      <c r="B10" s="30" t="s">
        <v>33</v>
      </c>
      <c r="C10" s="30"/>
      <c r="D10" s="30"/>
      <c r="E10" s="30"/>
      <c r="F10" s="30"/>
      <c r="G10" s="30"/>
      <c r="H10" s="30"/>
      <c r="I10" s="11" t="s">
        <v>34</v>
      </c>
      <c r="J10" s="11" t="s">
        <v>35</v>
      </c>
      <c r="K10" s="11" t="s">
        <v>29</v>
      </c>
      <c r="L10" s="12">
        <v>4700</v>
      </c>
      <c r="M10" s="13"/>
      <c r="N10" s="14">
        <f t="shared" si="0"/>
        <v>0</v>
      </c>
      <c r="O10" s="10"/>
    </row>
    <row r="11" spans="1:17" ht="48.95" customHeight="1" x14ac:dyDescent="0.2">
      <c r="A11" s="10"/>
      <c r="B11" s="30" t="s">
        <v>36</v>
      </c>
      <c r="C11" s="30"/>
      <c r="D11" s="30"/>
      <c r="E11" s="30"/>
      <c r="F11" s="30"/>
      <c r="G11" s="30"/>
      <c r="H11" s="30"/>
      <c r="I11" s="11" t="s">
        <v>37</v>
      </c>
      <c r="J11" s="11" t="s">
        <v>38</v>
      </c>
      <c r="K11" s="11" t="s">
        <v>29</v>
      </c>
      <c r="L11" s="12">
        <v>4700</v>
      </c>
      <c r="M11" s="13"/>
      <c r="N11" s="14">
        <f t="shared" si="0"/>
        <v>0</v>
      </c>
      <c r="O11" s="10"/>
    </row>
    <row r="12" spans="1:17" ht="48.95" customHeight="1" x14ac:dyDescent="0.2">
      <c r="A12" s="10"/>
      <c r="B12" s="30" t="s">
        <v>39</v>
      </c>
      <c r="C12" s="30"/>
      <c r="D12" s="30"/>
      <c r="E12" s="30"/>
      <c r="F12" s="30"/>
      <c r="G12" s="30"/>
      <c r="H12" s="30"/>
      <c r="I12" s="11" t="s">
        <v>40</v>
      </c>
      <c r="J12" s="11" t="s">
        <v>32</v>
      </c>
      <c r="K12" s="11" t="s">
        <v>29</v>
      </c>
      <c r="L12" s="12">
        <v>4700</v>
      </c>
      <c r="M12" s="13"/>
      <c r="N12" s="14">
        <f t="shared" si="0"/>
        <v>0</v>
      </c>
      <c r="O12" s="10"/>
    </row>
    <row r="13" spans="1:17" ht="48.95" customHeight="1" x14ac:dyDescent="0.2">
      <c r="A13" s="10"/>
      <c r="B13" s="30" t="s">
        <v>41</v>
      </c>
      <c r="C13" s="30"/>
      <c r="D13" s="30"/>
      <c r="E13" s="30"/>
      <c r="F13" s="30"/>
      <c r="G13" s="30"/>
      <c r="H13" s="30"/>
      <c r="I13" s="11" t="s">
        <v>42</v>
      </c>
      <c r="J13" s="11" t="s">
        <v>32</v>
      </c>
      <c r="K13" s="11" t="s">
        <v>29</v>
      </c>
      <c r="L13" s="12">
        <v>4700</v>
      </c>
      <c r="M13" s="13"/>
      <c r="N13" s="14">
        <f t="shared" si="0"/>
        <v>0</v>
      </c>
      <c r="O13" s="10"/>
    </row>
    <row r="14" spans="1:17" ht="48.95" customHeight="1" x14ac:dyDescent="0.2">
      <c r="A14" s="10"/>
      <c r="B14" s="30" t="s">
        <v>43</v>
      </c>
      <c r="C14" s="30"/>
      <c r="D14" s="30"/>
      <c r="E14" s="30"/>
      <c r="F14" s="30"/>
      <c r="G14" s="30"/>
      <c r="H14" s="30"/>
      <c r="I14" s="11" t="s">
        <v>44</v>
      </c>
      <c r="J14" s="11" t="s">
        <v>45</v>
      </c>
      <c r="K14" s="11" t="s">
        <v>29</v>
      </c>
      <c r="L14" s="12">
        <v>4700</v>
      </c>
      <c r="M14" s="13"/>
      <c r="N14" s="14">
        <f t="shared" si="0"/>
        <v>0</v>
      </c>
      <c r="O14" s="10"/>
    </row>
    <row r="15" spans="1:17" ht="48.95" customHeight="1" x14ac:dyDescent="0.2">
      <c r="A15" s="10"/>
      <c r="B15" s="30" t="s">
        <v>46</v>
      </c>
      <c r="C15" s="30"/>
      <c r="D15" s="30"/>
      <c r="E15" s="30"/>
      <c r="F15" s="30"/>
      <c r="G15" s="30"/>
      <c r="H15" s="30"/>
      <c r="I15" s="11" t="s">
        <v>47</v>
      </c>
      <c r="J15" s="11" t="s">
        <v>48</v>
      </c>
      <c r="K15" s="11" t="s">
        <v>29</v>
      </c>
      <c r="L15" s="12">
        <v>4700</v>
      </c>
      <c r="M15" s="13"/>
      <c r="N15" s="14">
        <f t="shared" si="0"/>
        <v>0</v>
      </c>
      <c r="O15" s="10"/>
    </row>
    <row r="16" spans="1:17" ht="48.95" customHeight="1" x14ac:dyDescent="0.2">
      <c r="A16" s="10"/>
      <c r="B16" s="30" t="s">
        <v>49</v>
      </c>
      <c r="C16" s="30"/>
      <c r="D16" s="30"/>
      <c r="E16" s="30"/>
      <c r="F16" s="30"/>
      <c r="G16" s="30"/>
      <c r="H16" s="30"/>
      <c r="I16" s="11" t="s">
        <v>50</v>
      </c>
      <c r="J16" s="11" t="s">
        <v>51</v>
      </c>
      <c r="K16" s="11" t="s">
        <v>52</v>
      </c>
      <c r="L16" s="12">
        <v>5330</v>
      </c>
      <c r="M16" s="13"/>
      <c r="N16" s="14">
        <f t="shared" si="0"/>
        <v>0</v>
      </c>
      <c r="O16" s="10"/>
    </row>
    <row r="17" spans="1:15" ht="48.95" customHeight="1" x14ac:dyDescent="0.2">
      <c r="A17" s="10"/>
      <c r="B17" s="30" t="s">
        <v>53</v>
      </c>
      <c r="C17" s="30"/>
      <c r="D17" s="30"/>
      <c r="E17" s="30"/>
      <c r="F17" s="30"/>
      <c r="G17" s="30"/>
      <c r="H17" s="30"/>
      <c r="I17" s="11" t="s">
        <v>54</v>
      </c>
      <c r="J17" s="11" t="s">
        <v>32</v>
      </c>
      <c r="K17" s="11" t="s">
        <v>52</v>
      </c>
      <c r="L17" s="12">
        <v>5330</v>
      </c>
      <c r="M17" s="13"/>
      <c r="N17" s="14">
        <f t="shared" si="0"/>
        <v>0</v>
      </c>
      <c r="O17" s="10"/>
    </row>
    <row r="18" spans="1:15" ht="48.95" customHeight="1" x14ac:dyDescent="0.2">
      <c r="A18" s="10"/>
      <c r="B18" s="30" t="s">
        <v>55</v>
      </c>
      <c r="C18" s="30"/>
      <c r="D18" s="30"/>
      <c r="E18" s="30"/>
      <c r="F18" s="30"/>
      <c r="G18" s="30"/>
      <c r="H18" s="30"/>
      <c r="I18" s="11" t="s">
        <v>56</v>
      </c>
      <c r="J18" s="11" t="s">
        <v>32</v>
      </c>
      <c r="K18" s="11" t="s">
        <v>57</v>
      </c>
      <c r="L18" s="12">
        <v>4410</v>
      </c>
      <c r="M18" s="13"/>
      <c r="N18" s="14">
        <f t="shared" si="0"/>
        <v>0</v>
      </c>
      <c r="O18" s="10"/>
    </row>
    <row r="19" spans="1:15" ht="48.95" customHeight="1" x14ac:dyDescent="0.2">
      <c r="A19" s="10"/>
      <c r="B19" s="30" t="s">
        <v>58</v>
      </c>
      <c r="C19" s="30"/>
      <c r="D19" s="30"/>
      <c r="E19" s="30"/>
      <c r="F19" s="30"/>
      <c r="G19" s="30"/>
      <c r="H19" s="30"/>
      <c r="I19" s="11" t="s">
        <v>59</v>
      </c>
      <c r="J19" s="11" t="s">
        <v>32</v>
      </c>
      <c r="K19" s="11" t="s">
        <v>57</v>
      </c>
      <c r="L19" s="12">
        <v>4410</v>
      </c>
      <c r="M19" s="13"/>
      <c r="N19" s="14">
        <f t="shared" si="0"/>
        <v>0</v>
      </c>
      <c r="O19" s="10"/>
    </row>
    <row r="20" spans="1:15" ht="48.95" customHeight="1" x14ac:dyDescent="0.2">
      <c r="A20" s="10"/>
      <c r="B20" s="30" t="s">
        <v>60</v>
      </c>
      <c r="C20" s="30"/>
      <c r="D20" s="30"/>
      <c r="E20" s="30"/>
      <c r="F20" s="30"/>
      <c r="G20" s="30"/>
      <c r="H20" s="30"/>
      <c r="I20" s="11" t="s">
        <v>61</v>
      </c>
      <c r="J20" s="11" t="s">
        <v>62</v>
      </c>
      <c r="K20" s="11" t="s">
        <v>57</v>
      </c>
      <c r="L20" s="12">
        <v>4410</v>
      </c>
      <c r="M20" s="13"/>
      <c r="N20" s="14">
        <f t="shared" si="0"/>
        <v>0</v>
      </c>
      <c r="O20" s="10"/>
    </row>
    <row r="21" spans="1:15" ht="48.95" customHeight="1" x14ac:dyDescent="0.2">
      <c r="A21" s="10"/>
      <c r="B21" s="30" t="s">
        <v>63</v>
      </c>
      <c r="C21" s="30"/>
      <c r="D21" s="30"/>
      <c r="E21" s="30"/>
      <c r="F21" s="30"/>
      <c r="G21" s="30"/>
      <c r="H21" s="30"/>
      <c r="I21" s="11" t="s">
        <v>64</v>
      </c>
      <c r="J21" s="11" t="s">
        <v>32</v>
      </c>
      <c r="K21" s="11" t="s">
        <v>57</v>
      </c>
      <c r="L21" s="12">
        <v>4410</v>
      </c>
      <c r="M21" s="13"/>
      <c r="N21" s="14">
        <f t="shared" si="0"/>
        <v>0</v>
      </c>
      <c r="O21" s="10"/>
    </row>
    <row r="22" spans="1:15" ht="48.95" customHeight="1" x14ac:dyDescent="0.2">
      <c r="A22" s="10"/>
      <c r="B22" s="30" t="s">
        <v>65</v>
      </c>
      <c r="C22" s="30"/>
      <c r="D22" s="30"/>
      <c r="E22" s="30"/>
      <c r="F22" s="30"/>
      <c r="G22" s="30"/>
      <c r="H22" s="30"/>
      <c r="I22" s="11" t="s">
        <v>66</v>
      </c>
      <c r="J22" s="11" t="s">
        <v>67</v>
      </c>
      <c r="K22" s="11" t="s">
        <v>68</v>
      </c>
      <c r="L22" s="12">
        <v>5820</v>
      </c>
      <c r="M22" s="13"/>
      <c r="N22" s="14">
        <f t="shared" si="0"/>
        <v>0</v>
      </c>
      <c r="O22" s="10"/>
    </row>
    <row r="23" spans="1:15" ht="48.95" customHeight="1" x14ac:dyDescent="0.2">
      <c r="A23" s="10"/>
      <c r="B23" s="30" t="s">
        <v>69</v>
      </c>
      <c r="C23" s="30"/>
      <c r="D23" s="30"/>
      <c r="E23" s="30"/>
      <c r="F23" s="30"/>
      <c r="G23" s="30"/>
      <c r="H23" s="30"/>
      <c r="I23" s="11" t="s">
        <v>70</v>
      </c>
      <c r="J23" s="11" t="s">
        <v>71</v>
      </c>
      <c r="K23" s="11" t="s">
        <v>72</v>
      </c>
      <c r="L23" s="12">
        <v>7900</v>
      </c>
      <c r="M23" s="13"/>
      <c r="N23" s="14">
        <f t="shared" si="0"/>
        <v>0</v>
      </c>
      <c r="O23" s="10"/>
    </row>
    <row r="24" spans="1:15" ht="48.95" customHeight="1" x14ac:dyDescent="0.2">
      <c r="A24" s="10"/>
      <c r="B24" s="30" t="s">
        <v>73</v>
      </c>
      <c r="C24" s="30"/>
      <c r="D24" s="30"/>
      <c r="E24" s="30"/>
      <c r="F24" s="30"/>
      <c r="G24" s="30"/>
      <c r="H24" s="30"/>
      <c r="I24" s="11" t="s">
        <v>74</v>
      </c>
      <c r="J24" s="11" t="s">
        <v>75</v>
      </c>
      <c r="K24" s="11" t="s">
        <v>72</v>
      </c>
      <c r="L24" s="12">
        <v>7900</v>
      </c>
      <c r="M24" s="13"/>
      <c r="N24" s="14">
        <f t="shared" si="0"/>
        <v>0</v>
      </c>
      <c r="O24" s="10"/>
    </row>
    <row r="25" spans="1:15" ht="48.95" customHeight="1" x14ac:dyDescent="0.2">
      <c r="A25" s="10"/>
      <c r="B25" s="30" t="s">
        <v>76</v>
      </c>
      <c r="C25" s="30"/>
      <c r="D25" s="30"/>
      <c r="E25" s="30"/>
      <c r="F25" s="30"/>
      <c r="G25" s="30"/>
      <c r="H25" s="30"/>
      <c r="I25" s="11" t="s">
        <v>77</v>
      </c>
      <c r="J25" s="11" t="s">
        <v>32</v>
      </c>
      <c r="K25" s="11" t="s">
        <v>72</v>
      </c>
      <c r="L25" s="12">
        <v>7900</v>
      </c>
      <c r="M25" s="13"/>
      <c r="N25" s="14">
        <f t="shared" si="0"/>
        <v>0</v>
      </c>
      <c r="O25" s="10"/>
    </row>
    <row r="26" spans="1:15" ht="48.95" customHeight="1" x14ac:dyDescent="0.2">
      <c r="A26" s="10"/>
      <c r="B26" s="30" t="s">
        <v>78</v>
      </c>
      <c r="C26" s="30"/>
      <c r="D26" s="30"/>
      <c r="E26" s="30"/>
      <c r="F26" s="30"/>
      <c r="G26" s="30"/>
      <c r="H26" s="30"/>
      <c r="I26" s="11" t="s">
        <v>79</v>
      </c>
      <c r="J26" s="11" t="s">
        <v>32</v>
      </c>
      <c r="K26" s="11" t="s">
        <v>72</v>
      </c>
      <c r="L26" s="12">
        <v>7900</v>
      </c>
      <c r="M26" s="13"/>
      <c r="N26" s="14">
        <f t="shared" si="0"/>
        <v>0</v>
      </c>
      <c r="O26" s="10"/>
    </row>
    <row r="27" spans="1:15" ht="48.95" customHeight="1" x14ac:dyDescent="0.2">
      <c r="A27" s="10"/>
      <c r="B27" s="30" t="s">
        <v>80</v>
      </c>
      <c r="C27" s="30"/>
      <c r="D27" s="30"/>
      <c r="E27" s="30"/>
      <c r="F27" s="30"/>
      <c r="G27" s="30"/>
      <c r="H27" s="30"/>
      <c r="I27" s="11" t="s">
        <v>81</v>
      </c>
      <c r="J27" s="11" t="s">
        <v>38</v>
      </c>
      <c r="K27" s="11" t="s">
        <v>82</v>
      </c>
      <c r="L27" s="12">
        <v>3890</v>
      </c>
      <c r="M27" s="13"/>
      <c r="N27" s="14">
        <f t="shared" si="0"/>
        <v>0</v>
      </c>
      <c r="O27" s="10"/>
    </row>
    <row r="28" spans="1:15" ht="48.95" customHeight="1" x14ac:dyDescent="0.2">
      <c r="A28" s="10"/>
      <c r="B28" s="30" t="s">
        <v>83</v>
      </c>
      <c r="C28" s="30"/>
      <c r="D28" s="30"/>
      <c r="E28" s="30"/>
      <c r="F28" s="30"/>
      <c r="G28" s="30"/>
      <c r="H28" s="30"/>
      <c r="I28" s="11" t="s">
        <v>84</v>
      </c>
      <c r="J28" s="11" t="s">
        <v>85</v>
      </c>
      <c r="K28" s="11" t="s">
        <v>82</v>
      </c>
      <c r="L28" s="12">
        <v>3890</v>
      </c>
      <c r="M28" s="13"/>
      <c r="N28" s="14">
        <f t="shared" si="0"/>
        <v>0</v>
      </c>
      <c r="O28" s="10"/>
    </row>
    <row r="29" spans="1:15" ht="48.95" customHeight="1" x14ac:dyDescent="0.2">
      <c r="A29" s="10"/>
      <c r="B29" s="30" t="s">
        <v>86</v>
      </c>
      <c r="C29" s="30"/>
      <c r="D29" s="30"/>
      <c r="E29" s="30"/>
      <c r="F29" s="30"/>
      <c r="G29" s="30"/>
      <c r="H29" s="30"/>
      <c r="I29" s="11" t="s">
        <v>87</v>
      </c>
      <c r="J29" s="11" t="s">
        <v>32</v>
      </c>
      <c r="K29" s="11" t="s">
        <v>82</v>
      </c>
      <c r="L29" s="12">
        <v>3890</v>
      </c>
      <c r="M29" s="13"/>
      <c r="N29" s="14">
        <f t="shared" si="0"/>
        <v>0</v>
      </c>
      <c r="O29" s="10"/>
    </row>
    <row r="30" spans="1:15" ht="48.95" customHeight="1" x14ac:dyDescent="0.2">
      <c r="A30" s="10"/>
      <c r="B30" s="30" t="s">
        <v>88</v>
      </c>
      <c r="C30" s="30"/>
      <c r="D30" s="30"/>
      <c r="E30" s="30"/>
      <c r="F30" s="30"/>
      <c r="G30" s="30"/>
      <c r="H30" s="30"/>
      <c r="I30" s="11" t="s">
        <v>89</v>
      </c>
      <c r="J30" s="11" t="s">
        <v>90</v>
      </c>
      <c r="K30" s="11" t="s">
        <v>91</v>
      </c>
      <c r="L30" s="12">
        <v>7420</v>
      </c>
      <c r="M30" s="13"/>
      <c r="N30" s="14">
        <f t="shared" si="0"/>
        <v>0</v>
      </c>
      <c r="O30" s="10"/>
    </row>
    <row r="31" spans="1:15" ht="48.95" customHeight="1" x14ac:dyDescent="0.2">
      <c r="A31" s="10"/>
      <c r="B31" s="30" t="s">
        <v>92</v>
      </c>
      <c r="C31" s="30"/>
      <c r="D31" s="30"/>
      <c r="E31" s="30"/>
      <c r="F31" s="30"/>
      <c r="G31" s="30"/>
      <c r="H31" s="30"/>
      <c r="I31" s="11" t="s">
        <v>93</v>
      </c>
      <c r="J31" s="11" t="s">
        <v>67</v>
      </c>
      <c r="K31" s="11" t="s">
        <v>94</v>
      </c>
      <c r="L31" s="12">
        <v>7090</v>
      </c>
      <c r="M31" s="13"/>
      <c r="N31" s="14">
        <f t="shared" si="0"/>
        <v>0</v>
      </c>
      <c r="O31" s="10"/>
    </row>
    <row r="32" spans="1:15" ht="48.95" customHeight="1" x14ac:dyDescent="0.2">
      <c r="A32" s="10"/>
      <c r="B32" s="30" t="s">
        <v>95</v>
      </c>
      <c r="C32" s="30"/>
      <c r="D32" s="30"/>
      <c r="E32" s="30"/>
      <c r="F32" s="30"/>
      <c r="G32" s="30"/>
      <c r="H32" s="30"/>
      <c r="I32" s="11" t="s">
        <v>96</v>
      </c>
      <c r="J32" s="11" t="s">
        <v>97</v>
      </c>
      <c r="K32" s="11" t="s">
        <v>94</v>
      </c>
      <c r="L32" s="12">
        <v>7090</v>
      </c>
      <c r="M32" s="13"/>
      <c r="N32" s="14">
        <f t="shared" si="0"/>
        <v>0</v>
      </c>
      <c r="O32" s="10"/>
    </row>
    <row r="33" spans="1:15" ht="48.95" customHeight="1" x14ac:dyDescent="0.2">
      <c r="A33" s="10"/>
      <c r="B33" s="30" t="s">
        <v>98</v>
      </c>
      <c r="C33" s="30"/>
      <c r="D33" s="30"/>
      <c r="E33" s="30"/>
      <c r="F33" s="30"/>
      <c r="G33" s="30"/>
      <c r="H33" s="30"/>
      <c r="I33" s="11" t="s">
        <v>99</v>
      </c>
      <c r="J33" s="11" t="s">
        <v>100</v>
      </c>
      <c r="K33" s="11" t="s">
        <v>101</v>
      </c>
      <c r="L33" s="12">
        <v>3690</v>
      </c>
      <c r="M33" s="13"/>
      <c r="N33" s="14">
        <f t="shared" si="0"/>
        <v>0</v>
      </c>
      <c r="O33" s="10"/>
    </row>
    <row r="34" spans="1:15" ht="48.95" customHeight="1" x14ac:dyDescent="0.2">
      <c r="A34" s="10"/>
      <c r="B34" s="30" t="s">
        <v>102</v>
      </c>
      <c r="C34" s="30"/>
      <c r="D34" s="30"/>
      <c r="E34" s="30"/>
      <c r="F34" s="30"/>
      <c r="G34" s="30"/>
      <c r="H34" s="30"/>
      <c r="I34" s="11" t="s">
        <v>103</v>
      </c>
      <c r="J34" s="11" t="s">
        <v>104</v>
      </c>
      <c r="K34" s="11" t="s">
        <v>101</v>
      </c>
      <c r="L34" s="12">
        <v>3690</v>
      </c>
      <c r="M34" s="13"/>
      <c r="N34" s="14">
        <f t="shared" si="0"/>
        <v>0</v>
      </c>
      <c r="O34" s="10"/>
    </row>
    <row r="35" spans="1:15" ht="48.95" customHeight="1" x14ac:dyDescent="0.2">
      <c r="A35" s="10"/>
      <c r="B35" s="30" t="s">
        <v>105</v>
      </c>
      <c r="C35" s="30"/>
      <c r="D35" s="30"/>
      <c r="E35" s="30"/>
      <c r="F35" s="30"/>
      <c r="G35" s="30"/>
      <c r="H35" s="30"/>
      <c r="I35" s="11" t="s">
        <v>106</v>
      </c>
      <c r="J35" s="11" t="s">
        <v>107</v>
      </c>
      <c r="K35" s="11" t="s">
        <v>108</v>
      </c>
      <c r="L35" s="12">
        <v>3860</v>
      </c>
      <c r="M35" s="13"/>
      <c r="N35" s="14">
        <f t="shared" si="0"/>
        <v>0</v>
      </c>
      <c r="O35" s="10"/>
    </row>
    <row r="36" spans="1:15" ht="48.95" customHeight="1" x14ac:dyDescent="0.2">
      <c r="A36" s="10"/>
      <c r="B36" s="30" t="s">
        <v>109</v>
      </c>
      <c r="C36" s="30"/>
      <c r="D36" s="30"/>
      <c r="E36" s="30"/>
      <c r="F36" s="30"/>
      <c r="G36" s="30"/>
      <c r="H36" s="30"/>
      <c r="I36" s="11" t="s">
        <v>110</v>
      </c>
      <c r="J36" s="11" t="s">
        <v>32</v>
      </c>
      <c r="K36" s="11" t="s">
        <v>111</v>
      </c>
      <c r="L36" s="12">
        <v>3860</v>
      </c>
      <c r="M36" s="13"/>
      <c r="N36" s="14">
        <f t="shared" si="0"/>
        <v>0</v>
      </c>
      <c r="O36" s="10"/>
    </row>
    <row r="37" spans="1:15" ht="48.95" customHeight="1" x14ac:dyDescent="0.2">
      <c r="A37" s="10"/>
      <c r="B37" s="30" t="s">
        <v>112</v>
      </c>
      <c r="C37" s="30"/>
      <c r="D37" s="30"/>
      <c r="E37" s="30"/>
      <c r="F37" s="30"/>
      <c r="G37" s="30"/>
      <c r="H37" s="30"/>
      <c r="I37" s="11" t="s">
        <v>113</v>
      </c>
      <c r="J37" s="11" t="s">
        <v>38</v>
      </c>
      <c r="K37" s="11" t="s">
        <v>114</v>
      </c>
      <c r="L37" s="12">
        <v>4270</v>
      </c>
      <c r="M37" s="13"/>
      <c r="N37" s="14">
        <f t="shared" si="0"/>
        <v>0</v>
      </c>
      <c r="O37" s="10"/>
    </row>
    <row r="38" spans="1:15" ht="48.95" customHeight="1" x14ac:dyDescent="0.2">
      <c r="A38" s="10"/>
      <c r="B38" s="30" t="s">
        <v>115</v>
      </c>
      <c r="C38" s="30"/>
      <c r="D38" s="30"/>
      <c r="E38" s="30"/>
      <c r="F38" s="30"/>
      <c r="G38" s="30"/>
      <c r="H38" s="30"/>
      <c r="I38" s="11" t="s">
        <v>116</v>
      </c>
      <c r="J38" s="11" t="s">
        <v>32</v>
      </c>
      <c r="K38" s="11" t="s">
        <v>114</v>
      </c>
      <c r="L38" s="12">
        <v>4270</v>
      </c>
      <c r="M38" s="13"/>
      <c r="N38" s="14">
        <f t="shared" ref="N38:N69" si="1">L38*M38</f>
        <v>0</v>
      </c>
      <c r="O38" s="10"/>
    </row>
    <row r="39" spans="1:15" ht="48.95" customHeight="1" x14ac:dyDescent="0.2">
      <c r="A39" s="10"/>
      <c r="B39" s="30" t="s">
        <v>117</v>
      </c>
      <c r="C39" s="30"/>
      <c r="D39" s="30"/>
      <c r="E39" s="30"/>
      <c r="F39" s="30"/>
      <c r="G39" s="30"/>
      <c r="H39" s="30"/>
      <c r="I39" s="11" t="s">
        <v>118</v>
      </c>
      <c r="J39" s="11" t="s">
        <v>32</v>
      </c>
      <c r="K39" s="11" t="s">
        <v>119</v>
      </c>
      <c r="L39" s="12">
        <v>4510</v>
      </c>
      <c r="M39" s="13"/>
      <c r="N39" s="14">
        <f t="shared" si="1"/>
        <v>0</v>
      </c>
      <c r="O39" s="10"/>
    </row>
    <row r="40" spans="1:15" ht="48.95" customHeight="1" x14ac:dyDescent="0.2">
      <c r="A40" s="10"/>
      <c r="B40" s="30" t="s">
        <v>120</v>
      </c>
      <c r="C40" s="30"/>
      <c r="D40" s="30"/>
      <c r="E40" s="30"/>
      <c r="F40" s="30"/>
      <c r="G40" s="30"/>
      <c r="H40" s="30"/>
      <c r="I40" s="11" t="s">
        <v>121</v>
      </c>
      <c r="J40" s="11" t="s">
        <v>122</v>
      </c>
      <c r="K40" s="11" t="s">
        <v>123</v>
      </c>
      <c r="L40" s="12">
        <v>4040</v>
      </c>
      <c r="M40" s="13"/>
      <c r="N40" s="14">
        <f t="shared" si="1"/>
        <v>0</v>
      </c>
      <c r="O40" s="10"/>
    </row>
    <row r="41" spans="1:15" ht="48.95" customHeight="1" x14ac:dyDescent="0.2">
      <c r="A41" s="10"/>
      <c r="B41" s="30" t="s">
        <v>124</v>
      </c>
      <c r="C41" s="30"/>
      <c r="D41" s="30"/>
      <c r="E41" s="30"/>
      <c r="F41" s="30"/>
      <c r="G41" s="30"/>
      <c r="H41" s="30"/>
      <c r="I41" s="11" t="s">
        <v>125</v>
      </c>
      <c r="J41" s="11" t="s">
        <v>126</v>
      </c>
      <c r="K41" s="11" t="s">
        <v>127</v>
      </c>
      <c r="L41" s="12">
        <v>6030</v>
      </c>
      <c r="M41" s="13"/>
      <c r="N41" s="14">
        <f t="shared" si="1"/>
        <v>0</v>
      </c>
      <c r="O41" s="10"/>
    </row>
    <row r="42" spans="1:15" ht="48.95" customHeight="1" x14ac:dyDescent="0.2">
      <c r="A42" s="10"/>
      <c r="B42" s="30" t="s">
        <v>128</v>
      </c>
      <c r="C42" s="30"/>
      <c r="D42" s="30"/>
      <c r="E42" s="30"/>
      <c r="F42" s="30"/>
      <c r="G42" s="30"/>
      <c r="H42" s="30"/>
      <c r="I42" s="11" t="s">
        <v>129</v>
      </c>
      <c r="J42" s="11" t="s">
        <v>32</v>
      </c>
      <c r="K42" s="11" t="s">
        <v>127</v>
      </c>
      <c r="L42" s="12">
        <v>6030</v>
      </c>
      <c r="M42" s="13"/>
      <c r="N42" s="14">
        <f t="shared" si="1"/>
        <v>0</v>
      </c>
      <c r="O42" s="10"/>
    </row>
    <row r="43" spans="1:15" ht="48.95" customHeight="1" x14ac:dyDescent="0.2">
      <c r="A43" s="10"/>
      <c r="B43" s="30" t="s">
        <v>130</v>
      </c>
      <c r="C43" s="30"/>
      <c r="D43" s="30"/>
      <c r="E43" s="30"/>
      <c r="F43" s="30"/>
      <c r="G43" s="30"/>
      <c r="H43" s="30"/>
      <c r="I43" s="11" t="s">
        <v>131</v>
      </c>
      <c r="J43" s="11" t="s">
        <v>32</v>
      </c>
      <c r="K43" s="11" t="s">
        <v>132</v>
      </c>
      <c r="L43" s="12">
        <v>5380</v>
      </c>
      <c r="M43" s="13"/>
      <c r="N43" s="14">
        <f t="shared" si="1"/>
        <v>0</v>
      </c>
      <c r="O43" s="10"/>
    </row>
    <row r="44" spans="1:15" ht="48.95" customHeight="1" x14ac:dyDescent="0.2">
      <c r="A44" s="10"/>
      <c r="B44" s="30" t="s">
        <v>133</v>
      </c>
      <c r="C44" s="30"/>
      <c r="D44" s="30"/>
      <c r="E44" s="30"/>
      <c r="F44" s="30"/>
      <c r="G44" s="30"/>
      <c r="H44" s="30"/>
      <c r="I44" s="11" t="s">
        <v>134</v>
      </c>
      <c r="J44" s="11" t="s">
        <v>32</v>
      </c>
      <c r="K44" s="11" t="s">
        <v>132</v>
      </c>
      <c r="L44" s="12">
        <v>5380</v>
      </c>
      <c r="M44" s="13"/>
      <c r="N44" s="14">
        <f t="shared" si="1"/>
        <v>0</v>
      </c>
      <c r="O44" s="10"/>
    </row>
    <row r="45" spans="1:15" ht="48.95" customHeight="1" x14ac:dyDescent="0.2">
      <c r="A45" s="10"/>
      <c r="B45" s="30" t="s">
        <v>135</v>
      </c>
      <c r="C45" s="30"/>
      <c r="D45" s="30"/>
      <c r="E45" s="30"/>
      <c r="F45" s="30"/>
      <c r="G45" s="30"/>
      <c r="H45" s="30"/>
      <c r="I45" s="11" t="s">
        <v>136</v>
      </c>
      <c r="J45" s="11" t="s">
        <v>48</v>
      </c>
      <c r="K45" s="11" t="s">
        <v>137</v>
      </c>
      <c r="L45" s="12">
        <v>5880</v>
      </c>
      <c r="M45" s="13"/>
      <c r="N45" s="14">
        <f t="shared" si="1"/>
        <v>0</v>
      </c>
      <c r="O45" s="10"/>
    </row>
    <row r="46" spans="1:15" ht="48.95" customHeight="1" x14ac:dyDescent="0.2">
      <c r="A46" s="10"/>
      <c r="B46" s="30" t="s">
        <v>138</v>
      </c>
      <c r="C46" s="30"/>
      <c r="D46" s="30"/>
      <c r="E46" s="30"/>
      <c r="F46" s="30"/>
      <c r="G46" s="30"/>
      <c r="H46" s="30"/>
      <c r="I46" s="11" t="s">
        <v>139</v>
      </c>
      <c r="J46" s="11" t="s">
        <v>32</v>
      </c>
      <c r="K46" s="11" t="s">
        <v>137</v>
      </c>
      <c r="L46" s="12">
        <v>5880</v>
      </c>
      <c r="M46" s="13"/>
      <c r="N46" s="14">
        <f t="shared" si="1"/>
        <v>0</v>
      </c>
      <c r="O46" s="10"/>
    </row>
    <row r="47" spans="1:15" ht="48.95" customHeight="1" x14ac:dyDescent="0.2">
      <c r="A47" s="10"/>
      <c r="B47" s="30" t="s">
        <v>140</v>
      </c>
      <c r="C47" s="30"/>
      <c r="D47" s="30"/>
      <c r="E47" s="30"/>
      <c r="F47" s="30"/>
      <c r="G47" s="30"/>
      <c r="H47" s="30"/>
      <c r="I47" s="11" t="s">
        <v>141</v>
      </c>
      <c r="J47" s="11" t="s">
        <v>32</v>
      </c>
      <c r="K47" s="11" t="s">
        <v>137</v>
      </c>
      <c r="L47" s="12">
        <v>5880</v>
      </c>
      <c r="M47" s="13"/>
      <c r="N47" s="14">
        <f t="shared" si="1"/>
        <v>0</v>
      </c>
      <c r="O47" s="10"/>
    </row>
    <row r="48" spans="1:15" ht="48.95" customHeight="1" x14ac:dyDescent="0.2">
      <c r="A48" s="10"/>
      <c r="B48" s="30" t="s">
        <v>142</v>
      </c>
      <c r="C48" s="30"/>
      <c r="D48" s="30"/>
      <c r="E48" s="30"/>
      <c r="F48" s="30"/>
      <c r="G48" s="30"/>
      <c r="H48" s="30"/>
      <c r="I48" s="11" t="s">
        <v>143</v>
      </c>
      <c r="J48" s="11" t="s">
        <v>75</v>
      </c>
      <c r="K48" s="11" t="s">
        <v>144</v>
      </c>
      <c r="L48" s="12">
        <v>6140</v>
      </c>
      <c r="M48" s="13"/>
      <c r="N48" s="14">
        <f t="shared" si="1"/>
        <v>0</v>
      </c>
      <c r="O48" s="10"/>
    </row>
    <row r="49" spans="1:15" ht="48.95" customHeight="1" x14ac:dyDescent="0.2">
      <c r="A49" s="10"/>
      <c r="B49" s="30" t="s">
        <v>145</v>
      </c>
      <c r="C49" s="30"/>
      <c r="D49" s="30"/>
      <c r="E49" s="30"/>
      <c r="F49" s="30"/>
      <c r="G49" s="30"/>
      <c r="H49" s="30"/>
      <c r="I49" s="11" t="s">
        <v>146</v>
      </c>
      <c r="J49" s="11" t="s">
        <v>147</v>
      </c>
      <c r="K49" s="11" t="s">
        <v>144</v>
      </c>
      <c r="L49" s="12">
        <v>6140</v>
      </c>
      <c r="M49" s="13"/>
      <c r="N49" s="14">
        <f t="shared" si="1"/>
        <v>0</v>
      </c>
      <c r="O49" s="10"/>
    </row>
    <row r="50" spans="1:15" ht="48.95" customHeight="1" x14ac:dyDescent="0.2">
      <c r="A50" s="10"/>
      <c r="B50" s="30" t="s">
        <v>148</v>
      </c>
      <c r="C50" s="30"/>
      <c r="D50" s="30"/>
      <c r="E50" s="30"/>
      <c r="F50" s="30"/>
      <c r="G50" s="30"/>
      <c r="H50" s="30"/>
      <c r="I50" s="11" t="s">
        <v>149</v>
      </c>
      <c r="J50" s="11" t="s">
        <v>150</v>
      </c>
      <c r="K50" s="11" t="s">
        <v>144</v>
      </c>
      <c r="L50" s="12">
        <v>6140</v>
      </c>
      <c r="M50" s="13"/>
      <c r="N50" s="14">
        <f t="shared" si="1"/>
        <v>0</v>
      </c>
      <c r="O50" s="10"/>
    </row>
    <row r="51" spans="1:15" ht="48.95" customHeight="1" x14ac:dyDescent="0.2">
      <c r="A51" s="10"/>
      <c r="B51" s="30" t="s">
        <v>151</v>
      </c>
      <c r="C51" s="30"/>
      <c r="D51" s="30"/>
      <c r="E51" s="30"/>
      <c r="F51" s="30"/>
      <c r="G51" s="30"/>
      <c r="H51" s="30"/>
      <c r="I51" s="11" t="s">
        <v>152</v>
      </c>
      <c r="J51" s="11" t="s">
        <v>32</v>
      </c>
      <c r="K51" s="11" t="s">
        <v>144</v>
      </c>
      <c r="L51" s="12">
        <v>6140</v>
      </c>
      <c r="M51" s="13"/>
      <c r="N51" s="14">
        <f t="shared" si="1"/>
        <v>0</v>
      </c>
      <c r="O51" s="10"/>
    </row>
    <row r="52" spans="1:15" ht="48.95" customHeight="1" x14ac:dyDescent="0.2">
      <c r="A52" s="10"/>
      <c r="B52" s="30" t="s">
        <v>153</v>
      </c>
      <c r="C52" s="30"/>
      <c r="D52" s="30"/>
      <c r="E52" s="30"/>
      <c r="F52" s="30"/>
      <c r="G52" s="30"/>
      <c r="H52" s="30"/>
      <c r="I52" s="11" t="s">
        <v>154</v>
      </c>
      <c r="J52" s="11" t="s">
        <v>32</v>
      </c>
      <c r="K52" s="11" t="s">
        <v>144</v>
      </c>
      <c r="L52" s="12">
        <v>6140</v>
      </c>
      <c r="M52" s="13"/>
      <c r="N52" s="14">
        <f t="shared" si="1"/>
        <v>0</v>
      </c>
      <c r="O52" s="10"/>
    </row>
    <row r="53" spans="1:15" ht="48.95" customHeight="1" x14ac:dyDescent="0.2">
      <c r="A53" s="10"/>
      <c r="B53" s="30" t="s">
        <v>155</v>
      </c>
      <c r="C53" s="30"/>
      <c r="D53" s="30"/>
      <c r="E53" s="30"/>
      <c r="F53" s="30"/>
      <c r="G53" s="30"/>
      <c r="H53" s="30"/>
      <c r="I53" s="11" t="s">
        <v>156</v>
      </c>
      <c r="J53" s="11" t="s">
        <v>32</v>
      </c>
      <c r="K53" s="11" t="s">
        <v>157</v>
      </c>
      <c r="L53" s="12">
        <v>6080</v>
      </c>
      <c r="M53" s="13"/>
      <c r="N53" s="14">
        <f t="shared" si="1"/>
        <v>0</v>
      </c>
      <c r="O53" s="10"/>
    </row>
    <row r="54" spans="1:15" ht="48.95" customHeight="1" x14ac:dyDescent="0.2">
      <c r="A54" s="10"/>
      <c r="B54" s="30" t="s">
        <v>158</v>
      </c>
      <c r="C54" s="30"/>
      <c r="D54" s="30"/>
      <c r="E54" s="30"/>
      <c r="F54" s="30"/>
      <c r="G54" s="30"/>
      <c r="H54" s="30"/>
      <c r="I54" s="11" t="s">
        <v>159</v>
      </c>
      <c r="J54" s="11" t="s">
        <v>32</v>
      </c>
      <c r="K54" s="11" t="s">
        <v>157</v>
      </c>
      <c r="L54" s="12">
        <v>6080</v>
      </c>
      <c r="M54" s="13"/>
      <c r="N54" s="14">
        <f t="shared" si="1"/>
        <v>0</v>
      </c>
      <c r="O54" s="10"/>
    </row>
    <row r="55" spans="1:15" ht="48.95" customHeight="1" x14ac:dyDescent="0.2">
      <c r="A55" s="10"/>
      <c r="B55" s="30" t="s">
        <v>160</v>
      </c>
      <c r="C55" s="30"/>
      <c r="D55" s="30"/>
      <c r="E55" s="30"/>
      <c r="F55" s="30"/>
      <c r="G55" s="30"/>
      <c r="H55" s="30"/>
      <c r="I55" s="11" t="s">
        <v>161</v>
      </c>
      <c r="J55" s="11" t="s">
        <v>32</v>
      </c>
      <c r="K55" s="11" t="s">
        <v>157</v>
      </c>
      <c r="L55" s="12">
        <v>6080</v>
      </c>
      <c r="M55" s="13"/>
      <c r="N55" s="14">
        <f t="shared" si="1"/>
        <v>0</v>
      </c>
      <c r="O55" s="10"/>
    </row>
    <row r="56" spans="1:15" ht="48.95" customHeight="1" x14ac:dyDescent="0.2">
      <c r="A56" s="10"/>
      <c r="B56" s="30" t="s">
        <v>162</v>
      </c>
      <c r="C56" s="30"/>
      <c r="D56" s="30"/>
      <c r="E56" s="30"/>
      <c r="F56" s="30"/>
      <c r="G56" s="30"/>
      <c r="H56" s="30"/>
      <c r="I56" s="11" t="s">
        <v>163</v>
      </c>
      <c r="J56" s="11" t="s">
        <v>150</v>
      </c>
      <c r="K56" s="11" t="s">
        <v>164</v>
      </c>
      <c r="L56" s="12">
        <v>6400</v>
      </c>
      <c r="M56" s="13"/>
      <c r="N56" s="14">
        <f t="shared" si="1"/>
        <v>0</v>
      </c>
      <c r="O56" s="10"/>
    </row>
    <row r="57" spans="1:15" ht="48.95" customHeight="1" x14ac:dyDescent="0.2">
      <c r="A57" s="10"/>
      <c r="B57" s="30" t="s">
        <v>165</v>
      </c>
      <c r="C57" s="30"/>
      <c r="D57" s="30"/>
      <c r="E57" s="30"/>
      <c r="F57" s="30"/>
      <c r="G57" s="30"/>
      <c r="H57" s="30"/>
      <c r="I57" s="11" t="s">
        <v>166</v>
      </c>
      <c r="J57" s="11" t="s">
        <v>167</v>
      </c>
      <c r="K57" s="11" t="s">
        <v>164</v>
      </c>
      <c r="L57" s="12">
        <v>6400</v>
      </c>
      <c r="M57" s="13"/>
      <c r="N57" s="14">
        <f t="shared" si="1"/>
        <v>0</v>
      </c>
      <c r="O57" s="10"/>
    </row>
    <row r="58" spans="1:15" ht="48.95" customHeight="1" x14ac:dyDescent="0.2">
      <c r="A58" s="10"/>
      <c r="B58" s="30" t="s">
        <v>168</v>
      </c>
      <c r="C58" s="30"/>
      <c r="D58" s="30"/>
      <c r="E58" s="30"/>
      <c r="F58" s="30"/>
      <c r="G58" s="30"/>
      <c r="H58" s="30"/>
      <c r="I58" s="11" t="s">
        <v>169</v>
      </c>
      <c r="J58" s="11" t="s">
        <v>75</v>
      </c>
      <c r="K58" s="11" t="s">
        <v>164</v>
      </c>
      <c r="L58" s="12">
        <v>6400</v>
      </c>
      <c r="M58" s="13"/>
      <c r="N58" s="14">
        <f t="shared" si="1"/>
        <v>0</v>
      </c>
      <c r="O58" s="10"/>
    </row>
    <row r="59" spans="1:15" ht="48.95" customHeight="1" x14ac:dyDescent="0.2">
      <c r="A59" s="10"/>
      <c r="B59" s="30" t="s">
        <v>170</v>
      </c>
      <c r="C59" s="30"/>
      <c r="D59" s="30"/>
      <c r="E59" s="30"/>
      <c r="F59" s="30"/>
      <c r="G59" s="30"/>
      <c r="H59" s="30"/>
      <c r="I59" s="11" t="s">
        <v>171</v>
      </c>
      <c r="J59" s="11" t="s">
        <v>48</v>
      </c>
      <c r="K59" s="11" t="s">
        <v>172</v>
      </c>
      <c r="L59" s="12">
        <v>4040</v>
      </c>
      <c r="M59" s="13"/>
      <c r="N59" s="14">
        <f t="shared" si="1"/>
        <v>0</v>
      </c>
      <c r="O59" s="10"/>
    </row>
    <row r="60" spans="1:15" ht="48.95" customHeight="1" x14ac:dyDescent="0.2">
      <c r="A60" s="10"/>
      <c r="B60" s="30" t="s">
        <v>173</v>
      </c>
      <c r="C60" s="30"/>
      <c r="D60" s="30"/>
      <c r="E60" s="30"/>
      <c r="F60" s="30"/>
      <c r="G60" s="30"/>
      <c r="H60" s="30"/>
      <c r="I60" s="11" t="s">
        <v>174</v>
      </c>
      <c r="J60" s="11" t="s">
        <v>32</v>
      </c>
      <c r="K60" s="11" t="s">
        <v>175</v>
      </c>
      <c r="L60" s="12">
        <v>3500</v>
      </c>
      <c r="M60" s="13"/>
      <c r="N60" s="14">
        <f t="shared" si="1"/>
        <v>0</v>
      </c>
      <c r="O60" s="10"/>
    </row>
    <row r="61" spans="1:15" ht="48.95" customHeight="1" x14ac:dyDescent="0.2">
      <c r="A61" s="10"/>
      <c r="B61" s="30" t="s">
        <v>176</v>
      </c>
      <c r="C61" s="30"/>
      <c r="D61" s="30"/>
      <c r="E61" s="30"/>
      <c r="F61" s="30"/>
      <c r="G61" s="30"/>
      <c r="H61" s="30"/>
      <c r="I61" s="11" t="s">
        <v>177</v>
      </c>
      <c r="J61" s="11" t="s">
        <v>32</v>
      </c>
      <c r="K61" s="11" t="s">
        <v>175</v>
      </c>
      <c r="L61" s="12">
        <v>3500</v>
      </c>
      <c r="M61" s="13"/>
      <c r="N61" s="14">
        <f t="shared" si="1"/>
        <v>0</v>
      </c>
      <c r="O61" s="10"/>
    </row>
    <row r="62" spans="1:15" ht="48.95" customHeight="1" x14ac:dyDescent="0.2">
      <c r="A62" s="10"/>
      <c r="B62" s="30" t="s">
        <v>178</v>
      </c>
      <c r="C62" s="30"/>
      <c r="D62" s="30"/>
      <c r="E62" s="30"/>
      <c r="F62" s="30"/>
      <c r="G62" s="30"/>
      <c r="H62" s="30"/>
      <c r="I62" s="11" t="s">
        <v>179</v>
      </c>
      <c r="J62" s="11" t="s">
        <v>38</v>
      </c>
      <c r="K62" s="11" t="s">
        <v>175</v>
      </c>
      <c r="L62" s="12">
        <v>3500</v>
      </c>
      <c r="M62" s="13"/>
      <c r="N62" s="14">
        <f t="shared" si="1"/>
        <v>0</v>
      </c>
      <c r="O62" s="10"/>
    </row>
    <row r="63" spans="1:15" ht="48.95" customHeight="1" x14ac:dyDescent="0.2">
      <c r="A63" s="10"/>
      <c r="B63" s="30" t="s">
        <v>180</v>
      </c>
      <c r="C63" s="30"/>
      <c r="D63" s="30"/>
      <c r="E63" s="30"/>
      <c r="F63" s="30"/>
      <c r="G63" s="30"/>
      <c r="H63" s="30"/>
      <c r="I63" s="11" t="s">
        <v>181</v>
      </c>
      <c r="J63" s="11" t="s">
        <v>182</v>
      </c>
      <c r="K63" s="11" t="s">
        <v>175</v>
      </c>
      <c r="L63" s="12">
        <v>3500</v>
      </c>
      <c r="M63" s="13"/>
      <c r="N63" s="14">
        <f t="shared" si="1"/>
        <v>0</v>
      </c>
      <c r="O63" s="10"/>
    </row>
    <row r="64" spans="1:15" ht="48.95" customHeight="1" x14ac:dyDescent="0.2">
      <c r="A64" s="10"/>
      <c r="B64" s="30" t="s">
        <v>183</v>
      </c>
      <c r="C64" s="30"/>
      <c r="D64" s="30"/>
      <c r="E64" s="30"/>
      <c r="F64" s="30"/>
      <c r="G64" s="30"/>
      <c r="H64" s="30"/>
      <c r="I64" s="11" t="s">
        <v>184</v>
      </c>
      <c r="J64" s="11" t="s">
        <v>32</v>
      </c>
      <c r="K64" s="11" t="s">
        <v>175</v>
      </c>
      <c r="L64" s="12">
        <v>3500</v>
      </c>
      <c r="M64" s="13"/>
      <c r="N64" s="14">
        <f t="shared" si="1"/>
        <v>0</v>
      </c>
      <c r="O64" s="10"/>
    </row>
    <row r="65" spans="1:15" ht="48.95" customHeight="1" x14ac:dyDescent="0.2">
      <c r="A65" s="10"/>
      <c r="B65" s="30" t="s">
        <v>185</v>
      </c>
      <c r="C65" s="30"/>
      <c r="D65" s="30"/>
      <c r="E65" s="30"/>
      <c r="F65" s="30"/>
      <c r="G65" s="30"/>
      <c r="H65" s="30"/>
      <c r="I65" s="11" t="s">
        <v>186</v>
      </c>
      <c r="J65" s="11" t="s">
        <v>32</v>
      </c>
      <c r="K65" s="11" t="s">
        <v>175</v>
      </c>
      <c r="L65" s="12">
        <v>3500</v>
      </c>
      <c r="M65" s="13"/>
      <c r="N65" s="14">
        <f t="shared" si="1"/>
        <v>0</v>
      </c>
      <c r="O65" s="10"/>
    </row>
    <row r="66" spans="1:15" ht="48.95" customHeight="1" x14ac:dyDescent="0.2">
      <c r="A66" s="10"/>
      <c r="B66" s="30" t="s">
        <v>187</v>
      </c>
      <c r="C66" s="30"/>
      <c r="D66" s="30"/>
      <c r="E66" s="30"/>
      <c r="F66" s="30"/>
      <c r="G66" s="30"/>
      <c r="H66" s="30"/>
      <c r="I66" s="11" t="s">
        <v>188</v>
      </c>
      <c r="J66" s="11" t="s">
        <v>32</v>
      </c>
      <c r="K66" s="11" t="s">
        <v>189</v>
      </c>
      <c r="L66" s="12">
        <v>4710</v>
      </c>
      <c r="M66" s="13"/>
      <c r="N66" s="14">
        <f t="shared" si="1"/>
        <v>0</v>
      </c>
      <c r="O66" s="10"/>
    </row>
    <row r="67" spans="1:15" ht="48.95" customHeight="1" x14ac:dyDescent="0.2">
      <c r="A67" s="10"/>
      <c r="B67" s="30" t="s">
        <v>190</v>
      </c>
      <c r="C67" s="30"/>
      <c r="D67" s="30"/>
      <c r="E67" s="30"/>
      <c r="F67" s="30"/>
      <c r="G67" s="30"/>
      <c r="H67" s="30"/>
      <c r="I67" s="11" t="s">
        <v>191</v>
      </c>
      <c r="J67" s="11" t="s">
        <v>75</v>
      </c>
      <c r="K67" s="11" t="s">
        <v>189</v>
      </c>
      <c r="L67" s="12">
        <v>4710</v>
      </c>
      <c r="M67" s="13"/>
      <c r="N67" s="14">
        <f t="shared" si="1"/>
        <v>0</v>
      </c>
      <c r="O67" s="10"/>
    </row>
    <row r="68" spans="1:15" ht="48.95" customHeight="1" x14ac:dyDescent="0.2">
      <c r="A68" s="10"/>
      <c r="B68" s="30" t="s">
        <v>192</v>
      </c>
      <c r="C68" s="30"/>
      <c r="D68" s="30"/>
      <c r="E68" s="30"/>
      <c r="F68" s="30"/>
      <c r="G68" s="30"/>
      <c r="H68" s="30"/>
      <c r="I68" s="11" t="s">
        <v>193</v>
      </c>
      <c r="J68" s="11" t="s">
        <v>45</v>
      </c>
      <c r="K68" s="11" t="s">
        <v>189</v>
      </c>
      <c r="L68" s="12">
        <v>4710</v>
      </c>
      <c r="M68" s="13"/>
      <c r="N68" s="14">
        <f t="shared" si="1"/>
        <v>0</v>
      </c>
      <c r="O68" s="10"/>
    </row>
    <row r="69" spans="1:15" ht="48.95" customHeight="1" x14ac:dyDescent="0.2">
      <c r="A69" s="10"/>
      <c r="B69" s="30" t="s">
        <v>194</v>
      </c>
      <c r="C69" s="30"/>
      <c r="D69" s="30"/>
      <c r="E69" s="30"/>
      <c r="F69" s="30"/>
      <c r="G69" s="30"/>
      <c r="H69" s="30"/>
      <c r="I69" s="11" t="s">
        <v>195</v>
      </c>
      <c r="J69" s="11" t="s">
        <v>32</v>
      </c>
      <c r="K69" s="11" t="s">
        <v>189</v>
      </c>
      <c r="L69" s="12">
        <v>4710</v>
      </c>
      <c r="M69" s="13"/>
      <c r="N69" s="14">
        <f t="shared" si="1"/>
        <v>0</v>
      </c>
      <c r="O69" s="10"/>
    </row>
    <row r="70" spans="1:15" ht="48.95" customHeight="1" x14ac:dyDescent="0.2">
      <c r="A70" s="10"/>
      <c r="B70" s="30" t="s">
        <v>196</v>
      </c>
      <c r="C70" s="30"/>
      <c r="D70" s="30"/>
      <c r="E70" s="30"/>
      <c r="F70" s="30"/>
      <c r="G70" s="30"/>
      <c r="H70" s="30"/>
      <c r="I70" s="11" t="s">
        <v>197</v>
      </c>
      <c r="J70" s="11" t="s">
        <v>32</v>
      </c>
      <c r="K70" s="11" t="s">
        <v>198</v>
      </c>
      <c r="L70" s="12">
        <v>5240</v>
      </c>
      <c r="M70" s="13"/>
      <c r="N70" s="14">
        <f t="shared" ref="N70:N101" si="2">L70*M70</f>
        <v>0</v>
      </c>
      <c r="O70" s="10"/>
    </row>
    <row r="71" spans="1:15" ht="48.95" customHeight="1" x14ac:dyDescent="0.2">
      <c r="A71" s="10"/>
      <c r="B71" s="30" t="s">
        <v>199</v>
      </c>
      <c r="C71" s="30"/>
      <c r="D71" s="30"/>
      <c r="E71" s="30"/>
      <c r="F71" s="30"/>
      <c r="G71" s="30"/>
      <c r="H71" s="30"/>
      <c r="I71" s="11" t="s">
        <v>200</v>
      </c>
      <c r="J71" s="11" t="s">
        <v>32</v>
      </c>
      <c r="K71" s="11" t="s">
        <v>198</v>
      </c>
      <c r="L71" s="12">
        <v>5240</v>
      </c>
      <c r="M71" s="13"/>
      <c r="N71" s="14">
        <f t="shared" si="2"/>
        <v>0</v>
      </c>
      <c r="O71" s="10"/>
    </row>
    <row r="72" spans="1:15" ht="48.95" customHeight="1" x14ac:dyDescent="0.2">
      <c r="A72" s="10"/>
      <c r="B72" s="30" t="s">
        <v>201</v>
      </c>
      <c r="C72" s="30"/>
      <c r="D72" s="30"/>
      <c r="E72" s="30"/>
      <c r="F72" s="30"/>
      <c r="G72" s="30"/>
      <c r="H72" s="30"/>
      <c r="I72" s="11" t="s">
        <v>202</v>
      </c>
      <c r="J72" s="11" t="s">
        <v>32</v>
      </c>
      <c r="K72" s="11" t="s">
        <v>198</v>
      </c>
      <c r="L72" s="12">
        <v>5240</v>
      </c>
      <c r="M72" s="13"/>
      <c r="N72" s="14">
        <f t="shared" si="2"/>
        <v>0</v>
      </c>
      <c r="O72" s="10"/>
    </row>
    <row r="73" spans="1:15" ht="48.95" customHeight="1" x14ac:dyDescent="0.2">
      <c r="A73" s="10"/>
      <c r="B73" s="30" t="s">
        <v>203</v>
      </c>
      <c r="C73" s="30"/>
      <c r="D73" s="30"/>
      <c r="E73" s="30"/>
      <c r="F73" s="30"/>
      <c r="G73" s="30"/>
      <c r="H73" s="30"/>
      <c r="I73" s="11" t="s">
        <v>204</v>
      </c>
      <c r="J73" s="11" t="s">
        <v>205</v>
      </c>
      <c r="K73" s="11" t="s">
        <v>206</v>
      </c>
      <c r="L73" s="12">
        <v>5890</v>
      </c>
      <c r="M73" s="13"/>
      <c r="N73" s="14">
        <f t="shared" si="2"/>
        <v>0</v>
      </c>
      <c r="O73" s="10"/>
    </row>
    <row r="74" spans="1:15" ht="48.95" customHeight="1" x14ac:dyDescent="0.2">
      <c r="A74" s="10"/>
      <c r="B74" s="30" t="s">
        <v>207</v>
      </c>
      <c r="C74" s="30"/>
      <c r="D74" s="30"/>
      <c r="E74" s="30"/>
      <c r="F74" s="30"/>
      <c r="G74" s="30"/>
      <c r="H74" s="30"/>
      <c r="I74" s="11" t="s">
        <v>208</v>
      </c>
      <c r="J74" s="11" t="s">
        <v>35</v>
      </c>
      <c r="K74" s="11" t="s">
        <v>206</v>
      </c>
      <c r="L74" s="12">
        <v>5890</v>
      </c>
      <c r="M74" s="13"/>
      <c r="N74" s="14">
        <f t="shared" si="2"/>
        <v>0</v>
      </c>
      <c r="O74" s="10"/>
    </row>
    <row r="75" spans="1:15" ht="48.95" customHeight="1" x14ac:dyDescent="0.2">
      <c r="A75" s="10"/>
      <c r="B75" s="30" t="s">
        <v>209</v>
      </c>
      <c r="C75" s="30"/>
      <c r="D75" s="30"/>
      <c r="E75" s="30"/>
      <c r="F75" s="30"/>
      <c r="G75" s="30"/>
      <c r="H75" s="30"/>
      <c r="I75" s="11" t="s">
        <v>210</v>
      </c>
      <c r="J75" s="11" t="s">
        <v>211</v>
      </c>
      <c r="K75" s="11" t="s">
        <v>206</v>
      </c>
      <c r="L75" s="12">
        <v>5890</v>
      </c>
      <c r="M75" s="13"/>
      <c r="N75" s="14">
        <f t="shared" si="2"/>
        <v>0</v>
      </c>
      <c r="O75" s="10"/>
    </row>
    <row r="76" spans="1:15" ht="48.95" customHeight="1" x14ac:dyDescent="0.2">
      <c r="A76" s="10"/>
      <c r="B76" s="30" t="s">
        <v>212</v>
      </c>
      <c r="C76" s="30"/>
      <c r="D76" s="30"/>
      <c r="E76" s="30"/>
      <c r="F76" s="30"/>
      <c r="G76" s="30"/>
      <c r="H76" s="30"/>
      <c r="I76" s="11" t="s">
        <v>213</v>
      </c>
      <c r="J76" s="11" t="s">
        <v>90</v>
      </c>
      <c r="K76" s="11" t="s">
        <v>206</v>
      </c>
      <c r="L76" s="12">
        <v>5890</v>
      </c>
      <c r="M76" s="13"/>
      <c r="N76" s="14">
        <f t="shared" si="2"/>
        <v>0</v>
      </c>
      <c r="O76" s="10"/>
    </row>
    <row r="77" spans="1:15" ht="48.95" customHeight="1" x14ac:dyDescent="0.2">
      <c r="A77" s="10"/>
      <c r="B77" s="30" t="s">
        <v>214</v>
      </c>
      <c r="C77" s="30"/>
      <c r="D77" s="30"/>
      <c r="E77" s="30"/>
      <c r="F77" s="30"/>
      <c r="G77" s="30"/>
      <c r="H77" s="30"/>
      <c r="I77" s="11" t="s">
        <v>215</v>
      </c>
      <c r="J77" s="11" t="s">
        <v>32</v>
      </c>
      <c r="K77" s="11" t="s">
        <v>206</v>
      </c>
      <c r="L77" s="12">
        <v>5890</v>
      </c>
      <c r="M77" s="13"/>
      <c r="N77" s="14">
        <f t="shared" si="2"/>
        <v>0</v>
      </c>
      <c r="O77" s="10"/>
    </row>
    <row r="78" spans="1:15" ht="48.95" customHeight="1" x14ac:dyDescent="0.2">
      <c r="A78" s="10"/>
      <c r="B78" s="30" t="s">
        <v>216</v>
      </c>
      <c r="C78" s="30"/>
      <c r="D78" s="30"/>
      <c r="E78" s="30"/>
      <c r="F78" s="30"/>
      <c r="G78" s="30"/>
      <c r="H78" s="30"/>
      <c r="I78" s="11" t="s">
        <v>217</v>
      </c>
      <c r="J78" s="11" t="s">
        <v>218</v>
      </c>
      <c r="K78" s="11" t="s">
        <v>206</v>
      </c>
      <c r="L78" s="12">
        <v>5890</v>
      </c>
      <c r="M78" s="13"/>
      <c r="N78" s="14">
        <f t="shared" si="2"/>
        <v>0</v>
      </c>
      <c r="O78" s="10"/>
    </row>
    <row r="79" spans="1:15" ht="48.95" customHeight="1" x14ac:dyDescent="0.2">
      <c r="A79" s="10"/>
      <c r="B79" s="30" t="s">
        <v>219</v>
      </c>
      <c r="C79" s="30"/>
      <c r="D79" s="30"/>
      <c r="E79" s="30"/>
      <c r="F79" s="30"/>
      <c r="G79" s="30"/>
      <c r="H79" s="30"/>
      <c r="I79" s="11" t="s">
        <v>220</v>
      </c>
      <c r="J79" s="11" t="s">
        <v>221</v>
      </c>
      <c r="K79" s="11" t="s">
        <v>206</v>
      </c>
      <c r="L79" s="12">
        <v>5890</v>
      </c>
      <c r="M79" s="13"/>
      <c r="N79" s="14">
        <f t="shared" si="2"/>
        <v>0</v>
      </c>
      <c r="O79" s="10"/>
    </row>
    <row r="80" spans="1:15" ht="48.95" customHeight="1" x14ac:dyDescent="0.2">
      <c r="A80" s="10"/>
      <c r="B80" s="30" t="s">
        <v>222</v>
      </c>
      <c r="C80" s="30"/>
      <c r="D80" s="30"/>
      <c r="E80" s="30"/>
      <c r="F80" s="30"/>
      <c r="G80" s="30"/>
      <c r="H80" s="30"/>
      <c r="I80" s="11" t="s">
        <v>223</v>
      </c>
      <c r="J80" s="11" t="s">
        <v>104</v>
      </c>
      <c r="K80" s="11" t="s">
        <v>224</v>
      </c>
      <c r="L80" s="12">
        <v>5550</v>
      </c>
      <c r="M80" s="13"/>
      <c r="N80" s="14">
        <f t="shared" si="2"/>
        <v>0</v>
      </c>
      <c r="O80" s="10"/>
    </row>
    <row r="81" spans="1:15" ht="48.95" customHeight="1" x14ac:dyDescent="0.2">
      <c r="A81" s="10"/>
      <c r="B81" s="30" t="s">
        <v>225</v>
      </c>
      <c r="C81" s="30"/>
      <c r="D81" s="30"/>
      <c r="E81" s="30"/>
      <c r="F81" s="30"/>
      <c r="G81" s="30"/>
      <c r="H81" s="30"/>
      <c r="I81" s="11" t="s">
        <v>226</v>
      </c>
      <c r="J81" s="11" t="s">
        <v>90</v>
      </c>
      <c r="K81" s="11" t="s">
        <v>224</v>
      </c>
      <c r="L81" s="12">
        <v>5550</v>
      </c>
      <c r="M81" s="13"/>
      <c r="N81" s="14">
        <f t="shared" si="2"/>
        <v>0</v>
      </c>
      <c r="O81" s="10"/>
    </row>
    <row r="82" spans="1:15" ht="48.95" customHeight="1" x14ac:dyDescent="0.2">
      <c r="A82" s="10"/>
      <c r="B82" s="30" t="s">
        <v>227</v>
      </c>
      <c r="C82" s="30"/>
      <c r="D82" s="30"/>
      <c r="E82" s="30"/>
      <c r="F82" s="30"/>
      <c r="G82" s="30"/>
      <c r="H82" s="30"/>
      <c r="I82" s="11" t="s">
        <v>228</v>
      </c>
      <c r="J82" s="11" t="s">
        <v>229</v>
      </c>
      <c r="K82" s="11" t="s">
        <v>224</v>
      </c>
      <c r="L82" s="12">
        <v>5550</v>
      </c>
      <c r="M82" s="13"/>
      <c r="N82" s="14">
        <f t="shared" si="2"/>
        <v>0</v>
      </c>
      <c r="O82" s="10"/>
    </row>
    <row r="83" spans="1:15" ht="48.95" customHeight="1" x14ac:dyDescent="0.2">
      <c r="A83" s="10"/>
      <c r="B83" s="30" t="s">
        <v>230</v>
      </c>
      <c r="C83" s="30"/>
      <c r="D83" s="30"/>
      <c r="E83" s="30"/>
      <c r="F83" s="30"/>
      <c r="G83" s="30"/>
      <c r="H83" s="30"/>
      <c r="I83" s="11" t="s">
        <v>231</v>
      </c>
      <c r="J83" s="11" t="s">
        <v>90</v>
      </c>
      <c r="K83" s="11" t="s">
        <v>224</v>
      </c>
      <c r="L83" s="12">
        <v>5550</v>
      </c>
      <c r="M83" s="13"/>
      <c r="N83" s="14">
        <f t="shared" si="2"/>
        <v>0</v>
      </c>
      <c r="O83" s="10"/>
    </row>
    <row r="84" spans="1:15" ht="48.95" customHeight="1" x14ac:dyDescent="0.2">
      <c r="A84" s="10"/>
      <c r="B84" s="30" t="s">
        <v>232</v>
      </c>
      <c r="C84" s="30"/>
      <c r="D84" s="30"/>
      <c r="E84" s="30"/>
      <c r="F84" s="30"/>
      <c r="G84" s="30"/>
      <c r="H84" s="30"/>
      <c r="I84" s="11" t="s">
        <v>233</v>
      </c>
      <c r="J84" s="11" t="s">
        <v>38</v>
      </c>
      <c r="K84" s="11" t="s">
        <v>224</v>
      </c>
      <c r="L84" s="12">
        <v>5550</v>
      </c>
      <c r="M84" s="13"/>
      <c r="N84" s="14">
        <f t="shared" si="2"/>
        <v>0</v>
      </c>
      <c r="O84" s="10"/>
    </row>
    <row r="85" spans="1:15" ht="48.95" customHeight="1" x14ac:dyDescent="0.2">
      <c r="A85" s="10"/>
      <c r="B85" s="30" t="s">
        <v>234</v>
      </c>
      <c r="C85" s="30"/>
      <c r="D85" s="30"/>
      <c r="E85" s="30"/>
      <c r="F85" s="30"/>
      <c r="G85" s="30"/>
      <c r="H85" s="30"/>
      <c r="I85" s="11" t="s">
        <v>235</v>
      </c>
      <c r="J85" s="11" t="s">
        <v>236</v>
      </c>
      <c r="K85" s="11" t="s">
        <v>237</v>
      </c>
      <c r="L85" s="12">
        <v>5820</v>
      </c>
      <c r="M85" s="13"/>
      <c r="N85" s="14">
        <f t="shared" si="2"/>
        <v>0</v>
      </c>
      <c r="O85" s="10"/>
    </row>
    <row r="86" spans="1:15" ht="48.95" customHeight="1" x14ac:dyDescent="0.2">
      <c r="A86" s="10"/>
      <c r="B86" s="30" t="s">
        <v>238</v>
      </c>
      <c r="C86" s="30"/>
      <c r="D86" s="30"/>
      <c r="E86" s="30"/>
      <c r="F86" s="30"/>
      <c r="G86" s="30"/>
      <c r="H86" s="30"/>
      <c r="I86" s="11" t="s">
        <v>239</v>
      </c>
      <c r="J86" s="11" t="s">
        <v>32</v>
      </c>
      <c r="K86" s="11" t="s">
        <v>237</v>
      </c>
      <c r="L86" s="12">
        <v>5820</v>
      </c>
      <c r="M86" s="13"/>
      <c r="N86" s="14">
        <f t="shared" si="2"/>
        <v>0</v>
      </c>
      <c r="O86" s="10"/>
    </row>
    <row r="87" spans="1:15" ht="48.95" customHeight="1" x14ac:dyDescent="0.2">
      <c r="A87" s="10"/>
      <c r="B87" s="30" t="s">
        <v>240</v>
      </c>
      <c r="C87" s="30"/>
      <c r="D87" s="30"/>
      <c r="E87" s="30"/>
      <c r="F87" s="30"/>
      <c r="G87" s="30"/>
      <c r="H87" s="30"/>
      <c r="I87" s="11" t="s">
        <v>241</v>
      </c>
      <c r="J87" s="11" t="s">
        <v>32</v>
      </c>
      <c r="K87" s="11" t="s">
        <v>242</v>
      </c>
      <c r="L87" s="12">
        <v>5820</v>
      </c>
      <c r="M87" s="13"/>
      <c r="N87" s="14">
        <f t="shared" si="2"/>
        <v>0</v>
      </c>
      <c r="O87" s="10"/>
    </row>
    <row r="88" spans="1:15" ht="48.95" customHeight="1" x14ac:dyDescent="0.2">
      <c r="A88" s="10"/>
      <c r="B88" s="30" t="s">
        <v>243</v>
      </c>
      <c r="C88" s="30"/>
      <c r="D88" s="30"/>
      <c r="E88" s="30"/>
      <c r="F88" s="30"/>
      <c r="G88" s="30"/>
      <c r="H88" s="30"/>
      <c r="I88" s="11" t="s">
        <v>244</v>
      </c>
      <c r="J88" s="11" t="s">
        <v>32</v>
      </c>
      <c r="K88" s="11" t="s">
        <v>242</v>
      </c>
      <c r="L88" s="12">
        <v>5820</v>
      </c>
      <c r="M88" s="13"/>
      <c r="N88" s="14">
        <f t="shared" si="2"/>
        <v>0</v>
      </c>
      <c r="O88" s="10"/>
    </row>
    <row r="89" spans="1:15" ht="48.95" customHeight="1" x14ac:dyDescent="0.2">
      <c r="A89" s="10"/>
      <c r="B89" s="30" t="s">
        <v>245</v>
      </c>
      <c r="C89" s="30"/>
      <c r="D89" s="30"/>
      <c r="E89" s="30"/>
      <c r="F89" s="30"/>
      <c r="G89" s="30"/>
      <c r="H89" s="30"/>
      <c r="I89" s="11" t="s">
        <v>246</v>
      </c>
      <c r="J89" s="11" t="s">
        <v>32</v>
      </c>
      <c r="K89" s="11" t="s">
        <v>237</v>
      </c>
      <c r="L89" s="12">
        <v>5820</v>
      </c>
      <c r="M89" s="13"/>
      <c r="N89" s="14">
        <f t="shared" si="2"/>
        <v>0</v>
      </c>
      <c r="O89" s="10"/>
    </row>
    <row r="90" spans="1:15" ht="48.95" customHeight="1" x14ac:dyDescent="0.2">
      <c r="A90" s="10"/>
      <c r="B90" s="30" t="s">
        <v>247</v>
      </c>
      <c r="C90" s="30"/>
      <c r="D90" s="30"/>
      <c r="E90" s="30"/>
      <c r="F90" s="30"/>
      <c r="G90" s="30"/>
      <c r="H90" s="30"/>
      <c r="I90" s="11" t="s">
        <v>248</v>
      </c>
      <c r="J90" s="11" t="s">
        <v>38</v>
      </c>
      <c r="K90" s="11" t="s">
        <v>237</v>
      </c>
      <c r="L90" s="12">
        <v>5820</v>
      </c>
      <c r="M90" s="13"/>
      <c r="N90" s="14">
        <f t="shared" si="2"/>
        <v>0</v>
      </c>
      <c r="O90" s="10"/>
    </row>
    <row r="91" spans="1:15" ht="48.95" customHeight="1" x14ac:dyDescent="0.2">
      <c r="A91" s="10"/>
      <c r="B91" s="30" t="s">
        <v>249</v>
      </c>
      <c r="C91" s="30"/>
      <c r="D91" s="30"/>
      <c r="E91" s="30"/>
      <c r="F91" s="30"/>
      <c r="G91" s="30"/>
      <c r="H91" s="30"/>
      <c r="I91" s="11" t="s">
        <v>250</v>
      </c>
      <c r="J91" s="11" t="s">
        <v>251</v>
      </c>
      <c r="K91" s="11" t="s">
        <v>237</v>
      </c>
      <c r="L91" s="12">
        <v>5820</v>
      </c>
      <c r="M91" s="13"/>
      <c r="N91" s="14">
        <f t="shared" si="2"/>
        <v>0</v>
      </c>
      <c r="O91" s="10"/>
    </row>
    <row r="92" spans="1:15" ht="48.95" customHeight="1" x14ac:dyDescent="0.2">
      <c r="A92" s="10"/>
      <c r="B92" s="30" t="s">
        <v>252</v>
      </c>
      <c r="C92" s="30"/>
      <c r="D92" s="30"/>
      <c r="E92" s="30"/>
      <c r="F92" s="30"/>
      <c r="G92" s="30"/>
      <c r="H92" s="30"/>
      <c r="I92" s="11" t="s">
        <v>253</v>
      </c>
      <c r="J92" s="11" t="s">
        <v>254</v>
      </c>
      <c r="K92" s="11" t="s">
        <v>237</v>
      </c>
      <c r="L92" s="12">
        <v>5820</v>
      </c>
      <c r="M92" s="13"/>
      <c r="N92" s="14">
        <f t="shared" si="2"/>
        <v>0</v>
      </c>
      <c r="O92" s="10"/>
    </row>
    <row r="93" spans="1:15" ht="48.95" customHeight="1" x14ac:dyDescent="0.2">
      <c r="A93" s="10"/>
      <c r="B93" s="30" t="s">
        <v>255</v>
      </c>
      <c r="C93" s="30"/>
      <c r="D93" s="30"/>
      <c r="E93" s="30"/>
      <c r="F93" s="30"/>
      <c r="G93" s="30"/>
      <c r="H93" s="30"/>
      <c r="I93" s="11" t="s">
        <v>256</v>
      </c>
      <c r="J93" s="11" t="s">
        <v>32</v>
      </c>
      <c r="K93" s="11" t="s">
        <v>237</v>
      </c>
      <c r="L93" s="12">
        <v>5820</v>
      </c>
      <c r="M93" s="13"/>
      <c r="N93" s="14">
        <f t="shared" si="2"/>
        <v>0</v>
      </c>
      <c r="O93" s="10"/>
    </row>
    <row r="94" spans="1:15" ht="48.95" customHeight="1" x14ac:dyDescent="0.2">
      <c r="A94" s="10"/>
      <c r="B94" s="30" t="s">
        <v>257</v>
      </c>
      <c r="C94" s="30"/>
      <c r="D94" s="30"/>
      <c r="E94" s="30"/>
      <c r="F94" s="30"/>
      <c r="G94" s="30"/>
      <c r="H94" s="30"/>
      <c r="I94" s="11" t="s">
        <v>258</v>
      </c>
      <c r="J94" s="11" t="s">
        <v>32</v>
      </c>
      <c r="K94" s="11" t="s">
        <v>237</v>
      </c>
      <c r="L94" s="12">
        <v>5820</v>
      </c>
      <c r="M94" s="13"/>
      <c r="N94" s="14">
        <f t="shared" si="2"/>
        <v>0</v>
      </c>
      <c r="O94" s="10"/>
    </row>
    <row r="95" spans="1:15" ht="48.95" customHeight="1" x14ac:dyDescent="0.2">
      <c r="A95" s="10"/>
      <c r="B95" s="30" t="s">
        <v>259</v>
      </c>
      <c r="C95" s="30"/>
      <c r="D95" s="30"/>
      <c r="E95" s="30"/>
      <c r="F95" s="30"/>
      <c r="G95" s="30"/>
      <c r="H95" s="30"/>
      <c r="I95" s="11" t="s">
        <v>260</v>
      </c>
      <c r="J95" s="11" t="s">
        <v>32</v>
      </c>
      <c r="K95" s="11" t="s">
        <v>242</v>
      </c>
      <c r="L95" s="12">
        <v>5820</v>
      </c>
      <c r="M95" s="13"/>
      <c r="N95" s="14">
        <f t="shared" si="2"/>
        <v>0</v>
      </c>
      <c r="O95" s="10"/>
    </row>
    <row r="96" spans="1:15" ht="48.95" customHeight="1" x14ac:dyDescent="0.2">
      <c r="A96" s="10"/>
      <c r="B96" s="30" t="s">
        <v>261</v>
      </c>
      <c r="C96" s="30"/>
      <c r="D96" s="30"/>
      <c r="E96" s="30"/>
      <c r="F96" s="30"/>
      <c r="G96" s="30"/>
      <c r="H96" s="30"/>
      <c r="I96" s="11" t="s">
        <v>262</v>
      </c>
      <c r="J96" s="11" t="s">
        <v>32</v>
      </c>
      <c r="K96" s="11" t="s">
        <v>237</v>
      </c>
      <c r="L96" s="12">
        <v>5820</v>
      </c>
      <c r="M96" s="13"/>
      <c r="N96" s="14">
        <f t="shared" si="2"/>
        <v>0</v>
      </c>
      <c r="O96" s="10"/>
    </row>
    <row r="97" spans="1:15" ht="48.95" customHeight="1" x14ac:dyDescent="0.2">
      <c r="A97" s="10"/>
      <c r="B97" s="30" t="s">
        <v>263</v>
      </c>
      <c r="C97" s="30"/>
      <c r="D97" s="30"/>
      <c r="E97" s="30"/>
      <c r="F97" s="30"/>
      <c r="G97" s="30"/>
      <c r="H97" s="30"/>
      <c r="I97" s="11" t="s">
        <v>264</v>
      </c>
      <c r="J97" s="11" t="s">
        <v>62</v>
      </c>
      <c r="K97" s="11" t="s">
        <v>237</v>
      </c>
      <c r="L97" s="12">
        <v>5820</v>
      </c>
      <c r="M97" s="13"/>
      <c r="N97" s="14">
        <f t="shared" si="2"/>
        <v>0</v>
      </c>
      <c r="O97" s="10"/>
    </row>
    <row r="98" spans="1:15" ht="48.95" customHeight="1" x14ac:dyDescent="0.2">
      <c r="A98" s="10"/>
      <c r="B98" s="30" t="s">
        <v>265</v>
      </c>
      <c r="C98" s="30"/>
      <c r="D98" s="30"/>
      <c r="E98" s="30"/>
      <c r="F98" s="30"/>
      <c r="G98" s="30"/>
      <c r="H98" s="30"/>
      <c r="I98" s="11" t="s">
        <v>266</v>
      </c>
      <c r="J98" s="11" t="s">
        <v>32</v>
      </c>
      <c r="K98" s="11" t="s">
        <v>237</v>
      </c>
      <c r="L98" s="12">
        <v>5820</v>
      </c>
      <c r="M98" s="13"/>
      <c r="N98" s="14">
        <f t="shared" si="2"/>
        <v>0</v>
      </c>
      <c r="O98" s="10"/>
    </row>
    <row r="99" spans="1:15" ht="48.95" customHeight="1" x14ac:dyDescent="0.2">
      <c r="A99" s="10"/>
      <c r="B99" s="30" t="s">
        <v>267</v>
      </c>
      <c r="C99" s="30"/>
      <c r="D99" s="30"/>
      <c r="E99" s="30"/>
      <c r="F99" s="30"/>
      <c r="G99" s="30"/>
      <c r="H99" s="30"/>
      <c r="I99" s="11" t="s">
        <v>268</v>
      </c>
      <c r="J99" s="11" t="s">
        <v>269</v>
      </c>
      <c r="K99" s="11" t="s">
        <v>270</v>
      </c>
      <c r="L99" s="12">
        <v>4800</v>
      </c>
      <c r="M99" s="13"/>
      <c r="N99" s="14">
        <f t="shared" si="2"/>
        <v>0</v>
      </c>
      <c r="O99" s="10"/>
    </row>
    <row r="100" spans="1:15" ht="48.95" customHeight="1" x14ac:dyDescent="0.2">
      <c r="A100" s="10"/>
      <c r="B100" s="30" t="s">
        <v>271</v>
      </c>
      <c r="C100" s="30"/>
      <c r="D100" s="30"/>
      <c r="E100" s="30"/>
      <c r="F100" s="30"/>
      <c r="G100" s="30"/>
      <c r="H100" s="30"/>
      <c r="I100" s="11" t="s">
        <v>272</v>
      </c>
      <c r="J100" s="11" t="s">
        <v>273</v>
      </c>
      <c r="K100" s="11" t="s">
        <v>270</v>
      </c>
      <c r="L100" s="12">
        <v>4800</v>
      </c>
      <c r="M100" s="13"/>
      <c r="N100" s="14">
        <f t="shared" si="2"/>
        <v>0</v>
      </c>
      <c r="O100" s="10"/>
    </row>
    <row r="101" spans="1:15" ht="48.95" customHeight="1" x14ac:dyDescent="0.2">
      <c r="A101" s="10"/>
      <c r="B101" s="30" t="s">
        <v>274</v>
      </c>
      <c r="C101" s="30"/>
      <c r="D101" s="30"/>
      <c r="E101" s="30"/>
      <c r="F101" s="30"/>
      <c r="G101" s="30"/>
      <c r="H101" s="30"/>
      <c r="I101" s="11" t="s">
        <v>275</v>
      </c>
      <c r="J101" s="11" t="s">
        <v>32</v>
      </c>
      <c r="K101" s="11" t="s">
        <v>276</v>
      </c>
      <c r="L101" s="12">
        <v>5050</v>
      </c>
      <c r="M101" s="13"/>
      <c r="N101" s="14">
        <f t="shared" si="2"/>
        <v>0</v>
      </c>
      <c r="O101" s="10"/>
    </row>
    <row r="102" spans="1:15" ht="48.95" customHeight="1" x14ac:dyDescent="0.2">
      <c r="A102" s="10"/>
      <c r="B102" s="30" t="s">
        <v>277</v>
      </c>
      <c r="C102" s="30"/>
      <c r="D102" s="30"/>
      <c r="E102" s="30"/>
      <c r="F102" s="30"/>
      <c r="G102" s="30"/>
      <c r="H102" s="30"/>
      <c r="I102" s="11" t="s">
        <v>278</v>
      </c>
      <c r="J102" s="11" t="s">
        <v>38</v>
      </c>
      <c r="K102" s="11" t="s">
        <v>276</v>
      </c>
      <c r="L102" s="12">
        <v>5050</v>
      </c>
      <c r="M102" s="13"/>
      <c r="N102" s="14">
        <f t="shared" ref="N102:N133" si="3">L102*M102</f>
        <v>0</v>
      </c>
      <c r="O102" s="10"/>
    </row>
    <row r="103" spans="1:15" ht="48.95" customHeight="1" x14ac:dyDescent="0.2">
      <c r="A103" s="10"/>
      <c r="B103" s="30" t="s">
        <v>279</v>
      </c>
      <c r="C103" s="30"/>
      <c r="D103" s="30"/>
      <c r="E103" s="30"/>
      <c r="F103" s="30"/>
      <c r="G103" s="30"/>
      <c r="H103" s="30"/>
      <c r="I103" s="11" t="s">
        <v>280</v>
      </c>
      <c r="J103" s="11" t="s">
        <v>32</v>
      </c>
      <c r="K103" s="11" t="s">
        <v>281</v>
      </c>
      <c r="L103" s="12">
        <v>4860</v>
      </c>
      <c r="M103" s="13"/>
      <c r="N103" s="14">
        <f t="shared" si="3"/>
        <v>0</v>
      </c>
      <c r="O103" s="10"/>
    </row>
    <row r="104" spans="1:15" ht="48.95" customHeight="1" x14ac:dyDescent="0.2">
      <c r="A104" s="10"/>
      <c r="B104" s="30" t="s">
        <v>282</v>
      </c>
      <c r="C104" s="30"/>
      <c r="D104" s="30"/>
      <c r="E104" s="30"/>
      <c r="F104" s="30"/>
      <c r="G104" s="30"/>
      <c r="H104" s="30"/>
      <c r="I104" s="11" t="s">
        <v>283</v>
      </c>
      <c r="J104" s="11" t="s">
        <v>32</v>
      </c>
      <c r="K104" s="11" t="s">
        <v>281</v>
      </c>
      <c r="L104" s="12">
        <v>4860</v>
      </c>
      <c r="M104" s="13"/>
      <c r="N104" s="14">
        <f t="shared" si="3"/>
        <v>0</v>
      </c>
      <c r="O104" s="10"/>
    </row>
    <row r="105" spans="1:15" ht="48.95" customHeight="1" x14ac:dyDescent="0.2">
      <c r="A105" s="10"/>
      <c r="B105" s="30" t="s">
        <v>284</v>
      </c>
      <c r="C105" s="30"/>
      <c r="D105" s="30"/>
      <c r="E105" s="30"/>
      <c r="F105" s="30"/>
      <c r="G105" s="30"/>
      <c r="H105" s="30"/>
      <c r="I105" s="11" t="s">
        <v>285</v>
      </c>
      <c r="J105" s="11" t="s">
        <v>32</v>
      </c>
      <c r="K105" s="11" t="s">
        <v>281</v>
      </c>
      <c r="L105" s="12">
        <v>4860</v>
      </c>
      <c r="M105" s="13"/>
      <c r="N105" s="14">
        <f t="shared" si="3"/>
        <v>0</v>
      </c>
      <c r="O105" s="10"/>
    </row>
    <row r="106" spans="1:15" ht="48.95" customHeight="1" x14ac:dyDescent="0.2">
      <c r="A106" s="10"/>
      <c r="B106" s="30" t="s">
        <v>286</v>
      </c>
      <c r="C106" s="30"/>
      <c r="D106" s="30"/>
      <c r="E106" s="30"/>
      <c r="F106" s="30"/>
      <c r="G106" s="30"/>
      <c r="H106" s="30"/>
      <c r="I106" s="11" t="s">
        <v>287</v>
      </c>
      <c r="J106" s="11" t="s">
        <v>32</v>
      </c>
      <c r="K106" s="11" t="s">
        <v>281</v>
      </c>
      <c r="L106" s="12">
        <v>4860</v>
      </c>
      <c r="M106" s="13"/>
      <c r="N106" s="14">
        <f t="shared" si="3"/>
        <v>0</v>
      </c>
      <c r="O106" s="10"/>
    </row>
    <row r="107" spans="1:15" ht="48.95" customHeight="1" x14ac:dyDescent="0.2">
      <c r="A107" s="10"/>
      <c r="B107" s="30" t="s">
        <v>288</v>
      </c>
      <c r="C107" s="30"/>
      <c r="D107" s="30"/>
      <c r="E107" s="30"/>
      <c r="F107" s="30"/>
      <c r="G107" s="30"/>
      <c r="H107" s="30"/>
      <c r="I107" s="11" t="s">
        <v>289</v>
      </c>
      <c r="J107" s="11" t="s">
        <v>32</v>
      </c>
      <c r="K107" s="11" t="s">
        <v>281</v>
      </c>
      <c r="L107" s="12">
        <v>4860</v>
      </c>
      <c r="M107" s="13"/>
      <c r="N107" s="14">
        <f t="shared" si="3"/>
        <v>0</v>
      </c>
      <c r="O107" s="10"/>
    </row>
    <row r="108" spans="1:15" ht="48.95" customHeight="1" x14ac:dyDescent="0.2">
      <c r="A108" s="10"/>
      <c r="B108" s="30" t="s">
        <v>290</v>
      </c>
      <c r="C108" s="30"/>
      <c r="D108" s="30"/>
      <c r="E108" s="30"/>
      <c r="F108" s="30"/>
      <c r="G108" s="30"/>
      <c r="H108" s="30"/>
      <c r="I108" s="11" t="s">
        <v>291</v>
      </c>
      <c r="J108" s="11" t="s">
        <v>32</v>
      </c>
      <c r="K108" s="11" t="s">
        <v>281</v>
      </c>
      <c r="L108" s="12">
        <v>4860</v>
      </c>
      <c r="M108" s="13"/>
      <c r="N108" s="14">
        <f t="shared" si="3"/>
        <v>0</v>
      </c>
      <c r="O108" s="10"/>
    </row>
    <row r="109" spans="1:15" ht="48.95" customHeight="1" x14ac:dyDescent="0.2">
      <c r="A109" s="10"/>
      <c r="B109" s="30" t="s">
        <v>292</v>
      </c>
      <c r="C109" s="30"/>
      <c r="D109" s="30"/>
      <c r="E109" s="30"/>
      <c r="F109" s="30"/>
      <c r="G109" s="30"/>
      <c r="H109" s="30"/>
      <c r="I109" s="11" t="s">
        <v>293</v>
      </c>
      <c r="J109" s="11" t="s">
        <v>32</v>
      </c>
      <c r="K109" s="11" t="s">
        <v>281</v>
      </c>
      <c r="L109" s="12">
        <v>4860</v>
      </c>
      <c r="M109" s="13"/>
      <c r="N109" s="14">
        <f t="shared" si="3"/>
        <v>0</v>
      </c>
      <c r="O109" s="10"/>
    </row>
    <row r="110" spans="1:15" ht="48.95" customHeight="1" x14ac:dyDescent="0.2">
      <c r="A110" s="10"/>
      <c r="B110" s="30" t="s">
        <v>294</v>
      </c>
      <c r="C110" s="30"/>
      <c r="D110" s="30"/>
      <c r="E110" s="30"/>
      <c r="F110" s="30"/>
      <c r="G110" s="30"/>
      <c r="H110" s="30"/>
      <c r="I110" s="11" t="s">
        <v>295</v>
      </c>
      <c r="J110" s="11" t="s">
        <v>32</v>
      </c>
      <c r="K110" s="11" t="s">
        <v>281</v>
      </c>
      <c r="L110" s="12">
        <v>4860</v>
      </c>
      <c r="M110" s="13"/>
      <c r="N110" s="14">
        <f t="shared" si="3"/>
        <v>0</v>
      </c>
      <c r="O110" s="10"/>
    </row>
    <row r="111" spans="1:15" ht="48.95" customHeight="1" x14ac:dyDescent="0.2">
      <c r="A111" s="10"/>
      <c r="B111" s="30" t="s">
        <v>296</v>
      </c>
      <c r="C111" s="30"/>
      <c r="D111" s="30"/>
      <c r="E111" s="30"/>
      <c r="F111" s="30"/>
      <c r="G111" s="30"/>
      <c r="H111" s="30"/>
      <c r="I111" s="11" t="s">
        <v>297</v>
      </c>
      <c r="J111" s="11" t="s">
        <v>32</v>
      </c>
      <c r="K111" s="11" t="s">
        <v>281</v>
      </c>
      <c r="L111" s="12">
        <v>4860</v>
      </c>
      <c r="M111" s="13"/>
      <c r="N111" s="14">
        <f t="shared" si="3"/>
        <v>0</v>
      </c>
      <c r="O111" s="10"/>
    </row>
    <row r="112" spans="1:15" ht="48.95" customHeight="1" x14ac:dyDescent="0.2">
      <c r="A112" s="10"/>
      <c r="B112" s="30" t="s">
        <v>298</v>
      </c>
      <c r="C112" s="30"/>
      <c r="D112" s="30"/>
      <c r="E112" s="30"/>
      <c r="F112" s="30"/>
      <c r="G112" s="30"/>
      <c r="H112" s="30"/>
      <c r="I112" s="11" t="s">
        <v>299</v>
      </c>
      <c r="J112" s="11" t="s">
        <v>300</v>
      </c>
      <c r="K112" s="11" t="s">
        <v>301</v>
      </c>
      <c r="L112" s="12">
        <v>6540</v>
      </c>
      <c r="M112" s="13"/>
      <c r="N112" s="14">
        <f t="shared" si="3"/>
        <v>0</v>
      </c>
      <c r="O112" s="10"/>
    </row>
    <row r="113" spans="1:15" ht="48.95" customHeight="1" x14ac:dyDescent="0.2">
      <c r="A113" s="10"/>
      <c r="B113" s="30" t="s">
        <v>302</v>
      </c>
      <c r="C113" s="30"/>
      <c r="D113" s="30"/>
      <c r="E113" s="30"/>
      <c r="F113" s="30"/>
      <c r="G113" s="30"/>
      <c r="H113" s="30"/>
      <c r="I113" s="11" t="s">
        <v>303</v>
      </c>
      <c r="J113" s="11" t="s">
        <v>38</v>
      </c>
      <c r="K113" s="11" t="s">
        <v>301</v>
      </c>
      <c r="L113" s="12">
        <v>6540</v>
      </c>
      <c r="M113" s="13"/>
      <c r="N113" s="14">
        <f t="shared" si="3"/>
        <v>0</v>
      </c>
      <c r="O113" s="10"/>
    </row>
    <row r="114" spans="1:15" ht="48.95" customHeight="1" x14ac:dyDescent="0.2">
      <c r="A114" s="10"/>
      <c r="B114" s="30" t="s">
        <v>304</v>
      </c>
      <c r="C114" s="30"/>
      <c r="D114" s="30"/>
      <c r="E114" s="30"/>
      <c r="F114" s="30"/>
      <c r="G114" s="30"/>
      <c r="H114" s="30"/>
      <c r="I114" s="11" t="s">
        <v>305</v>
      </c>
      <c r="J114" s="11" t="s">
        <v>104</v>
      </c>
      <c r="K114" s="11" t="s">
        <v>301</v>
      </c>
      <c r="L114" s="12">
        <v>6540</v>
      </c>
      <c r="M114" s="13"/>
      <c r="N114" s="14">
        <f t="shared" si="3"/>
        <v>0</v>
      </c>
      <c r="O114" s="10"/>
    </row>
    <row r="115" spans="1:15" ht="48.95" customHeight="1" x14ac:dyDescent="0.2">
      <c r="A115" s="10"/>
      <c r="B115" s="30" t="s">
        <v>306</v>
      </c>
      <c r="C115" s="30"/>
      <c r="D115" s="30"/>
      <c r="E115" s="30"/>
      <c r="F115" s="30"/>
      <c r="G115" s="30"/>
      <c r="H115" s="30"/>
      <c r="I115" s="11" t="s">
        <v>307</v>
      </c>
      <c r="J115" s="11" t="s">
        <v>308</v>
      </c>
      <c r="K115" s="11" t="s">
        <v>301</v>
      </c>
      <c r="L115" s="12">
        <v>6540</v>
      </c>
      <c r="M115" s="13"/>
      <c r="N115" s="14">
        <f t="shared" si="3"/>
        <v>0</v>
      </c>
      <c r="O115" s="10"/>
    </row>
    <row r="116" spans="1:15" ht="48.95" customHeight="1" x14ac:dyDescent="0.2">
      <c r="A116" s="10"/>
      <c r="B116" s="30" t="s">
        <v>309</v>
      </c>
      <c r="C116" s="30"/>
      <c r="D116" s="30"/>
      <c r="E116" s="30"/>
      <c r="F116" s="30"/>
      <c r="G116" s="30"/>
      <c r="H116" s="30"/>
      <c r="I116" s="11" t="s">
        <v>310</v>
      </c>
      <c r="J116" s="11" t="s">
        <v>32</v>
      </c>
      <c r="K116" s="11" t="s">
        <v>301</v>
      </c>
      <c r="L116" s="12">
        <v>6540</v>
      </c>
      <c r="M116" s="13"/>
      <c r="N116" s="14">
        <f t="shared" si="3"/>
        <v>0</v>
      </c>
      <c r="O116" s="10"/>
    </row>
    <row r="117" spans="1:15" ht="48.95" customHeight="1" x14ac:dyDescent="0.2">
      <c r="A117" s="10"/>
      <c r="B117" s="30" t="s">
        <v>311</v>
      </c>
      <c r="C117" s="30"/>
      <c r="D117" s="30"/>
      <c r="E117" s="30"/>
      <c r="F117" s="30"/>
      <c r="G117" s="30"/>
      <c r="H117" s="30"/>
      <c r="I117" s="11" t="s">
        <v>312</v>
      </c>
      <c r="J117" s="11" t="s">
        <v>211</v>
      </c>
      <c r="K117" s="11" t="s">
        <v>301</v>
      </c>
      <c r="L117" s="12">
        <v>6540</v>
      </c>
      <c r="M117" s="13"/>
      <c r="N117" s="14">
        <f t="shared" si="3"/>
        <v>0</v>
      </c>
      <c r="O117" s="10"/>
    </row>
    <row r="118" spans="1:15" ht="48.95" customHeight="1" x14ac:dyDescent="0.2">
      <c r="A118" s="10"/>
      <c r="B118" s="30" t="s">
        <v>313</v>
      </c>
      <c r="C118" s="30"/>
      <c r="D118" s="30"/>
      <c r="E118" s="30"/>
      <c r="F118" s="30"/>
      <c r="G118" s="30"/>
      <c r="H118" s="30"/>
      <c r="I118" s="11" t="s">
        <v>314</v>
      </c>
      <c r="J118" s="11" t="s">
        <v>315</v>
      </c>
      <c r="K118" s="11" t="s">
        <v>301</v>
      </c>
      <c r="L118" s="12">
        <v>6540</v>
      </c>
      <c r="M118" s="13"/>
      <c r="N118" s="14">
        <f t="shared" si="3"/>
        <v>0</v>
      </c>
      <c r="O118" s="10"/>
    </row>
    <row r="119" spans="1:15" ht="48.95" customHeight="1" x14ac:dyDescent="0.2">
      <c r="A119" s="10"/>
      <c r="B119" s="30" t="s">
        <v>316</v>
      </c>
      <c r="C119" s="30"/>
      <c r="D119" s="30"/>
      <c r="E119" s="30"/>
      <c r="F119" s="30"/>
      <c r="G119" s="30"/>
      <c r="H119" s="30"/>
      <c r="I119" s="11" t="s">
        <v>317</v>
      </c>
      <c r="J119" s="11" t="s">
        <v>104</v>
      </c>
      <c r="K119" s="11" t="s">
        <v>301</v>
      </c>
      <c r="L119" s="12">
        <v>6540</v>
      </c>
      <c r="M119" s="13"/>
      <c r="N119" s="14">
        <f t="shared" si="3"/>
        <v>0</v>
      </c>
      <c r="O119" s="10"/>
    </row>
    <row r="120" spans="1:15" ht="48.95" customHeight="1" x14ac:dyDescent="0.2">
      <c r="A120" s="10"/>
      <c r="B120" s="30" t="s">
        <v>318</v>
      </c>
      <c r="C120" s="30"/>
      <c r="D120" s="30"/>
      <c r="E120" s="30"/>
      <c r="F120" s="30"/>
      <c r="G120" s="30"/>
      <c r="H120" s="30"/>
      <c r="I120" s="11" t="s">
        <v>319</v>
      </c>
      <c r="J120" s="11" t="s">
        <v>236</v>
      </c>
      <c r="K120" s="11" t="s">
        <v>301</v>
      </c>
      <c r="L120" s="12">
        <v>6540</v>
      </c>
      <c r="M120" s="13"/>
      <c r="N120" s="14">
        <f t="shared" si="3"/>
        <v>0</v>
      </c>
      <c r="O120" s="10"/>
    </row>
    <row r="121" spans="1:15" ht="48.95" customHeight="1" x14ac:dyDescent="0.2">
      <c r="A121" s="10"/>
      <c r="B121" s="30" t="s">
        <v>320</v>
      </c>
      <c r="C121" s="30"/>
      <c r="D121" s="30"/>
      <c r="E121" s="30"/>
      <c r="F121" s="30"/>
      <c r="G121" s="30"/>
      <c r="H121" s="30"/>
      <c r="I121" s="11" t="s">
        <v>321</v>
      </c>
      <c r="J121" s="11" t="s">
        <v>300</v>
      </c>
      <c r="K121" s="11" t="s">
        <v>301</v>
      </c>
      <c r="L121" s="12">
        <v>6540</v>
      </c>
      <c r="M121" s="13"/>
      <c r="N121" s="14">
        <f t="shared" si="3"/>
        <v>0</v>
      </c>
      <c r="O121" s="10"/>
    </row>
    <row r="122" spans="1:15" ht="48.95" customHeight="1" x14ac:dyDescent="0.2">
      <c r="A122" s="10"/>
      <c r="B122" s="30" t="s">
        <v>322</v>
      </c>
      <c r="C122" s="30"/>
      <c r="D122" s="30"/>
      <c r="E122" s="30"/>
      <c r="F122" s="30"/>
      <c r="G122" s="30"/>
      <c r="H122" s="30"/>
      <c r="I122" s="11" t="s">
        <v>323</v>
      </c>
      <c r="J122" s="11" t="s">
        <v>218</v>
      </c>
      <c r="K122" s="11" t="s">
        <v>324</v>
      </c>
      <c r="L122" s="12">
        <v>5180</v>
      </c>
      <c r="M122" s="13"/>
      <c r="N122" s="14">
        <f t="shared" si="3"/>
        <v>0</v>
      </c>
      <c r="O122" s="10"/>
    </row>
    <row r="123" spans="1:15" ht="48.95" customHeight="1" x14ac:dyDescent="0.2">
      <c r="A123" s="10"/>
      <c r="B123" s="30" t="s">
        <v>325</v>
      </c>
      <c r="C123" s="30"/>
      <c r="D123" s="30"/>
      <c r="E123" s="30"/>
      <c r="F123" s="30"/>
      <c r="G123" s="30"/>
      <c r="H123" s="30"/>
      <c r="I123" s="11" t="s">
        <v>326</v>
      </c>
      <c r="J123" s="11" t="s">
        <v>327</v>
      </c>
      <c r="K123" s="11" t="s">
        <v>324</v>
      </c>
      <c r="L123" s="12">
        <v>5180</v>
      </c>
      <c r="M123" s="13"/>
      <c r="N123" s="14">
        <f t="shared" si="3"/>
        <v>0</v>
      </c>
      <c r="O123" s="10"/>
    </row>
    <row r="124" spans="1:15" ht="48.95" customHeight="1" x14ac:dyDescent="0.2">
      <c r="A124" s="10"/>
      <c r="B124" s="30" t="s">
        <v>328</v>
      </c>
      <c r="C124" s="30"/>
      <c r="D124" s="30"/>
      <c r="E124" s="30"/>
      <c r="F124" s="30"/>
      <c r="G124" s="30"/>
      <c r="H124" s="30"/>
      <c r="I124" s="11" t="s">
        <v>329</v>
      </c>
      <c r="J124" s="11" t="s">
        <v>51</v>
      </c>
      <c r="K124" s="11" t="s">
        <v>324</v>
      </c>
      <c r="L124" s="12">
        <v>5180</v>
      </c>
      <c r="M124" s="13"/>
      <c r="N124" s="14">
        <f t="shared" si="3"/>
        <v>0</v>
      </c>
      <c r="O124" s="10"/>
    </row>
    <row r="125" spans="1:15" ht="48.95" customHeight="1" x14ac:dyDescent="0.2">
      <c r="A125" s="10"/>
      <c r="B125" s="30" t="s">
        <v>330</v>
      </c>
      <c r="C125" s="30"/>
      <c r="D125" s="30"/>
      <c r="E125" s="30"/>
      <c r="F125" s="30"/>
      <c r="G125" s="30"/>
      <c r="H125" s="30"/>
      <c r="I125" s="11" t="s">
        <v>331</v>
      </c>
      <c r="J125" s="11" t="s">
        <v>332</v>
      </c>
      <c r="K125" s="11" t="s">
        <v>333</v>
      </c>
      <c r="L125" s="12">
        <v>6490</v>
      </c>
      <c r="M125" s="13"/>
      <c r="N125" s="14">
        <f t="shared" si="3"/>
        <v>0</v>
      </c>
      <c r="O125" s="10"/>
    </row>
    <row r="126" spans="1:15" ht="48.95" customHeight="1" x14ac:dyDescent="0.2">
      <c r="A126" s="10"/>
      <c r="B126" s="30" t="s">
        <v>334</v>
      </c>
      <c r="C126" s="30"/>
      <c r="D126" s="30"/>
      <c r="E126" s="30"/>
      <c r="F126" s="30"/>
      <c r="G126" s="30"/>
      <c r="H126" s="30"/>
      <c r="I126" s="11" t="s">
        <v>335</v>
      </c>
      <c r="J126" s="11" t="s">
        <v>336</v>
      </c>
      <c r="K126" s="11" t="s">
        <v>333</v>
      </c>
      <c r="L126" s="12">
        <v>6490</v>
      </c>
      <c r="M126" s="13"/>
      <c r="N126" s="14">
        <f t="shared" si="3"/>
        <v>0</v>
      </c>
      <c r="O126" s="10"/>
    </row>
    <row r="127" spans="1:15" ht="48.95" customHeight="1" x14ac:dyDescent="0.2">
      <c r="A127" s="10"/>
      <c r="B127" s="30" t="s">
        <v>337</v>
      </c>
      <c r="C127" s="30"/>
      <c r="D127" s="30"/>
      <c r="E127" s="30"/>
      <c r="F127" s="30"/>
      <c r="G127" s="30"/>
      <c r="H127" s="30"/>
      <c r="I127" s="11" t="s">
        <v>338</v>
      </c>
      <c r="J127" s="11" t="s">
        <v>97</v>
      </c>
      <c r="K127" s="11" t="s">
        <v>333</v>
      </c>
      <c r="L127" s="12">
        <v>6490</v>
      </c>
      <c r="M127" s="13"/>
      <c r="N127" s="14">
        <f t="shared" si="3"/>
        <v>0</v>
      </c>
      <c r="O127" s="10"/>
    </row>
    <row r="128" spans="1:15" ht="48.95" customHeight="1" x14ac:dyDescent="0.2">
      <c r="A128" s="10"/>
      <c r="B128" s="30" t="s">
        <v>339</v>
      </c>
      <c r="C128" s="30"/>
      <c r="D128" s="30"/>
      <c r="E128" s="30"/>
      <c r="F128" s="30"/>
      <c r="G128" s="30"/>
      <c r="H128" s="30"/>
      <c r="I128" s="11" t="s">
        <v>340</v>
      </c>
      <c r="J128" s="11" t="s">
        <v>269</v>
      </c>
      <c r="K128" s="11" t="s">
        <v>333</v>
      </c>
      <c r="L128" s="12">
        <v>6490</v>
      </c>
      <c r="M128" s="13"/>
      <c r="N128" s="14">
        <f t="shared" si="3"/>
        <v>0</v>
      </c>
      <c r="O128" s="10"/>
    </row>
    <row r="129" spans="1:15" ht="48.95" customHeight="1" x14ac:dyDescent="0.2">
      <c r="A129" s="10"/>
      <c r="B129" s="30" t="s">
        <v>341</v>
      </c>
      <c r="C129" s="30"/>
      <c r="D129" s="30"/>
      <c r="E129" s="30"/>
      <c r="F129" s="30"/>
      <c r="G129" s="30"/>
      <c r="H129" s="30"/>
      <c r="I129" s="11" t="s">
        <v>342</v>
      </c>
      <c r="J129" s="11" t="s">
        <v>343</v>
      </c>
      <c r="K129" s="11" t="s">
        <v>333</v>
      </c>
      <c r="L129" s="12">
        <v>6490</v>
      </c>
      <c r="M129" s="13"/>
      <c r="N129" s="14">
        <f t="shared" si="3"/>
        <v>0</v>
      </c>
      <c r="O129" s="10"/>
    </row>
    <row r="130" spans="1:15" ht="48.95" customHeight="1" x14ac:dyDescent="0.2">
      <c r="A130" s="10"/>
      <c r="B130" s="30" t="s">
        <v>344</v>
      </c>
      <c r="C130" s="30"/>
      <c r="D130" s="30"/>
      <c r="E130" s="30"/>
      <c r="F130" s="30"/>
      <c r="G130" s="30"/>
      <c r="H130" s="30"/>
      <c r="I130" s="11" t="s">
        <v>345</v>
      </c>
      <c r="J130" s="11" t="s">
        <v>32</v>
      </c>
      <c r="K130" s="11" t="s">
        <v>346</v>
      </c>
      <c r="L130" s="12">
        <v>5760</v>
      </c>
      <c r="M130" s="13"/>
      <c r="N130" s="14">
        <f t="shared" si="3"/>
        <v>0</v>
      </c>
      <c r="O130" s="10"/>
    </row>
    <row r="131" spans="1:15" ht="48.95" customHeight="1" x14ac:dyDescent="0.2">
      <c r="A131" s="10"/>
      <c r="B131" s="30" t="s">
        <v>347</v>
      </c>
      <c r="C131" s="30"/>
      <c r="D131" s="30"/>
      <c r="E131" s="30"/>
      <c r="F131" s="30"/>
      <c r="G131" s="30"/>
      <c r="H131" s="30"/>
      <c r="I131" s="11" t="s">
        <v>348</v>
      </c>
      <c r="J131" s="11" t="s">
        <v>32</v>
      </c>
      <c r="K131" s="11" t="s">
        <v>346</v>
      </c>
      <c r="L131" s="12">
        <v>5760</v>
      </c>
      <c r="M131" s="13"/>
      <c r="N131" s="14">
        <f t="shared" si="3"/>
        <v>0</v>
      </c>
      <c r="O131" s="10"/>
    </row>
    <row r="132" spans="1:15" ht="48.95" customHeight="1" x14ac:dyDescent="0.2">
      <c r="A132" s="10"/>
      <c r="B132" s="30" t="s">
        <v>349</v>
      </c>
      <c r="C132" s="30"/>
      <c r="D132" s="30"/>
      <c r="E132" s="30"/>
      <c r="F132" s="30"/>
      <c r="G132" s="30"/>
      <c r="H132" s="30"/>
      <c r="I132" s="11" t="s">
        <v>350</v>
      </c>
      <c r="J132" s="11" t="s">
        <v>32</v>
      </c>
      <c r="K132" s="11" t="s">
        <v>346</v>
      </c>
      <c r="L132" s="12">
        <v>5760</v>
      </c>
      <c r="M132" s="13"/>
      <c r="N132" s="14">
        <f t="shared" si="3"/>
        <v>0</v>
      </c>
      <c r="O132" s="10"/>
    </row>
    <row r="133" spans="1:15" ht="48.95" customHeight="1" x14ac:dyDescent="0.2">
      <c r="A133" s="10"/>
      <c r="B133" s="30" t="s">
        <v>351</v>
      </c>
      <c r="C133" s="30"/>
      <c r="D133" s="30"/>
      <c r="E133" s="30"/>
      <c r="F133" s="30"/>
      <c r="G133" s="30"/>
      <c r="H133" s="30"/>
      <c r="I133" s="11" t="s">
        <v>352</v>
      </c>
      <c r="J133" s="11" t="s">
        <v>32</v>
      </c>
      <c r="K133" s="11" t="s">
        <v>346</v>
      </c>
      <c r="L133" s="12">
        <v>5760</v>
      </c>
      <c r="M133" s="13"/>
      <c r="N133" s="14">
        <f t="shared" si="3"/>
        <v>0</v>
      </c>
      <c r="O133" s="10"/>
    </row>
    <row r="134" spans="1:15" ht="48.95" customHeight="1" x14ac:dyDescent="0.2">
      <c r="A134" s="10"/>
      <c r="B134" s="30" t="s">
        <v>353</v>
      </c>
      <c r="C134" s="30"/>
      <c r="D134" s="30"/>
      <c r="E134" s="30"/>
      <c r="F134" s="30"/>
      <c r="G134" s="30"/>
      <c r="H134" s="30"/>
      <c r="I134" s="11" t="s">
        <v>354</v>
      </c>
      <c r="J134" s="11" t="s">
        <v>32</v>
      </c>
      <c r="K134" s="11" t="s">
        <v>346</v>
      </c>
      <c r="L134" s="12">
        <v>5760</v>
      </c>
      <c r="M134" s="13"/>
      <c r="N134" s="14">
        <f t="shared" ref="N134:N162" si="4">L134*M134</f>
        <v>0</v>
      </c>
      <c r="O134" s="10"/>
    </row>
    <row r="135" spans="1:15" ht="48.95" customHeight="1" x14ac:dyDescent="0.2">
      <c r="A135" s="10"/>
      <c r="B135" s="30" t="s">
        <v>355</v>
      </c>
      <c r="C135" s="30"/>
      <c r="D135" s="30"/>
      <c r="E135" s="30"/>
      <c r="F135" s="30"/>
      <c r="G135" s="30"/>
      <c r="H135" s="30"/>
      <c r="I135" s="11" t="s">
        <v>356</v>
      </c>
      <c r="J135" s="11" t="s">
        <v>90</v>
      </c>
      <c r="K135" s="11" t="s">
        <v>346</v>
      </c>
      <c r="L135" s="12">
        <v>5760</v>
      </c>
      <c r="M135" s="13"/>
      <c r="N135" s="14">
        <f t="shared" si="4"/>
        <v>0</v>
      </c>
      <c r="O135" s="10"/>
    </row>
    <row r="136" spans="1:15" ht="48.95" customHeight="1" x14ac:dyDescent="0.2">
      <c r="A136" s="10"/>
      <c r="B136" s="30" t="s">
        <v>357</v>
      </c>
      <c r="C136" s="30"/>
      <c r="D136" s="30"/>
      <c r="E136" s="30"/>
      <c r="F136" s="30"/>
      <c r="G136" s="30"/>
      <c r="H136" s="30"/>
      <c r="I136" s="11" t="s">
        <v>358</v>
      </c>
      <c r="J136" s="11" t="s">
        <v>359</v>
      </c>
      <c r="K136" s="11" t="s">
        <v>346</v>
      </c>
      <c r="L136" s="12">
        <v>5760</v>
      </c>
      <c r="M136" s="13"/>
      <c r="N136" s="14">
        <f t="shared" si="4"/>
        <v>0</v>
      </c>
      <c r="O136" s="10"/>
    </row>
    <row r="137" spans="1:15" ht="48.95" customHeight="1" x14ac:dyDescent="0.2">
      <c r="A137" s="10"/>
      <c r="B137" s="30" t="s">
        <v>360</v>
      </c>
      <c r="C137" s="30"/>
      <c r="D137" s="30"/>
      <c r="E137" s="30"/>
      <c r="F137" s="30"/>
      <c r="G137" s="30"/>
      <c r="H137" s="30"/>
      <c r="I137" s="11" t="s">
        <v>361</v>
      </c>
      <c r="J137" s="11" t="s">
        <v>32</v>
      </c>
      <c r="K137" s="11" t="s">
        <v>346</v>
      </c>
      <c r="L137" s="12">
        <v>5760</v>
      </c>
      <c r="M137" s="13"/>
      <c r="N137" s="14">
        <f t="shared" si="4"/>
        <v>0</v>
      </c>
      <c r="O137" s="10"/>
    </row>
    <row r="138" spans="1:15" ht="48.95" customHeight="1" x14ac:dyDescent="0.2">
      <c r="A138" s="10"/>
      <c r="B138" s="30" t="s">
        <v>362</v>
      </c>
      <c r="C138" s="30"/>
      <c r="D138" s="30"/>
      <c r="E138" s="30"/>
      <c r="F138" s="30"/>
      <c r="G138" s="30"/>
      <c r="H138" s="30"/>
      <c r="I138" s="11" t="s">
        <v>363</v>
      </c>
      <c r="J138" s="11" t="s">
        <v>90</v>
      </c>
      <c r="K138" s="11" t="s">
        <v>346</v>
      </c>
      <c r="L138" s="12">
        <v>5760</v>
      </c>
      <c r="M138" s="13"/>
      <c r="N138" s="14">
        <f t="shared" si="4"/>
        <v>0</v>
      </c>
      <c r="O138" s="10"/>
    </row>
    <row r="139" spans="1:15" ht="48.95" customHeight="1" x14ac:dyDescent="0.2">
      <c r="A139" s="10"/>
      <c r="B139" s="30" t="s">
        <v>364</v>
      </c>
      <c r="C139" s="30"/>
      <c r="D139" s="30"/>
      <c r="E139" s="30"/>
      <c r="F139" s="30"/>
      <c r="G139" s="30"/>
      <c r="H139" s="30"/>
      <c r="I139" s="11" t="s">
        <v>365</v>
      </c>
      <c r="J139" s="11" t="s">
        <v>32</v>
      </c>
      <c r="K139" s="11" t="s">
        <v>346</v>
      </c>
      <c r="L139" s="12">
        <v>5760</v>
      </c>
      <c r="M139" s="13"/>
      <c r="N139" s="14">
        <f t="shared" si="4"/>
        <v>0</v>
      </c>
      <c r="O139" s="10"/>
    </row>
    <row r="140" spans="1:15" ht="48.95" customHeight="1" x14ac:dyDescent="0.2">
      <c r="A140" s="10"/>
      <c r="B140" s="30" t="s">
        <v>366</v>
      </c>
      <c r="C140" s="30"/>
      <c r="D140" s="30"/>
      <c r="E140" s="30"/>
      <c r="F140" s="30"/>
      <c r="G140" s="30"/>
      <c r="H140" s="30"/>
      <c r="I140" s="11" t="s">
        <v>367</v>
      </c>
      <c r="J140" s="11" t="s">
        <v>38</v>
      </c>
      <c r="K140" s="11" t="s">
        <v>346</v>
      </c>
      <c r="L140" s="12">
        <v>5760</v>
      </c>
      <c r="M140" s="13"/>
      <c r="N140" s="14">
        <f t="shared" si="4"/>
        <v>0</v>
      </c>
      <c r="O140" s="10"/>
    </row>
    <row r="141" spans="1:15" ht="48.95" customHeight="1" x14ac:dyDescent="0.2">
      <c r="A141" s="10"/>
      <c r="B141" s="30" t="s">
        <v>368</v>
      </c>
      <c r="C141" s="30"/>
      <c r="D141" s="30"/>
      <c r="E141" s="30"/>
      <c r="F141" s="30"/>
      <c r="G141" s="30"/>
      <c r="H141" s="30"/>
      <c r="I141" s="11" t="s">
        <v>369</v>
      </c>
      <c r="J141" s="11" t="s">
        <v>300</v>
      </c>
      <c r="K141" s="11" t="s">
        <v>370</v>
      </c>
      <c r="L141" s="12">
        <v>6210</v>
      </c>
      <c r="M141" s="13"/>
      <c r="N141" s="14">
        <f t="shared" si="4"/>
        <v>0</v>
      </c>
      <c r="O141" s="10"/>
    </row>
    <row r="142" spans="1:15" ht="48.95" customHeight="1" x14ac:dyDescent="0.2">
      <c r="A142" s="10"/>
      <c r="B142" s="30" t="s">
        <v>371</v>
      </c>
      <c r="C142" s="30"/>
      <c r="D142" s="30"/>
      <c r="E142" s="30"/>
      <c r="F142" s="30"/>
      <c r="G142" s="30"/>
      <c r="H142" s="30"/>
      <c r="I142" s="11" t="s">
        <v>372</v>
      </c>
      <c r="J142" s="11" t="s">
        <v>373</v>
      </c>
      <c r="K142" s="11" t="s">
        <v>370</v>
      </c>
      <c r="L142" s="12">
        <v>6210</v>
      </c>
      <c r="M142" s="13"/>
      <c r="N142" s="14">
        <f t="shared" si="4"/>
        <v>0</v>
      </c>
      <c r="O142" s="10"/>
    </row>
    <row r="143" spans="1:15" ht="48.95" customHeight="1" x14ac:dyDescent="0.2">
      <c r="A143" s="10"/>
      <c r="B143" s="30" t="s">
        <v>374</v>
      </c>
      <c r="C143" s="30"/>
      <c r="D143" s="30"/>
      <c r="E143" s="30"/>
      <c r="F143" s="30"/>
      <c r="G143" s="30"/>
      <c r="H143" s="30"/>
      <c r="I143" s="11" t="s">
        <v>375</v>
      </c>
      <c r="J143" s="11" t="s">
        <v>32</v>
      </c>
      <c r="K143" s="11" t="s">
        <v>370</v>
      </c>
      <c r="L143" s="12">
        <v>6210</v>
      </c>
      <c r="M143" s="13"/>
      <c r="N143" s="14">
        <f t="shared" si="4"/>
        <v>0</v>
      </c>
      <c r="O143" s="10"/>
    </row>
    <row r="144" spans="1:15" ht="48.95" customHeight="1" x14ac:dyDescent="0.2">
      <c r="A144" s="10"/>
      <c r="B144" s="30" t="s">
        <v>376</v>
      </c>
      <c r="C144" s="30"/>
      <c r="D144" s="30"/>
      <c r="E144" s="30"/>
      <c r="F144" s="30"/>
      <c r="G144" s="30"/>
      <c r="H144" s="30"/>
      <c r="I144" s="11" t="s">
        <v>377</v>
      </c>
      <c r="J144" s="11" t="s">
        <v>32</v>
      </c>
      <c r="K144" s="11" t="s">
        <v>370</v>
      </c>
      <c r="L144" s="12">
        <v>6210</v>
      </c>
      <c r="M144" s="13"/>
      <c r="N144" s="14">
        <f t="shared" si="4"/>
        <v>0</v>
      </c>
      <c r="O144" s="10"/>
    </row>
    <row r="145" spans="1:15" ht="48.95" customHeight="1" x14ac:dyDescent="0.2">
      <c r="A145" s="10"/>
      <c r="B145" s="30" t="s">
        <v>378</v>
      </c>
      <c r="C145" s="30"/>
      <c r="D145" s="30"/>
      <c r="E145" s="30"/>
      <c r="F145" s="30"/>
      <c r="G145" s="30"/>
      <c r="H145" s="30"/>
      <c r="I145" s="11" t="s">
        <v>379</v>
      </c>
      <c r="J145" s="11" t="s">
        <v>32</v>
      </c>
      <c r="K145" s="11" t="s">
        <v>370</v>
      </c>
      <c r="L145" s="12">
        <v>6210</v>
      </c>
      <c r="M145" s="13"/>
      <c r="N145" s="14">
        <f t="shared" si="4"/>
        <v>0</v>
      </c>
      <c r="O145" s="10"/>
    </row>
    <row r="146" spans="1:15" ht="48.95" customHeight="1" x14ac:dyDescent="0.2">
      <c r="A146" s="10"/>
      <c r="B146" s="30" t="s">
        <v>380</v>
      </c>
      <c r="C146" s="30"/>
      <c r="D146" s="30"/>
      <c r="E146" s="30"/>
      <c r="F146" s="30"/>
      <c r="G146" s="30"/>
      <c r="H146" s="30"/>
      <c r="I146" s="11" t="s">
        <v>381</v>
      </c>
      <c r="J146" s="11" t="s">
        <v>38</v>
      </c>
      <c r="K146" s="11" t="s">
        <v>370</v>
      </c>
      <c r="L146" s="12">
        <v>6210</v>
      </c>
      <c r="M146" s="13"/>
      <c r="N146" s="14">
        <f t="shared" si="4"/>
        <v>0</v>
      </c>
      <c r="O146" s="10"/>
    </row>
    <row r="147" spans="1:15" ht="48.95" customHeight="1" x14ac:dyDescent="0.2">
      <c r="A147" s="10"/>
      <c r="B147" s="30" t="s">
        <v>382</v>
      </c>
      <c r="C147" s="30"/>
      <c r="D147" s="30"/>
      <c r="E147" s="30"/>
      <c r="F147" s="30"/>
      <c r="G147" s="30"/>
      <c r="H147" s="30"/>
      <c r="I147" s="11" t="s">
        <v>383</v>
      </c>
      <c r="J147" s="11" t="s">
        <v>32</v>
      </c>
      <c r="K147" s="11" t="s">
        <v>370</v>
      </c>
      <c r="L147" s="12">
        <v>6210</v>
      </c>
      <c r="M147" s="13"/>
      <c r="N147" s="14">
        <f t="shared" si="4"/>
        <v>0</v>
      </c>
      <c r="O147" s="10"/>
    </row>
    <row r="148" spans="1:15" ht="48.95" customHeight="1" x14ac:dyDescent="0.2">
      <c r="A148" s="10"/>
      <c r="B148" s="30" t="s">
        <v>384</v>
      </c>
      <c r="C148" s="30"/>
      <c r="D148" s="30"/>
      <c r="E148" s="30"/>
      <c r="F148" s="30"/>
      <c r="G148" s="30"/>
      <c r="H148" s="30"/>
      <c r="I148" s="11" t="s">
        <v>385</v>
      </c>
      <c r="J148" s="11" t="s">
        <v>150</v>
      </c>
      <c r="K148" s="11" t="s">
        <v>386</v>
      </c>
      <c r="L148" s="12">
        <v>7200</v>
      </c>
      <c r="M148" s="13"/>
      <c r="N148" s="14">
        <f t="shared" si="4"/>
        <v>0</v>
      </c>
      <c r="O148" s="10"/>
    </row>
    <row r="149" spans="1:15" ht="48.95" customHeight="1" x14ac:dyDescent="0.2">
      <c r="A149" s="10"/>
      <c r="B149" s="30" t="s">
        <v>387</v>
      </c>
      <c r="C149" s="30"/>
      <c r="D149" s="30"/>
      <c r="E149" s="30"/>
      <c r="F149" s="30"/>
      <c r="G149" s="30"/>
      <c r="H149" s="30"/>
      <c r="I149" s="11" t="s">
        <v>388</v>
      </c>
      <c r="J149" s="11" t="s">
        <v>389</v>
      </c>
      <c r="K149" s="11" t="s">
        <v>386</v>
      </c>
      <c r="L149" s="12">
        <v>7200</v>
      </c>
      <c r="M149" s="13"/>
      <c r="N149" s="14">
        <f t="shared" si="4"/>
        <v>0</v>
      </c>
      <c r="O149" s="10"/>
    </row>
    <row r="150" spans="1:15" ht="48.95" customHeight="1" x14ac:dyDescent="0.2">
      <c r="A150" s="10"/>
      <c r="B150" s="30" t="s">
        <v>390</v>
      </c>
      <c r="C150" s="30"/>
      <c r="D150" s="30"/>
      <c r="E150" s="30"/>
      <c r="F150" s="30"/>
      <c r="G150" s="30"/>
      <c r="H150" s="30"/>
      <c r="I150" s="11" t="s">
        <v>391</v>
      </c>
      <c r="J150" s="11" t="s">
        <v>359</v>
      </c>
      <c r="K150" s="11" t="s">
        <v>392</v>
      </c>
      <c r="L150" s="12">
        <v>5960</v>
      </c>
      <c r="M150" s="13"/>
      <c r="N150" s="14">
        <f t="shared" si="4"/>
        <v>0</v>
      </c>
      <c r="O150" s="10"/>
    </row>
    <row r="151" spans="1:15" ht="48.95" customHeight="1" x14ac:dyDescent="0.2">
      <c r="A151" s="10"/>
      <c r="B151" s="30" t="s">
        <v>393</v>
      </c>
      <c r="C151" s="30"/>
      <c r="D151" s="30"/>
      <c r="E151" s="30"/>
      <c r="F151" s="30"/>
      <c r="G151" s="30"/>
      <c r="H151" s="30"/>
      <c r="I151" s="11" t="s">
        <v>394</v>
      </c>
      <c r="J151" s="11" t="s">
        <v>254</v>
      </c>
      <c r="K151" s="11" t="s">
        <v>392</v>
      </c>
      <c r="L151" s="12">
        <v>5960</v>
      </c>
      <c r="M151" s="13"/>
      <c r="N151" s="14">
        <f t="shared" si="4"/>
        <v>0</v>
      </c>
      <c r="O151" s="10"/>
    </row>
    <row r="152" spans="1:15" ht="48.95" customHeight="1" x14ac:dyDescent="0.2">
      <c r="A152" s="10"/>
      <c r="B152" s="30" t="s">
        <v>395</v>
      </c>
      <c r="C152" s="30"/>
      <c r="D152" s="30"/>
      <c r="E152" s="30"/>
      <c r="F152" s="30"/>
      <c r="G152" s="30"/>
      <c r="H152" s="30"/>
      <c r="I152" s="11" t="s">
        <v>396</v>
      </c>
      <c r="J152" s="11" t="s">
        <v>269</v>
      </c>
      <c r="K152" s="11" t="s">
        <v>392</v>
      </c>
      <c r="L152" s="12">
        <v>5960</v>
      </c>
      <c r="M152" s="13"/>
      <c r="N152" s="14">
        <f t="shared" si="4"/>
        <v>0</v>
      </c>
      <c r="O152" s="10"/>
    </row>
    <row r="153" spans="1:15" ht="48.95" customHeight="1" x14ac:dyDescent="0.2">
      <c r="A153" s="10"/>
      <c r="B153" s="30" t="s">
        <v>397</v>
      </c>
      <c r="C153" s="30"/>
      <c r="D153" s="30"/>
      <c r="E153" s="30"/>
      <c r="F153" s="30"/>
      <c r="G153" s="30"/>
      <c r="H153" s="30"/>
      <c r="I153" s="11" t="s">
        <v>398</v>
      </c>
      <c r="J153" s="11" t="s">
        <v>51</v>
      </c>
      <c r="K153" s="11" t="s">
        <v>392</v>
      </c>
      <c r="L153" s="12">
        <v>5960</v>
      </c>
      <c r="M153" s="13"/>
      <c r="N153" s="14">
        <f t="shared" si="4"/>
        <v>0</v>
      </c>
      <c r="O153" s="10"/>
    </row>
    <row r="154" spans="1:15" ht="48.95" customHeight="1" x14ac:dyDescent="0.2">
      <c r="A154" s="10"/>
      <c r="B154" s="30" t="s">
        <v>399</v>
      </c>
      <c r="C154" s="30"/>
      <c r="D154" s="30"/>
      <c r="E154" s="30"/>
      <c r="F154" s="30"/>
      <c r="G154" s="30"/>
      <c r="H154" s="30"/>
      <c r="I154" s="11" t="s">
        <v>400</v>
      </c>
      <c r="J154" s="11" t="s">
        <v>167</v>
      </c>
      <c r="K154" s="11" t="s">
        <v>401</v>
      </c>
      <c r="L154" s="12">
        <v>7580</v>
      </c>
      <c r="M154" s="13"/>
      <c r="N154" s="14">
        <f t="shared" si="4"/>
        <v>0</v>
      </c>
      <c r="O154" s="10"/>
    </row>
    <row r="155" spans="1:15" ht="48.95" customHeight="1" x14ac:dyDescent="0.2">
      <c r="A155" s="10"/>
      <c r="B155" s="30" t="s">
        <v>402</v>
      </c>
      <c r="C155" s="30"/>
      <c r="D155" s="30"/>
      <c r="E155" s="30"/>
      <c r="F155" s="30"/>
      <c r="G155" s="30"/>
      <c r="H155" s="30"/>
      <c r="I155" s="11" t="s">
        <v>403</v>
      </c>
      <c r="J155" s="11" t="s">
        <v>404</v>
      </c>
      <c r="K155" s="11" t="s">
        <v>401</v>
      </c>
      <c r="L155" s="12">
        <v>7580</v>
      </c>
      <c r="M155" s="13"/>
      <c r="N155" s="14">
        <f t="shared" si="4"/>
        <v>0</v>
      </c>
      <c r="O155" s="10"/>
    </row>
    <row r="156" spans="1:15" ht="48.95" customHeight="1" x14ac:dyDescent="0.2">
      <c r="A156" s="10"/>
      <c r="B156" s="30" t="s">
        <v>405</v>
      </c>
      <c r="C156" s="30"/>
      <c r="D156" s="30"/>
      <c r="E156" s="30"/>
      <c r="F156" s="30"/>
      <c r="G156" s="30"/>
      <c r="H156" s="30"/>
      <c r="I156" s="11" t="s">
        <v>406</v>
      </c>
      <c r="J156" s="11" t="s">
        <v>407</v>
      </c>
      <c r="K156" s="11" t="s">
        <v>401</v>
      </c>
      <c r="L156" s="12">
        <v>7580</v>
      </c>
      <c r="M156" s="13"/>
      <c r="N156" s="14">
        <f t="shared" si="4"/>
        <v>0</v>
      </c>
      <c r="O156" s="10"/>
    </row>
    <row r="157" spans="1:15" ht="48.95" customHeight="1" x14ac:dyDescent="0.2">
      <c r="A157" s="10"/>
      <c r="B157" s="30" t="s">
        <v>408</v>
      </c>
      <c r="C157" s="30"/>
      <c r="D157" s="30"/>
      <c r="E157" s="30"/>
      <c r="F157" s="30"/>
      <c r="G157" s="30"/>
      <c r="H157" s="30"/>
      <c r="I157" s="11" t="s">
        <v>409</v>
      </c>
      <c r="J157" s="11" t="s">
        <v>85</v>
      </c>
      <c r="K157" s="11" t="s">
        <v>410</v>
      </c>
      <c r="L157" s="12">
        <v>4250</v>
      </c>
      <c r="M157" s="13"/>
      <c r="N157" s="14">
        <f t="shared" si="4"/>
        <v>0</v>
      </c>
      <c r="O157" s="10"/>
    </row>
    <row r="158" spans="1:15" ht="48.95" customHeight="1" x14ac:dyDescent="0.2">
      <c r="A158" s="10"/>
      <c r="B158" s="30" t="s">
        <v>411</v>
      </c>
      <c r="C158" s="30"/>
      <c r="D158" s="30"/>
      <c r="E158" s="30"/>
      <c r="F158" s="30"/>
      <c r="G158" s="30"/>
      <c r="H158" s="30"/>
      <c r="I158" s="11" t="s">
        <v>412</v>
      </c>
      <c r="J158" s="11" t="s">
        <v>413</v>
      </c>
      <c r="K158" s="11" t="s">
        <v>414</v>
      </c>
      <c r="L158" s="12">
        <v>3550</v>
      </c>
      <c r="M158" s="13"/>
      <c r="N158" s="14">
        <f t="shared" si="4"/>
        <v>0</v>
      </c>
      <c r="O158" s="10"/>
    </row>
    <row r="159" spans="1:15" ht="48.95" customHeight="1" x14ac:dyDescent="0.2">
      <c r="A159" s="10"/>
      <c r="B159" s="30" t="s">
        <v>415</v>
      </c>
      <c r="C159" s="30"/>
      <c r="D159" s="30"/>
      <c r="E159" s="30"/>
      <c r="F159" s="30"/>
      <c r="G159" s="30"/>
      <c r="H159" s="30"/>
      <c r="I159" s="11" t="s">
        <v>416</v>
      </c>
      <c r="J159" s="11" t="s">
        <v>417</v>
      </c>
      <c r="K159" s="11" t="s">
        <v>418</v>
      </c>
      <c r="L159" s="12">
        <v>9490</v>
      </c>
      <c r="M159" s="13"/>
      <c r="N159" s="14">
        <f t="shared" si="4"/>
        <v>0</v>
      </c>
      <c r="O159" s="10"/>
    </row>
    <row r="160" spans="1:15" ht="48.95" customHeight="1" x14ac:dyDescent="0.2">
      <c r="A160" s="10"/>
      <c r="B160" s="30" t="s">
        <v>419</v>
      </c>
      <c r="C160" s="30"/>
      <c r="D160" s="30"/>
      <c r="E160" s="30"/>
      <c r="F160" s="30"/>
      <c r="G160" s="30"/>
      <c r="H160" s="30"/>
      <c r="I160" s="11" t="s">
        <v>420</v>
      </c>
      <c r="J160" s="11" t="s">
        <v>32</v>
      </c>
      <c r="K160" s="11" t="s">
        <v>418</v>
      </c>
      <c r="L160" s="12">
        <v>9260</v>
      </c>
      <c r="M160" s="13"/>
      <c r="N160" s="14">
        <f t="shared" si="4"/>
        <v>0</v>
      </c>
      <c r="O160" s="10"/>
    </row>
    <row r="161" spans="1:17" ht="48.95" customHeight="1" x14ac:dyDescent="0.2">
      <c r="A161" s="10"/>
      <c r="B161" s="30" t="s">
        <v>421</v>
      </c>
      <c r="C161" s="30"/>
      <c r="D161" s="30"/>
      <c r="E161" s="30"/>
      <c r="F161" s="30"/>
      <c r="G161" s="30"/>
      <c r="H161" s="30"/>
      <c r="I161" s="11" t="s">
        <v>422</v>
      </c>
      <c r="J161" s="11" t="s">
        <v>75</v>
      </c>
      <c r="K161" s="11" t="s">
        <v>423</v>
      </c>
      <c r="L161" s="12">
        <v>9260</v>
      </c>
      <c r="M161" s="13"/>
      <c r="N161" s="14">
        <f t="shared" si="4"/>
        <v>0</v>
      </c>
      <c r="O161" s="10"/>
    </row>
    <row r="162" spans="1:17" ht="48.95" customHeight="1" x14ac:dyDescent="0.2">
      <c r="A162" s="10"/>
      <c r="B162" s="30" t="s">
        <v>424</v>
      </c>
      <c r="C162" s="30"/>
      <c r="D162" s="30"/>
      <c r="E162" s="30"/>
      <c r="F162" s="30"/>
      <c r="G162" s="30"/>
      <c r="H162" s="30"/>
      <c r="I162" s="11" t="s">
        <v>425</v>
      </c>
      <c r="J162" s="11" t="s">
        <v>75</v>
      </c>
      <c r="K162" s="11" t="s">
        <v>423</v>
      </c>
      <c r="L162" s="12">
        <v>9000</v>
      </c>
      <c r="M162" s="13"/>
      <c r="N162" s="14">
        <f t="shared" si="4"/>
        <v>0</v>
      </c>
      <c r="O162" s="10"/>
    </row>
    <row r="163" spans="1:17" ht="11.1" customHeight="1" x14ac:dyDescent="0.2"/>
    <row r="164" spans="1:17" s="4" customFormat="1" ht="26.1" customHeight="1" x14ac:dyDescent="0.2">
      <c r="B164" s="5" t="s">
        <v>1</v>
      </c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ht="23.1" customHeight="1" x14ac:dyDescent="0.2">
      <c r="I165" s="7" t="s">
        <v>12</v>
      </c>
      <c r="J165" s="7" t="s">
        <v>13</v>
      </c>
      <c r="K165" s="7" t="s">
        <v>14</v>
      </c>
      <c r="L165" s="8" t="s">
        <v>15</v>
      </c>
      <c r="M165" s="9" t="s">
        <v>16</v>
      </c>
      <c r="N165" s="7" t="s">
        <v>17</v>
      </c>
    </row>
    <row r="166" spans="1:17" ht="48.95" customHeight="1" x14ac:dyDescent="0.2">
      <c r="A166" s="10"/>
      <c r="B166" s="30" t="s">
        <v>426</v>
      </c>
      <c r="C166" s="30"/>
      <c r="D166" s="30"/>
      <c r="E166" s="30"/>
      <c r="F166" s="30"/>
      <c r="G166" s="30"/>
      <c r="H166" s="30"/>
      <c r="I166" s="11" t="s">
        <v>427</v>
      </c>
      <c r="J166" s="11" t="s">
        <v>428</v>
      </c>
      <c r="K166" s="11" t="s">
        <v>429</v>
      </c>
      <c r="L166" s="12">
        <v>6970</v>
      </c>
      <c r="M166" s="13"/>
      <c r="N166" s="14">
        <f t="shared" ref="N166:N197" si="5">L166*M166</f>
        <v>0</v>
      </c>
      <c r="O166" s="10"/>
    </row>
    <row r="167" spans="1:17" ht="48.95" customHeight="1" x14ac:dyDescent="0.2">
      <c r="A167" s="10"/>
      <c r="B167" s="30" t="s">
        <v>430</v>
      </c>
      <c r="C167" s="30"/>
      <c r="D167" s="30"/>
      <c r="E167" s="30"/>
      <c r="F167" s="30"/>
      <c r="G167" s="30"/>
      <c r="H167" s="30"/>
      <c r="I167" s="11" t="s">
        <v>431</v>
      </c>
      <c r="J167" s="11" t="s">
        <v>107</v>
      </c>
      <c r="K167" s="11" t="s">
        <v>429</v>
      </c>
      <c r="L167" s="12">
        <v>6970</v>
      </c>
      <c r="M167" s="13"/>
      <c r="N167" s="14">
        <f t="shared" si="5"/>
        <v>0</v>
      </c>
      <c r="O167" s="10"/>
    </row>
    <row r="168" spans="1:17" ht="48.95" customHeight="1" x14ac:dyDescent="0.2">
      <c r="A168" s="10"/>
      <c r="B168" s="30" t="s">
        <v>432</v>
      </c>
      <c r="C168" s="30"/>
      <c r="D168" s="30"/>
      <c r="E168" s="30"/>
      <c r="F168" s="30"/>
      <c r="G168" s="30"/>
      <c r="H168" s="30"/>
      <c r="I168" s="11" t="s">
        <v>433</v>
      </c>
      <c r="J168" s="11" t="s">
        <v>251</v>
      </c>
      <c r="K168" s="11" t="s">
        <v>429</v>
      </c>
      <c r="L168" s="12">
        <v>6970</v>
      </c>
      <c r="M168" s="13"/>
      <c r="N168" s="14">
        <f t="shared" si="5"/>
        <v>0</v>
      </c>
      <c r="O168" s="10"/>
    </row>
    <row r="169" spans="1:17" ht="48.95" customHeight="1" x14ac:dyDescent="0.2">
      <c r="A169" s="10"/>
      <c r="B169" s="30" t="s">
        <v>434</v>
      </c>
      <c r="C169" s="30"/>
      <c r="D169" s="30"/>
      <c r="E169" s="30"/>
      <c r="F169" s="30"/>
      <c r="G169" s="30"/>
      <c r="H169" s="30"/>
      <c r="I169" s="11" t="s">
        <v>435</v>
      </c>
      <c r="J169" s="11" t="s">
        <v>436</v>
      </c>
      <c r="K169" s="11" t="s">
        <v>429</v>
      </c>
      <c r="L169" s="12">
        <v>6970</v>
      </c>
      <c r="M169" s="13"/>
      <c r="N169" s="14">
        <f t="shared" si="5"/>
        <v>0</v>
      </c>
      <c r="O169" s="10"/>
    </row>
    <row r="170" spans="1:17" ht="48.95" customHeight="1" x14ac:dyDescent="0.2">
      <c r="A170" s="10"/>
      <c r="B170" s="30" t="s">
        <v>437</v>
      </c>
      <c r="C170" s="30"/>
      <c r="D170" s="30"/>
      <c r="E170" s="30"/>
      <c r="F170" s="30"/>
      <c r="G170" s="30"/>
      <c r="H170" s="30"/>
      <c r="I170" s="11" t="s">
        <v>438</v>
      </c>
      <c r="J170" s="11" t="s">
        <v>439</v>
      </c>
      <c r="K170" s="11" t="s">
        <v>440</v>
      </c>
      <c r="L170" s="12">
        <v>6560</v>
      </c>
      <c r="M170" s="13"/>
      <c r="N170" s="14">
        <f t="shared" si="5"/>
        <v>0</v>
      </c>
      <c r="O170" s="10"/>
    </row>
    <row r="171" spans="1:17" ht="48.95" customHeight="1" x14ac:dyDescent="0.2">
      <c r="A171" s="10"/>
      <c r="B171" s="30" t="s">
        <v>441</v>
      </c>
      <c r="C171" s="30"/>
      <c r="D171" s="30"/>
      <c r="E171" s="30"/>
      <c r="F171" s="30"/>
      <c r="G171" s="30"/>
      <c r="H171" s="30"/>
      <c r="I171" s="11" t="s">
        <v>442</v>
      </c>
      <c r="J171" s="11" t="s">
        <v>32</v>
      </c>
      <c r="K171" s="11" t="s">
        <v>440</v>
      </c>
      <c r="L171" s="12">
        <v>6560</v>
      </c>
      <c r="M171" s="13"/>
      <c r="N171" s="14">
        <f t="shared" si="5"/>
        <v>0</v>
      </c>
      <c r="O171" s="10"/>
    </row>
    <row r="172" spans="1:17" ht="48.95" customHeight="1" x14ac:dyDescent="0.2">
      <c r="A172" s="10"/>
      <c r="B172" s="30" t="s">
        <v>443</v>
      </c>
      <c r="C172" s="30"/>
      <c r="D172" s="30"/>
      <c r="E172" s="30"/>
      <c r="F172" s="30"/>
      <c r="G172" s="30"/>
      <c r="H172" s="30"/>
      <c r="I172" s="11" t="s">
        <v>444</v>
      </c>
      <c r="J172" s="11" t="s">
        <v>308</v>
      </c>
      <c r="K172" s="11" t="s">
        <v>440</v>
      </c>
      <c r="L172" s="12">
        <v>6560</v>
      </c>
      <c r="M172" s="13"/>
      <c r="N172" s="14">
        <f t="shared" si="5"/>
        <v>0</v>
      </c>
      <c r="O172" s="10"/>
    </row>
    <row r="173" spans="1:17" ht="48.95" customHeight="1" x14ac:dyDescent="0.2">
      <c r="A173" s="10"/>
      <c r="B173" s="30" t="s">
        <v>445</v>
      </c>
      <c r="C173" s="30"/>
      <c r="D173" s="30"/>
      <c r="E173" s="30"/>
      <c r="F173" s="30"/>
      <c r="G173" s="30"/>
      <c r="H173" s="30"/>
      <c r="I173" s="11" t="s">
        <v>446</v>
      </c>
      <c r="J173" s="11" t="s">
        <v>447</v>
      </c>
      <c r="K173" s="11" t="s">
        <v>448</v>
      </c>
      <c r="L173" s="12">
        <v>2770</v>
      </c>
      <c r="M173" s="13"/>
      <c r="N173" s="14">
        <f t="shared" si="5"/>
        <v>0</v>
      </c>
      <c r="O173" s="10"/>
    </row>
    <row r="174" spans="1:17" ht="48.95" customHeight="1" x14ac:dyDescent="0.2">
      <c r="A174" s="10"/>
      <c r="B174" s="30" t="s">
        <v>449</v>
      </c>
      <c r="C174" s="30"/>
      <c r="D174" s="30"/>
      <c r="E174" s="30"/>
      <c r="F174" s="30"/>
      <c r="G174" s="30"/>
      <c r="H174" s="30"/>
      <c r="I174" s="11" t="s">
        <v>450</v>
      </c>
      <c r="J174" s="11" t="s">
        <v>439</v>
      </c>
      <c r="K174" s="11" t="s">
        <v>448</v>
      </c>
      <c r="L174" s="12">
        <v>2770</v>
      </c>
      <c r="M174" s="13"/>
      <c r="N174" s="14">
        <f t="shared" si="5"/>
        <v>0</v>
      </c>
      <c r="O174" s="10"/>
    </row>
    <row r="175" spans="1:17" ht="48.95" customHeight="1" x14ac:dyDescent="0.2">
      <c r="A175" s="10"/>
      <c r="B175" s="30" t="s">
        <v>451</v>
      </c>
      <c r="C175" s="30"/>
      <c r="D175" s="30"/>
      <c r="E175" s="30"/>
      <c r="F175" s="30"/>
      <c r="G175" s="30"/>
      <c r="H175" s="30"/>
      <c r="I175" s="11" t="s">
        <v>452</v>
      </c>
      <c r="J175" s="11" t="s">
        <v>439</v>
      </c>
      <c r="K175" s="11" t="s">
        <v>448</v>
      </c>
      <c r="L175" s="12">
        <v>2770</v>
      </c>
      <c r="M175" s="13"/>
      <c r="N175" s="14">
        <f t="shared" si="5"/>
        <v>0</v>
      </c>
      <c r="O175" s="10"/>
    </row>
    <row r="176" spans="1:17" ht="48.95" customHeight="1" x14ac:dyDescent="0.2">
      <c r="A176" s="10"/>
      <c r="B176" s="30" t="s">
        <v>453</v>
      </c>
      <c r="C176" s="30"/>
      <c r="D176" s="30"/>
      <c r="E176" s="30"/>
      <c r="F176" s="30"/>
      <c r="G176" s="30"/>
      <c r="H176" s="30"/>
      <c r="I176" s="11" t="s">
        <v>454</v>
      </c>
      <c r="J176" s="11" t="s">
        <v>236</v>
      </c>
      <c r="K176" s="11" t="s">
        <v>448</v>
      </c>
      <c r="L176" s="12">
        <v>2770</v>
      </c>
      <c r="M176" s="13"/>
      <c r="N176" s="14">
        <f t="shared" si="5"/>
        <v>0</v>
      </c>
      <c r="O176" s="10"/>
    </row>
    <row r="177" spans="1:15" ht="48.95" customHeight="1" x14ac:dyDescent="0.2">
      <c r="A177" s="10"/>
      <c r="B177" s="30" t="s">
        <v>455</v>
      </c>
      <c r="C177" s="30"/>
      <c r="D177" s="30"/>
      <c r="E177" s="30"/>
      <c r="F177" s="30"/>
      <c r="G177" s="30"/>
      <c r="H177" s="30"/>
      <c r="I177" s="11" t="s">
        <v>456</v>
      </c>
      <c r="J177" s="11" t="s">
        <v>457</v>
      </c>
      <c r="K177" s="11" t="s">
        <v>448</v>
      </c>
      <c r="L177" s="12">
        <v>2770</v>
      </c>
      <c r="M177" s="13"/>
      <c r="N177" s="14">
        <f t="shared" si="5"/>
        <v>0</v>
      </c>
      <c r="O177" s="10"/>
    </row>
    <row r="178" spans="1:15" ht="48.95" customHeight="1" x14ac:dyDescent="0.2">
      <c r="A178" s="10"/>
      <c r="B178" s="30" t="s">
        <v>458</v>
      </c>
      <c r="C178" s="30"/>
      <c r="D178" s="30"/>
      <c r="E178" s="30"/>
      <c r="F178" s="30"/>
      <c r="G178" s="30"/>
      <c r="H178" s="30"/>
      <c r="I178" s="11" t="s">
        <v>459</v>
      </c>
      <c r="J178" s="11" t="s">
        <v>460</v>
      </c>
      <c r="K178" s="11" t="s">
        <v>448</v>
      </c>
      <c r="L178" s="12">
        <v>2770</v>
      </c>
      <c r="M178" s="13"/>
      <c r="N178" s="14">
        <f t="shared" si="5"/>
        <v>0</v>
      </c>
      <c r="O178" s="10"/>
    </row>
    <row r="179" spans="1:15" ht="48.95" customHeight="1" x14ac:dyDescent="0.2">
      <c r="A179" s="10"/>
      <c r="B179" s="30" t="s">
        <v>461</v>
      </c>
      <c r="C179" s="30"/>
      <c r="D179" s="30"/>
      <c r="E179" s="30"/>
      <c r="F179" s="30"/>
      <c r="G179" s="30"/>
      <c r="H179" s="30"/>
      <c r="I179" s="11" t="s">
        <v>462</v>
      </c>
      <c r="J179" s="11" t="s">
        <v>439</v>
      </c>
      <c r="K179" s="11" t="s">
        <v>448</v>
      </c>
      <c r="L179" s="12">
        <v>2770</v>
      </c>
      <c r="M179" s="13"/>
      <c r="N179" s="14">
        <f t="shared" si="5"/>
        <v>0</v>
      </c>
      <c r="O179" s="10"/>
    </row>
    <row r="180" spans="1:15" ht="48.95" customHeight="1" x14ac:dyDescent="0.2">
      <c r="A180" s="10"/>
      <c r="B180" s="30" t="s">
        <v>463</v>
      </c>
      <c r="C180" s="30"/>
      <c r="D180" s="30"/>
      <c r="E180" s="30"/>
      <c r="F180" s="30"/>
      <c r="G180" s="30"/>
      <c r="H180" s="30"/>
      <c r="I180" s="11" t="s">
        <v>464</v>
      </c>
      <c r="J180" s="11" t="s">
        <v>465</v>
      </c>
      <c r="K180" s="11" t="s">
        <v>448</v>
      </c>
      <c r="L180" s="12">
        <v>2770</v>
      </c>
      <c r="M180" s="13"/>
      <c r="N180" s="14">
        <f t="shared" si="5"/>
        <v>0</v>
      </c>
      <c r="O180" s="10"/>
    </row>
    <row r="181" spans="1:15" ht="48.95" customHeight="1" x14ac:dyDescent="0.2">
      <c r="A181" s="10"/>
      <c r="B181" s="30" t="s">
        <v>466</v>
      </c>
      <c r="C181" s="30"/>
      <c r="D181" s="30"/>
      <c r="E181" s="30"/>
      <c r="F181" s="30"/>
      <c r="G181" s="30"/>
      <c r="H181" s="30"/>
      <c r="I181" s="11" t="s">
        <v>467</v>
      </c>
      <c r="J181" s="11" t="s">
        <v>167</v>
      </c>
      <c r="K181" s="11" t="s">
        <v>468</v>
      </c>
      <c r="L181" s="12">
        <v>3250</v>
      </c>
      <c r="M181" s="13"/>
      <c r="N181" s="14">
        <f t="shared" si="5"/>
        <v>0</v>
      </c>
      <c r="O181" s="10"/>
    </row>
    <row r="182" spans="1:15" ht="48.95" customHeight="1" x14ac:dyDescent="0.2">
      <c r="A182" s="10"/>
      <c r="B182" s="30" t="s">
        <v>469</v>
      </c>
      <c r="C182" s="30"/>
      <c r="D182" s="30"/>
      <c r="E182" s="30"/>
      <c r="F182" s="30"/>
      <c r="G182" s="30"/>
      <c r="H182" s="30"/>
      <c r="I182" s="11" t="s">
        <v>470</v>
      </c>
      <c r="J182" s="11" t="s">
        <v>471</v>
      </c>
      <c r="K182" s="11" t="s">
        <v>468</v>
      </c>
      <c r="L182" s="12">
        <v>3250</v>
      </c>
      <c r="M182" s="13"/>
      <c r="N182" s="14">
        <f t="shared" si="5"/>
        <v>0</v>
      </c>
      <c r="O182" s="10"/>
    </row>
    <row r="183" spans="1:15" ht="48.95" customHeight="1" x14ac:dyDescent="0.2">
      <c r="A183" s="10"/>
      <c r="B183" s="30" t="s">
        <v>472</v>
      </c>
      <c r="C183" s="30"/>
      <c r="D183" s="30"/>
      <c r="E183" s="30"/>
      <c r="F183" s="30"/>
      <c r="G183" s="30"/>
      <c r="H183" s="30"/>
      <c r="I183" s="11" t="s">
        <v>473</v>
      </c>
      <c r="J183" s="11" t="s">
        <v>474</v>
      </c>
      <c r="K183" s="11" t="s">
        <v>475</v>
      </c>
      <c r="L183" s="12">
        <v>1470</v>
      </c>
      <c r="M183" s="13"/>
      <c r="N183" s="14">
        <f t="shared" si="5"/>
        <v>0</v>
      </c>
      <c r="O183" s="10"/>
    </row>
    <row r="184" spans="1:15" ht="48.95" customHeight="1" x14ac:dyDescent="0.2">
      <c r="A184" s="10"/>
      <c r="B184" s="30" t="s">
        <v>476</v>
      </c>
      <c r="C184" s="30"/>
      <c r="D184" s="30"/>
      <c r="E184" s="30"/>
      <c r="F184" s="30"/>
      <c r="G184" s="30"/>
      <c r="H184" s="30"/>
      <c r="I184" s="11" t="s">
        <v>477</v>
      </c>
      <c r="J184" s="11" t="s">
        <v>436</v>
      </c>
      <c r="K184" s="11" t="s">
        <v>475</v>
      </c>
      <c r="L184" s="12">
        <v>1470</v>
      </c>
      <c r="M184" s="13"/>
      <c r="N184" s="14">
        <f t="shared" si="5"/>
        <v>0</v>
      </c>
      <c r="O184" s="10"/>
    </row>
    <row r="185" spans="1:15" ht="48.95" customHeight="1" x14ac:dyDescent="0.2">
      <c r="A185" s="10"/>
      <c r="B185" s="30" t="s">
        <v>478</v>
      </c>
      <c r="C185" s="30"/>
      <c r="D185" s="30"/>
      <c r="E185" s="30"/>
      <c r="F185" s="30"/>
      <c r="G185" s="30"/>
      <c r="H185" s="30"/>
      <c r="I185" s="11" t="s">
        <v>479</v>
      </c>
      <c r="J185" s="11" t="s">
        <v>480</v>
      </c>
      <c r="K185" s="11" t="s">
        <v>475</v>
      </c>
      <c r="L185" s="12">
        <v>1470</v>
      </c>
      <c r="M185" s="13"/>
      <c r="N185" s="14">
        <f t="shared" si="5"/>
        <v>0</v>
      </c>
      <c r="O185" s="10"/>
    </row>
    <row r="186" spans="1:15" ht="48.95" customHeight="1" x14ac:dyDescent="0.2">
      <c r="A186" s="10"/>
      <c r="B186" s="30" t="s">
        <v>481</v>
      </c>
      <c r="C186" s="30"/>
      <c r="D186" s="30"/>
      <c r="E186" s="30"/>
      <c r="F186" s="30"/>
      <c r="G186" s="30"/>
      <c r="H186" s="30"/>
      <c r="I186" s="11" t="s">
        <v>482</v>
      </c>
      <c r="J186" s="11" t="s">
        <v>483</v>
      </c>
      <c r="K186" s="11" t="s">
        <v>475</v>
      </c>
      <c r="L186" s="12">
        <v>1470</v>
      </c>
      <c r="M186" s="13"/>
      <c r="N186" s="14">
        <f t="shared" si="5"/>
        <v>0</v>
      </c>
      <c r="O186" s="10"/>
    </row>
    <row r="187" spans="1:15" ht="48.95" customHeight="1" x14ac:dyDescent="0.2">
      <c r="A187" s="10"/>
      <c r="B187" s="30" t="s">
        <v>484</v>
      </c>
      <c r="C187" s="30"/>
      <c r="D187" s="30"/>
      <c r="E187" s="30"/>
      <c r="F187" s="30"/>
      <c r="G187" s="30"/>
      <c r="H187" s="30"/>
      <c r="I187" s="11" t="s">
        <v>485</v>
      </c>
      <c r="J187" s="11" t="s">
        <v>480</v>
      </c>
      <c r="K187" s="11" t="s">
        <v>475</v>
      </c>
      <c r="L187" s="12">
        <v>1470</v>
      </c>
      <c r="M187" s="13"/>
      <c r="N187" s="14">
        <f t="shared" si="5"/>
        <v>0</v>
      </c>
      <c r="O187" s="10"/>
    </row>
    <row r="188" spans="1:15" ht="48.95" customHeight="1" x14ac:dyDescent="0.2">
      <c r="A188" s="10"/>
      <c r="B188" s="30" t="s">
        <v>486</v>
      </c>
      <c r="C188" s="30"/>
      <c r="D188" s="30"/>
      <c r="E188" s="30"/>
      <c r="F188" s="30"/>
      <c r="G188" s="30"/>
      <c r="H188" s="30"/>
      <c r="I188" s="11" t="s">
        <v>487</v>
      </c>
      <c r="J188" s="11" t="s">
        <v>428</v>
      </c>
      <c r="K188" s="11" t="s">
        <v>488</v>
      </c>
      <c r="L188" s="12">
        <v>4090</v>
      </c>
      <c r="M188" s="13"/>
      <c r="N188" s="14">
        <f t="shared" si="5"/>
        <v>0</v>
      </c>
      <c r="O188" s="10"/>
    </row>
    <row r="189" spans="1:15" ht="48.95" customHeight="1" x14ac:dyDescent="0.2">
      <c r="A189" s="10"/>
      <c r="B189" s="30" t="s">
        <v>489</v>
      </c>
      <c r="C189" s="30"/>
      <c r="D189" s="30"/>
      <c r="E189" s="30"/>
      <c r="F189" s="30"/>
      <c r="G189" s="30"/>
      <c r="H189" s="30"/>
      <c r="I189" s="11" t="s">
        <v>490</v>
      </c>
      <c r="J189" s="11" t="s">
        <v>315</v>
      </c>
      <c r="K189" s="11" t="s">
        <v>491</v>
      </c>
      <c r="L189" s="12">
        <v>4790</v>
      </c>
      <c r="M189" s="13"/>
      <c r="N189" s="14">
        <f t="shared" si="5"/>
        <v>0</v>
      </c>
      <c r="O189" s="10"/>
    </row>
    <row r="190" spans="1:15" ht="48.95" customHeight="1" x14ac:dyDescent="0.2">
      <c r="A190" s="10"/>
      <c r="B190" s="30" t="s">
        <v>492</v>
      </c>
      <c r="C190" s="30"/>
      <c r="D190" s="30"/>
      <c r="E190" s="30"/>
      <c r="F190" s="30"/>
      <c r="G190" s="30"/>
      <c r="H190" s="30"/>
      <c r="I190" s="11" t="s">
        <v>493</v>
      </c>
      <c r="J190" s="11" t="s">
        <v>97</v>
      </c>
      <c r="K190" s="11" t="s">
        <v>494</v>
      </c>
      <c r="L190" s="12">
        <v>5180</v>
      </c>
      <c r="M190" s="13"/>
      <c r="N190" s="14">
        <f t="shared" si="5"/>
        <v>0</v>
      </c>
      <c r="O190" s="10"/>
    </row>
    <row r="191" spans="1:15" ht="48.95" customHeight="1" x14ac:dyDescent="0.2">
      <c r="A191" s="10"/>
      <c r="B191" s="30" t="s">
        <v>495</v>
      </c>
      <c r="C191" s="30"/>
      <c r="D191" s="30"/>
      <c r="E191" s="30"/>
      <c r="F191" s="30"/>
      <c r="G191" s="30"/>
      <c r="H191" s="30"/>
      <c r="I191" s="11" t="s">
        <v>496</v>
      </c>
      <c r="J191" s="11" t="s">
        <v>497</v>
      </c>
      <c r="K191" s="11" t="s">
        <v>494</v>
      </c>
      <c r="L191" s="12">
        <v>5180</v>
      </c>
      <c r="M191" s="13"/>
      <c r="N191" s="14">
        <f t="shared" si="5"/>
        <v>0</v>
      </c>
      <c r="O191" s="10"/>
    </row>
    <row r="192" spans="1:15" ht="48.95" customHeight="1" x14ac:dyDescent="0.2">
      <c r="A192" s="10"/>
      <c r="B192" s="30" t="s">
        <v>498</v>
      </c>
      <c r="C192" s="30"/>
      <c r="D192" s="30"/>
      <c r="E192" s="30"/>
      <c r="F192" s="30"/>
      <c r="G192" s="30"/>
      <c r="H192" s="30"/>
      <c r="I192" s="11" t="s">
        <v>499</v>
      </c>
      <c r="J192" s="11" t="s">
        <v>107</v>
      </c>
      <c r="K192" s="11" t="s">
        <v>494</v>
      </c>
      <c r="L192" s="12">
        <v>5180</v>
      </c>
      <c r="M192" s="13"/>
      <c r="N192" s="14">
        <f t="shared" si="5"/>
        <v>0</v>
      </c>
      <c r="O192" s="10"/>
    </row>
    <row r="193" spans="1:15" ht="48.95" customHeight="1" x14ac:dyDescent="0.2">
      <c r="A193" s="10"/>
      <c r="B193" s="30" t="s">
        <v>500</v>
      </c>
      <c r="C193" s="30"/>
      <c r="D193" s="30"/>
      <c r="E193" s="30"/>
      <c r="F193" s="30"/>
      <c r="G193" s="30"/>
      <c r="H193" s="30"/>
      <c r="I193" s="11" t="s">
        <v>501</v>
      </c>
      <c r="J193" s="11" t="s">
        <v>332</v>
      </c>
      <c r="K193" s="11" t="s">
        <v>494</v>
      </c>
      <c r="L193" s="12">
        <v>5180</v>
      </c>
      <c r="M193" s="13"/>
      <c r="N193" s="14">
        <f t="shared" si="5"/>
        <v>0</v>
      </c>
      <c r="O193" s="10"/>
    </row>
    <row r="194" spans="1:15" ht="48.95" customHeight="1" x14ac:dyDescent="0.2">
      <c r="A194" s="10"/>
      <c r="B194" s="30" t="s">
        <v>502</v>
      </c>
      <c r="C194" s="30"/>
      <c r="D194" s="30"/>
      <c r="E194" s="30"/>
      <c r="F194" s="30"/>
      <c r="G194" s="30"/>
      <c r="H194" s="30"/>
      <c r="I194" s="11" t="s">
        <v>503</v>
      </c>
      <c r="J194" s="11" t="s">
        <v>167</v>
      </c>
      <c r="K194" s="11" t="s">
        <v>494</v>
      </c>
      <c r="L194" s="12">
        <v>5180</v>
      </c>
      <c r="M194" s="13"/>
      <c r="N194" s="14">
        <f t="shared" si="5"/>
        <v>0</v>
      </c>
      <c r="O194" s="10"/>
    </row>
    <row r="195" spans="1:15" ht="48.95" customHeight="1" x14ac:dyDescent="0.2">
      <c r="A195" s="10"/>
      <c r="B195" s="30" t="s">
        <v>504</v>
      </c>
      <c r="C195" s="30"/>
      <c r="D195" s="30"/>
      <c r="E195" s="30"/>
      <c r="F195" s="30"/>
      <c r="G195" s="30"/>
      <c r="H195" s="30"/>
      <c r="I195" s="11" t="s">
        <v>505</v>
      </c>
      <c r="J195" s="11" t="s">
        <v>107</v>
      </c>
      <c r="K195" s="11" t="s">
        <v>494</v>
      </c>
      <c r="L195" s="12">
        <v>5180</v>
      </c>
      <c r="M195" s="13"/>
      <c r="N195" s="14">
        <f t="shared" si="5"/>
        <v>0</v>
      </c>
      <c r="O195" s="10"/>
    </row>
    <row r="196" spans="1:15" ht="48.95" customHeight="1" x14ac:dyDescent="0.2">
      <c r="A196" s="10"/>
      <c r="B196" s="30" t="s">
        <v>506</v>
      </c>
      <c r="C196" s="30"/>
      <c r="D196" s="30"/>
      <c r="E196" s="30"/>
      <c r="F196" s="30"/>
      <c r="G196" s="30"/>
      <c r="H196" s="30"/>
      <c r="I196" s="11" t="s">
        <v>507</v>
      </c>
      <c r="J196" s="11" t="s">
        <v>447</v>
      </c>
      <c r="K196" s="11" t="s">
        <v>508</v>
      </c>
      <c r="L196" s="12">
        <v>1390</v>
      </c>
      <c r="M196" s="13"/>
      <c r="N196" s="14">
        <f t="shared" si="5"/>
        <v>0</v>
      </c>
      <c r="O196" s="10"/>
    </row>
    <row r="197" spans="1:15" ht="48.95" customHeight="1" x14ac:dyDescent="0.2">
      <c r="A197" s="10"/>
      <c r="B197" s="30" t="s">
        <v>509</v>
      </c>
      <c r="C197" s="30"/>
      <c r="D197" s="30"/>
      <c r="E197" s="30"/>
      <c r="F197" s="30"/>
      <c r="G197" s="30"/>
      <c r="H197" s="30"/>
      <c r="I197" s="11" t="s">
        <v>510</v>
      </c>
      <c r="J197" s="11" t="s">
        <v>343</v>
      </c>
      <c r="K197" s="11" t="s">
        <v>508</v>
      </c>
      <c r="L197" s="12">
        <v>1390</v>
      </c>
      <c r="M197" s="13"/>
      <c r="N197" s="14">
        <f t="shared" si="5"/>
        <v>0</v>
      </c>
      <c r="O197" s="10"/>
    </row>
    <row r="198" spans="1:15" ht="48.95" customHeight="1" x14ac:dyDescent="0.2">
      <c r="A198" s="10"/>
      <c r="B198" s="30" t="s">
        <v>511</v>
      </c>
      <c r="C198" s="30"/>
      <c r="D198" s="30"/>
      <c r="E198" s="30"/>
      <c r="F198" s="30"/>
      <c r="G198" s="30"/>
      <c r="H198" s="30"/>
      <c r="I198" s="11" t="s">
        <v>512</v>
      </c>
      <c r="J198" s="11" t="s">
        <v>439</v>
      </c>
      <c r="K198" s="11" t="s">
        <v>508</v>
      </c>
      <c r="L198" s="12">
        <v>1390</v>
      </c>
      <c r="M198" s="13"/>
      <c r="N198" s="14">
        <f t="shared" ref="N198:N229" si="6">L198*M198</f>
        <v>0</v>
      </c>
      <c r="O198" s="10"/>
    </row>
    <row r="199" spans="1:15" ht="48.95" customHeight="1" x14ac:dyDescent="0.2">
      <c r="A199" s="10"/>
      <c r="B199" s="30" t="s">
        <v>513</v>
      </c>
      <c r="C199" s="30"/>
      <c r="D199" s="30"/>
      <c r="E199" s="30"/>
      <c r="F199" s="30"/>
      <c r="G199" s="30"/>
      <c r="H199" s="30"/>
      <c r="I199" s="11" t="s">
        <v>514</v>
      </c>
      <c r="J199" s="11" t="s">
        <v>126</v>
      </c>
      <c r="K199" s="11" t="s">
        <v>508</v>
      </c>
      <c r="L199" s="12">
        <v>1390</v>
      </c>
      <c r="M199" s="13"/>
      <c r="N199" s="14">
        <f t="shared" si="6"/>
        <v>0</v>
      </c>
      <c r="O199" s="10"/>
    </row>
    <row r="200" spans="1:15" ht="48.95" customHeight="1" x14ac:dyDescent="0.2">
      <c r="A200" s="10"/>
      <c r="B200" s="30" t="s">
        <v>515</v>
      </c>
      <c r="C200" s="30"/>
      <c r="D200" s="30"/>
      <c r="E200" s="30"/>
      <c r="F200" s="30"/>
      <c r="G200" s="30"/>
      <c r="H200" s="30"/>
      <c r="I200" s="11" t="s">
        <v>516</v>
      </c>
      <c r="J200" s="11" t="s">
        <v>517</v>
      </c>
      <c r="K200" s="11" t="s">
        <v>508</v>
      </c>
      <c r="L200" s="12">
        <v>1390</v>
      </c>
      <c r="M200" s="13"/>
      <c r="N200" s="14">
        <f t="shared" si="6"/>
        <v>0</v>
      </c>
      <c r="O200" s="10"/>
    </row>
    <row r="201" spans="1:15" ht="48.95" customHeight="1" x14ac:dyDescent="0.2">
      <c r="A201" s="10"/>
      <c r="B201" s="30" t="s">
        <v>518</v>
      </c>
      <c r="C201" s="30"/>
      <c r="D201" s="30"/>
      <c r="E201" s="30"/>
      <c r="F201" s="30"/>
      <c r="G201" s="30"/>
      <c r="H201" s="30"/>
      <c r="I201" s="11" t="s">
        <v>519</v>
      </c>
      <c r="J201" s="11" t="s">
        <v>221</v>
      </c>
      <c r="K201" s="11" t="s">
        <v>520</v>
      </c>
      <c r="L201" s="12">
        <v>4160</v>
      </c>
      <c r="M201" s="13"/>
      <c r="N201" s="14">
        <f t="shared" si="6"/>
        <v>0</v>
      </c>
      <c r="O201" s="10"/>
    </row>
    <row r="202" spans="1:15" ht="48.95" customHeight="1" x14ac:dyDescent="0.2">
      <c r="A202" s="10"/>
      <c r="B202" s="30" t="s">
        <v>521</v>
      </c>
      <c r="C202" s="30"/>
      <c r="D202" s="30"/>
      <c r="E202" s="30"/>
      <c r="F202" s="30"/>
      <c r="G202" s="30"/>
      <c r="H202" s="30"/>
      <c r="I202" s="11" t="s">
        <v>522</v>
      </c>
      <c r="J202" s="11" t="s">
        <v>407</v>
      </c>
      <c r="K202" s="11" t="s">
        <v>520</v>
      </c>
      <c r="L202" s="12">
        <v>4160</v>
      </c>
      <c r="M202" s="13"/>
      <c r="N202" s="14">
        <f t="shared" si="6"/>
        <v>0</v>
      </c>
      <c r="O202" s="10"/>
    </row>
    <row r="203" spans="1:15" ht="48.95" customHeight="1" x14ac:dyDescent="0.2">
      <c r="A203" s="10"/>
      <c r="B203" s="30" t="s">
        <v>523</v>
      </c>
      <c r="C203" s="30"/>
      <c r="D203" s="30"/>
      <c r="E203" s="30"/>
      <c r="F203" s="30"/>
      <c r="G203" s="30"/>
      <c r="H203" s="30"/>
      <c r="I203" s="11" t="s">
        <v>524</v>
      </c>
      <c r="J203" s="11" t="s">
        <v>336</v>
      </c>
      <c r="K203" s="11" t="s">
        <v>520</v>
      </c>
      <c r="L203" s="12">
        <v>4160</v>
      </c>
      <c r="M203" s="13"/>
      <c r="N203" s="14">
        <f t="shared" si="6"/>
        <v>0</v>
      </c>
      <c r="O203" s="10"/>
    </row>
    <row r="204" spans="1:15" ht="48.95" customHeight="1" x14ac:dyDescent="0.2">
      <c r="A204" s="10"/>
      <c r="B204" s="30" t="s">
        <v>525</v>
      </c>
      <c r="C204" s="30"/>
      <c r="D204" s="30"/>
      <c r="E204" s="30"/>
      <c r="F204" s="30"/>
      <c r="G204" s="30"/>
      <c r="H204" s="30"/>
      <c r="I204" s="11" t="s">
        <v>526</v>
      </c>
      <c r="J204" s="11" t="s">
        <v>122</v>
      </c>
      <c r="K204" s="11" t="s">
        <v>527</v>
      </c>
      <c r="L204" s="12">
        <v>4160</v>
      </c>
      <c r="M204" s="13"/>
      <c r="N204" s="14">
        <f t="shared" si="6"/>
        <v>0</v>
      </c>
      <c r="O204" s="10"/>
    </row>
    <row r="205" spans="1:15" ht="48.95" customHeight="1" x14ac:dyDescent="0.2">
      <c r="A205" s="10"/>
      <c r="B205" s="30" t="s">
        <v>528</v>
      </c>
      <c r="C205" s="30"/>
      <c r="D205" s="30"/>
      <c r="E205" s="30"/>
      <c r="F205" s="30"/>
      <c r="G205" s="30"/>
      <c r="H205" s="30"/>
      <c r="I205" s="11" t="s">
        <v>529</v>
      </c>
      <c r="J205" s="11" t="s">
        <v>530</v>
      </c>
      <c r="K205" s="11" t="s">
        <v>520</v>
      </c>
      <c r="L205" s="12">
        <v>4160</v>
      </c>
      <c r="M205" s="13"/>
      <c r="N205" s="14">
        <f t="shared" si="6"/>
        <v>0</v>
      </c>
      <c r="O205" s="10"/>
    </row>
    <row r="206" spans="1:15" ht="48.95" customHeight="1" x14ac:dyDescent="0.2">
      <c r="A206" s="10"/>
      <c r="B206" s="30" t="s">
        <v>531</v>
      </c>
      <c r="C206" s="30"/>
      <c r="D206" s="30"/>
      <c r="E206" s="30"/>
      <c r="F206" s="30"/>
      <c r="G206" s="30"/>
      <c r="H206" s="30"/>
      <c r="I206" s="11" t="s">
        <v>532</v>
      </c>
      <c r="J206" s="11" t="s">
        <v>336</v>
      </c>
      <c r="K206" s="11" t="s">
        <v>520</v>
      </c>
      <c r="L206" s="12">
        <v>4160</v>
      </c>
      <c r="M206" s="13"/>
      <c r="N206" s="14">
        <f t="shared" si="6"/>
        <v>0</v>
      </c>
      <c r="O206" s="10"/>
    </row>
    <row r="207" spans="1:15" ht="48.95" customHeight="1" x14ac:dyDescent="0.2">
      <c r="A207" s="10"/>
      <c r="B207" s="30" t="s">
        <v>533</v>
      </c>
      <c r="C207" s="30"/>
      <c r="D207" s="30"/>
      <c r="E207" s="30"/>
      <c r="F207" s="30"/>
      <c r="G207" s="30"/>
      <c r="H207" s="30"/>
      <c r="I207" s="11" t="s">
        <v>534</v>
      </c>
      <c r="J207" s="11" t="s">
        <v>218</v>
      </c>
      <c r="K207" s="11" t="s">
        <v>527</v>
      </c>
      <c r="L207" s="12">
        <v>4160</v>
      </c>
      <c r="M207" s="13"/>
      <c r="N207" s="14">
        <f t="shared" si="6"/>
        <v>0</v>
      </c>
      <c r="O207" s="10"/>
    </row>
    <row r="208" spans="1:15" ht="48.95" customHeight="1" x14ac:dyDescent="0.2">
      <c r="A208" s="10"/>
      <c r="B208" s="30" t="s">
        <v>535</v>
      </c>
      <c r="C208" s="30"/>
      <c r="D208" s="30"/>
      <c r="E208" s="30"/>
      <c r="F208" s="30"/>
      <c r="G208" s="30"/>
      <c r="H208" s="30"/>
      <c r="I208" s="11" t="s">
        <v>536</v>
      </c>
      <c r="J208" s="11" t="s">
        <v>537</v>
      </c>
      <c r="K208" s="11" t="s">
        <v>527</v>
      </c>
      <c r="L208" s="12">
        <v>4160</v>
      </c>
      <c r="M208" s="13"/>
      <c r="N208" s="14">
        <f t="shared" si="6"/>
        <v>0</v>
      </c>
      <c r="O208" s="10"/>
    </row>
    <row r="209" spans="1:15" ht="48.95" customHeight="1" x14ac:dyDescent="0.2">
      <c r="A209" s="10"/>
      <c r="B209" s="30" t="s">
        <v>538</v>
      </c>
      <c r="C209" s="30"/>
      <c r="D209" s="30"/>
      <c r="E209" s="30"/>
      <c r="F209" s="30"/>
      <c r="G209" s="30"/>
      <c r="H209" s="30"/>
      <c r="I209" s="11" t="s">
        <v>539</v>
      </c>
      <c r="J209" s="11" t="s">
        <v>540</v>
      </c>
      <c r="K209" s="11" t="s">
        <v>541</v>
      </c>
      <c r="L209" s="12">
        <v>1660</v>
      </c>
      <c r="M209" s="13"/>
      <c r="N209" s="14">
        <f t="shared" si="6"/>
        <v>0</v>
      </c>
      <c r="O209" s="10"/>
    </row>
    <row r="210" spans="1:15" ht="48.95" customHeight="1" x14ac:dyDescent="0.2">
      <c r="A210" s="10"/>
      <c r="B210" s="30" t="s">
        <v>542</v>
      </c>
      <c r="C210" s="30"/>
      <c r="D210" s="30"/>
      <c r="E210" s="30"/>
      <c r="F210" s="30"/>
      <c r="G210" s="30"/>
      <c r="H210" s="30"/>
      <c r="I210" s="11" t="s">
        <v>543</v>
      </c>
      <c r="J210" s="11" t="s">
        <v>544</v>
      </c>
      <c r="K210" s="11" t="s">
        <v>541</v>
      </c>
      <c r="L210" s="12">
        <v>1660</v>
      </c>
      <c r="M210" s="13"/>
      <c r="N210" s="14">
        <f t="shared" si="6"/>
        <v>0</v>
      </c>
      <c r="O210" s="10"/>
    </row>
    <row r="211" spans="1:15" ht="48.95" customHeight="1" x14ac:dyDescent="0.2">
      <c r="A211" s="10"/>
      <c r="B211" s="30" t="s">
        <v>545</v>
      </c>
      <c r="C211" s="30"/>
      <c r="D211" s="30"/>
      <c r="E211" s="30"/>
      <c r="F211" s="30"/>
      <c r="G211" s="30"/>
      <c r="H211" s="30"/>
      <c r="I211" s="11" t="s">
        <v>546</v>
      </c>
      <c r="J211" s="11" t="s">
        <v>48</v>
      </c>
      <c r="K211" s="11" t="s">
        <v>541</v>
      </c>
      <c r="L211" s="12">
        <v>1660</v>
      </c>
      <c r="M211" s="13"/>
      <c r="N211" s="14">
        <f t="shared" si="6"/>
        <v>0</v>
      </c>
      <c r="O211" s="10"/>
    </row>
    <row r="212" spans="1:15" ht="48.95" customHeight="1" x14ac:dyDescent="0.2">
      <c r="A212" s="10"/>
      <c r="B212" s="30" t="s">
        <v>547</v>
      </c>
      <c r="C212" s="30"/>
      <c r="D212" s="30"/>
      <c r="E212" s="30"/>
      <c r="F212" s="30"/>
      <c r="G212" s="30"/>
      <c r="H212" s="30"/>
      <c r="I212" s="11" t="s">
        <v>548</v>
      </c>
      <c r="J212" s="11" t="s">
        <v>407</v>
      </c>
      <c r="K212" s="11" t="s">
        <v>541</v>
      </c>
      <c r="L212" s="12">
        <v>1660</v>
      </c>
      <c r="M212" s="13"/>
      <c r="N212" s="14">
        <f t="shared" si="6"/>
        <v>0</v>
      </c>
      <c r="O212" s="10"/>
    </row>
    <row r="213" spans="1:15" ht="48.95" customHeight="1" x14ac:dyDescent="0.2">
      <c r="A213" s="10"/>
      <c r="B213" s="30" t="s">
        <v>549</v>
      </c>
      <c r="C213" s="30"/>
      <c r="D213" s="30"/>
      <c r="E213" s="30"/>
      <c r="F213" s="30"/>
      <c r="G213" s="30"/>
      <c r="H213" s="30"/>
      <c r="I213" s="11" t="s">
        <v>550</v>
      </c>
      <c r="J213" s="11" t="s">
        <v>551</v>
      </c>
      <c r="K213" s="11" t="s">
        <v>541</v>
      </c>
      <c r="L213" s="12">
        <v>1520</v>
      </c>
      <c r="M213" s="13"/>
      <c r="N213" s="14">
        <f t="shared" si="6"/>
        <v>0</v>
      </c>
      <c r="O213" s="10"/>
    </row>
    <row r="214" spans="1:15" ht="48.95" customHeight="1" x14ac:dyDescent="0.2">
      <c r="A214" s="10"/>
      <c r="B214" s="30" t="s">
        <v>552</v>
      </c>
      <c r="C214" s="30"/>
      <c r="D214" s="30"/>
      <c r="E214" s="30"/>
      <c r="F214" s="30"/>
      <c r="G214" s="30"/>
      <c r="H214" s="30"/>
      <c r="I214" s="11" t="s">
        <v>553</v>
      </c>
      <c r="J214" s="11" t="s">
        <v>554</v>
      </c>
      <c r="K214" s="11" t="s">
        <v>541</v>
      </c>
      <c r="L214" s="12">
        <v>1660</v>
      </c>
      <c r="M214" s="13"/>
      <c r="N214" s="14">
        <f t="shared" si="6"/>
        <v>0</v>
      </c>
      <c r="O214" s="10"/>
    </row>
    <row r="215" spans="1:15" ht="48.95" customHeight="1" x14ac:dyDescent="0.2">
      <c r="A215" s="10"/>
      <c r="B215" s="30" t="s">
        <v>555</v>
      </c>
      <c r="C215" s="30"/>
      <c r="D215" s="30"/>
      <c r="E215" s="30"/>
      <c r="F215" s="30"/>
      <c r="G215" s="30"/>
      <c r="H215" s="30"/>
      <c r="I215" s="11" t="s">
        <v>556</v>
      </c>
      <c r="J215" s="11" t="s">
        <v>557</v>
      </c>
      <c r="K215" s="11" t="s">
        <v>558</v>
      </c>
      <c r="L215" s="12">
        <v>1520</v>
      </c>
      <c r="M215" s="13"/>
      <c r="N215" s="14">
        <f t="shared" si="6"/>
        <v>0</v>
      </c>
      <c r="O215" s="10"/>
    </row>
    <row r="216" spans="1:15" ht="48.95" customHeight="1" x14ac:dyDescent="0.2">
      <c r="A216" s="10"/>
      <c r="B216" s="30" t="s">
        <v>559</v>
      </c>
      <c r="C216" s="30"/>
      <c r="D216" s="30"/>
      <c r="E216" s="30"/>
      <c r="F216" s="30"/>
      <c r="G216" s="30"/>
      <c r="H216" s="30"/>
      <c r="I216" s="11" t="s">
        <v>560</v>
      </c>
      <c r="J216" s="11" t="s">
        <v>561</v>
      </c>
      <c r="K216" s="11" t="s">
        <v>558</v>
      </c>
      <c r="L216" s="12">
        <v>1520</v>
      </c>
      <c r="M216" s="13"/>
      <c r="N216" s="14">
        <f t="shared" si="6"/>
        <v>0</v>
      </c>
      <c r="O216" s="10"/>
    </row>
    <row r="217" spans="1:15" ht="48.95" customHeight="1" x14ac:dyDescent="0.2">
      <c r="A217" s="10"/>
      <c r="B217" s="30" t="s">
        <v>562</v>
      </c>
      <c r="C217" s="30"/>
      <c r="D217" s="30"/>
      <c r="E217" s="30"/>
      <c r="F217" s="30"/>
      <c r="G217" s="30"/>
      <c r="H217" s="30"/>
      <c r="I217" s="11" t="s">
        <v>563</v>
      </c>
      <c r="J217" s="11" t="s">
        <v>564</v>
      </c>
      <c r="K217" s="11" t="s">
        <v>558</v>
      </c>
      <c r="L217" s="12">
        <v>1520</v>
      </c>
      <c r="M217" s="13"/>
      <c r="N217" s="14">
        <f t="shared" si="6"/>
        <v>0</v>
      </c>
      <c r="O217" s="10"/>
    </row>
    <row r="218" spans="1:15" ht="48.95" customHeight="1" x14ac:dyDescent="0.2">
      <c r="A218" s="10"/>
      <c r="B218" s="30" t="s">
        <v>565</v>
      </c>
      <c r="C218" s="30"/>
      <c r="D218" s="30"/>
      <c r="E218" s="30"/>
      <c r="F218" s="30"/>
      <c r="G218" s="30"/>
      <c r="H218" s="30"/>
      <c r="I218" s="11" t="s">
        <v>566</v>
      </c>
      <c r="J218" s="11" t="s">
        <v>417</v>
      </c>
      <c r="K218" s="11" t="s">
        <v>558</v>
      </c>
      <c r="L218" s="12">
        <v>1520</v>
      </c>
      <c r="M218" s="13"/>
      <c r="N218" s="14">
        <f t="shared" si="6"/>
        <v>0</v>
      </c>
      <c r="O218" s="10"/>
    </row>
    <row r="219" spans="1:15" ht="48.95" customHeight="1" x14ac:dyDescent="0.2">
      <c r="A219" s="10"/>
      <c r="B219" s="30" t="s">
        <v>567</v>
      </c>
      <c r="C219" s="30"/>
      <c r="D219" s="30"/>
      <c r="E219" s="30"/>
      <c r="F219" s="30"/>
      <c r="G219" s="30"/>
      <c r="H219" s="30"/>
      <c r="I219" s="11" t="s">
        <v>568</v>
      </c>
      <c r="J219" s="11" t="s">
        <v>569</v>
      </c>
      <c r="K219" s="11" t="s">
        <v>558</v>
      </c>
      <c r="L219" s="12">
        <v>1520</v>
      </c>
      <c r="M219" s="13"/>
      <c r="N219" s="14">
        <f t="shared" si="6"/>
        <v>0</v>
      </c>
      <c r="O219" s="10"/>
    </row>
    <row r="220" spans="1:15" ht="48.95" customHeight="1" x14ac:dyDescent="0.2">
      <c r="A220" s="10"/>
      <c r="B220" s="30" t="s">
        <v>570</v>
      </c>
      <c r="C220" s="30"/>
      <c r="D220" s="30"/>
      <c r="E220" s="30"/>
      <c r="F220" s="30"/>
      <c r="G220" s="30"/>
      <c r="H220" s="30"/>
      <c r="I220" s="11" t="s">
        <v>571</v>
      </c>
      <c r="J220" s="11" t="s">
        <v>38</v>
      </c>
      <c r="K220" s="11" t="s">
        <v>558</v>
      </c>
      <c r="L220" s="12">
        <v>1520</v>
      </c>
      <c r="M220" s="13"/>
      <c r="N220" s="14">
        <f t="shared" si="6"/>
        <v>0</v>
      </c>
      <c r="O220" s="10"/>
    </row>
    <row r="221" spans="1:15" ht="48.95" customHeight="1" x14ac:dyDescent="0.2">
      <c r="A221" s="10"/>
      <c r="B221" s="30" t="s">
        <v>572</v>
      </c>
      <c r="C221" s="30"/>
      <c r="D221" s="30"/>
      <c r="E221" s="30"/>
      <c r="F221" s="30"/>
      <c r="G221" s="30"/>
      <c r="H221" s="30"/>
      <c r="I221" s="11" t="s">
        <v>573</v>
      </c>
      <c r="J221" s="11" t="s">
        <v>407</v>
      </c>
      <c r="K221" s="11" t="s">
        <v>558</v>
      </c>
      <c r="L221" s="12">
        <v>1520</v>
      </c>
      <c r="M221" s="13"/>
      <c r="N221" s="14">
        <f t="shared" si="6"/>
        <v>0</v>
      </c>
      <c r="O221" s="10"/>
    </row>
    <row r="222" spans="1:15" ht="48.95" customHeight="1" x14ac:dyDescent="0.2">
      <c r="A222" s="10"/>
      <c r="B222" s="30" t="s">
        <v>574</v>
      </c>
      <c r="C222" s="30"/>
      <c r="D222" s="30"/>
      <c r="E222" s="30"/>
      <c r="F222" s="30"/>
      <c r="G222" s="30"/>
      <c r="H222" s="30"/>
      <c r="I222" s="11" t="s">
        <v>575</v>
      </c>
      <c r="J222" s="11" t="s">
        <v>428</v>
      </c>
      <c r="K222" s="11" t="s">
        <v>558</v>
      </c>
      <c r="L222" s="12">
        <v>1520</v>
      </c>
      <c r="M222" s="13"/>
      <c r="N222" s="14">
        <f t="shared" si="6"/>
        <v>0</v>
      </c>
      <c r="O222" s="10"/>
    </row>
    <row r="223" spans="1:15" ht="48.95" customHeight="1" x14ac:dyDescent="0.2">
      <c r="A223" s="10"/>
      <c r="B223" s="30" t="s">
        <v>576</v>
      </c>
      <c r="C223" s="30"/>
      <c r="D223" s="30"/>
      <c r="E223" s="30"/>
      <c r="F223" s="30"/>
      <c r="G223" s="30"/>
      <c r="H223" s="30"/>
      <c r="I223" s="11" t="s">
        <v>577</v>
      </c>
      <c r="J223" s="11" t="s">
        <v>38</v>
      </c>
      <c r="K223" s="11" t="s">
        <v>558</v>
      </c>
      <c r="L223" s="12">
        <v>1520</v>
      </c>
      <c r="M223" s="13"/>
      <c r="N223" s="14">
        <f t="shared" si="6"/>
        <v>0</v>
      </c>
      <c r="O223" s="10"/>
    </row>
    <row r="224" spans="1:15" ht="48.95" customHeight="1" x14ac:dyDescent="0.2">
      <c r="A224" s="10"/>
      <c r="B224" s="30" t="s">
        <v>578</v>
      </c>
      <c r="C224" s="30"/>
      <c r="D224" s="30"/>
      <c r="E224" s="30"/>
      <c r="F224" s="30"/>
      <c r="G224" s="30"/>
      <c r="H224" s="30"/>
      <c r="I224" s="11" t="s">
        <v>579</v>
      </c>
      <c r="J224" s="11" t="s">
        <v>90</v>
      </c>
      <c r="K224" s="11" t="s">
        <v>558</v>
      </c>
      <c r="L224" s="12">
        <v>1520</v>
      </c>
      <c r="M224" s="13"/>
      <c r="N224" s="14">
        <f t="shared" si="6"/>
        <v>0</v>
      </c>
      <c r="O224" s="10"/>
    </row>
    <row r="225" spans="1:15" ht="48.95" customHeight="1" x14ac:dyDescent="0.2">
      <c r="A225" s="10"/>
      <c r="B225" s="30" t="s">
        <v>580</v>
      </c>
      <c r="C225" s="30"/>
      <c r="D225" s="30"/>
      <c r="E225" s="30"/>
      <c r="F225" s="30"/>
      <c r="G225" s="30"/>
      <c r="H225" s="30"/>
      <c r="I225" s="11" t="s">
        <v>581</v>
      </c>
      <c r="J225" s="11" t="s">
        <v>582</v>
      </c>
      <c r="K225" s="11" t="s">
        <v>558</v>
      </c>
      <c r="L225" s="12">
        <v>1520</v>
      </c>
      <c r="M225" s="13"/>
      <c r="N225" s="14">
        <f t="shared" si="6"/>
        <v>0</v>
      </c>
      <c r="O225" s="10"/>
    </row>
    <row r="226" spans="1:15" ht="48.95" customHeight="1" x14ac:dyDescent="0.2">
      <c r="A226" s="10"/>
      <c r="B226" s="30" t="s">
        <v>583</v>
      </c>
      <c r="C226" s="30"/>
      <c r="D226" s="30"/>
      <c r="E226" s="30"/>
      <c r="F226" s="30"/>
      <c r="G226" s="30"/>
      <c r="H226" s="30"/>
      <c r="I226" s="11" t="s">
        <v>584</v>
      </c>
      <c r="J226" s="11" t="s">
        <v>32</v>
      </c>
      <c r="K226" s="11" t="s">
        <v>558</v>
      </c>
      <c r="L226" s="12">
        <v>1520</v>
      </c>
      <c r="M226" s="13"/>
      <c r="N226" s="14">
        <f t="shared" si="6"/>
        <v>0</v>
      </c>
      <c r="O226" s="10"/>
    </row>
    <row r="227" spans="1:15" ht="48.95" customHeight="1" x14ac:dyDescent="0.2">
      <c r="A227" s="10"/>
      <c r="B227" s="30" t="s">
        <v>585</v>
      </c>
      <c r="C227" s="30"/>
      <c r="D227" s="30"/>
      <c r="E227" s="30"/>
      <c r="F227" s="30"/>
      <c r="G227" s="30"/>
      <c r="H227" s="30"/>
      <c r="I227" s="11" t="s">
        <v>586</v>
      </c>
      <c r="J227" s="11" t="s">
        <v>587</v>
      </c>
      <c r="K227" s="11" t="s">
        <v>588</v>
      </c>
      <c r="L227" s="12">
        <v>1520</v>
      </c>
      <c r="M227" s="13"/>
      <c r="N227" s="14">
        <f t="shared" si="6"/>
        <v>0</v>
      </c>
      <c r="O227" s="10"/>
    </row>
    <row r="228" spans="1:15" ht="48.95" customHeight="1" x14ac:dyDescent="0.2">
      <c r="A228" s="10"/>
      <c r="B228" s="30" t="s">
        <v>589</v>
      </c>
      <c r="C228" s="30"/>
      <c r="D228" s="30"/>
      <c r="E228" s="30"/>
      <c r="F228" s="30"/>
      <c r="G228" s="30"/>
      <c r="H228" s="30"/>
      <c r="I228" s="11" t="s">
        <v>590</v>
      </c>
      <c r="J228" s="11" t="s">
        <v>591</v>
      </c>
      <c r="K228" s="11" t="s">
        <v>588</v>
      </c>
      <c r="L228" s="12">
        <v>1520</v>
      </c>
      <c r="M228" s="13"/>
      <c r="N228" s="14">
        <f t="shared" si="6"/>
        <v>0</v>
      </c>
      <c r="O228" s="10"/>
    </row>
    <row r="229" spans="1:15" ht="48.95" customHeight="1" x14ac:dyDescent="0.2">
      <c r="A229" s="10"/>
      <c r="B229" s="30" t="s">
        <v>592</v>
      </c>
      <c r="C229" s="30"/>
      <c r="D229" s="30"/>
      <c r="E229" s="30"/>
      <c r="F229" s="30"/>
      <c r="G229" s="30"/>
      <c r="H229" s="30"/>
      <c r="I229" s="11" t="s">
        <v>593</v>
      </c>
      <c r="J229" s="11" t="s">
        <v>32</v>
      </c>
      <c r="K229" s="11" t="s">
        <v>594</v>
      </c>
      <c r="L229" s="12">
        <v>2460</v>
      </c>
      <c r="M229" s="13"/>
      <c r="N229" s="14">
        <f t="shared" si="6"/>
        <v>0</v>
      </c>
      <c r="O229" s="10"/>
    </row>
    <row r="230" spans="1:15" ht="48.95" customHeight="1" x14ac:dyDescent="0.2">
      <c r="A230" s="10"/>
      <c r="B230" s="30" t="s">
        <v>595</v>
      </c>
      <c r="C230" s="30"/>
      <c r="D230" s="30"/>
      <c r="E230" s="30"/>
      <c r="F230" s="30"/>
      <c r="G230" s="30"/>
      <c r="H230" s="30"/>
      <c r="I230" s="11" t="s">
        <v>596</v>
      </c>
      <c r="J230" s="11" t="s">
        <v>32</v>
      </c>
      <c r="K230" s="11" t="s">
        <v>594</v>
      </c>
      <c r="L230" s="12">
        <v>2460</v>
      </c>
      <c r="M230" s="13"/>
      <c r="N230" s="14">
        <f t="shared" ref="N230:N261" si="7">L230*M230</f>
        <v>0</v>
      </c>
      <c r="O230" s="10"/>
    </row>
    <row r="231" spans="1:15" ht="48.95" customHeight="1" x14ac:dyDescent="0.2">
      <c r="A231" s="10"/>
      <c r="B231" s="30" t="s">
        <v>597</v>
      </c>
      <c r="C231" s="30"/>
      <c r="D231" s="30"/>
      <c r="E231" s="30"/>
      <c r="F231" s="30"/>
      <c r="G231" s="30"/>
      <c r="H231" s="30"/>
      <c r="I231" s="11" t="s">
        <v>598</v>
      </c>
      <c r="J231" s="11" t="s">
        <v>599</v>
      </c>
      <c r="K231" s="11" t="s">
        <v>600</v>
      </c>
      <c r="L231" s="12">
        <v>4010</v>
      </c>
      <c r="M231" s="13"/>
      <c r="N231" s="14">
        <f t="shared" si="7"/>
        <v>0</v>
      </c>
      <c r="O231" s="10"/>
    </row>
    <row r="232" spans="1:15" ht="48.95" customHeight="1" x14ac:dyDescent="0.2">
      <c r="A232" s="10"/>
      <c r="B232" s="30" t="s">
        <v>601</v>
      </c>
      <c r="C232" s="30"/>
      <c r="D232" s="30"/>
      <c r="E232" s="30"/>
      <c r="F232" s="30"/>
      <c r="G232" s="30"/>
      <c r="H232" s="30"/>
      <c r="I232" s="11" t="s">
        <v>602</v>
      </c>
      <c r="J232" s="11" t="s">
        <v>147</v>
      </c>
      <c r="K232" s="11" t="s">
        <v>600</v>
      </c>
      <c r="L232" s="12">
        <v>4010</v>
      </c>
      <c r="M232" s="13"/>
      <c r="N232" s="14">
        <f t="shared" si="7"/>
        <v>0</v>
      </c>
      <c r="O232" s="10"/>
    </row>
    <row r="233" spans="1:15" ht="48.95" customHeight="1" x14ac:dyDescent="0.2">
      <c r="A233" s="10"/>
      <c r="B233" s="30" t="s">
        <v>603</v>
      </c>
      <c r="C233" s="30"/>
      <c r="D233" s="30"/>
      <c r="E233" s="30"/>
      <c r="F233" s="30"/>
      <c r="G233" s="30"/>
      <c r="H233" s="30"/>
      <c r="I233" s="11" t="s">
        <v>604</v>
      </c>
      <c r="J233" s="11" t="s">
        <v>605</v>
      </c>
      <c r="K233" s="11" t="s">
        <v>600</v>
      </c>
      <c r="L233" s="12">
        <v>4010</v>
      </c>
      <c r="M233" s="13"/>
      <c r="N233" s="14">
        <f t="shared" si="7"/>
        <v>0</v>
      </c>
      <c r="O233" s="10"/>
    </row>
    <row r="234" spans="1:15" ht="48.95" customHeight="1" x14ac:dyDescent="0.2">
      <c r="A234" s="10"/>
      <c r="B234" s="30" t="s">
        <v>606</v>
      </c>
      <c r="C234" s="30"/>
      <c r="D234" s="30"/>
      <c r="E234" s="30"/>
      <c r="F234" s="30"/>
      <c r="G234" s="30"/>
      <c r="H234" s="30"/>
      <c r="I234" s="11" t="s">
        <v>607</v>
      </c>
      <c r="J234" s="11" t="s">
        <v>605</v>
      </c>
      <c r="K234" s="11" t="s">
        <v>600</v>
      </c>
      <c r="L234" s="12">
        <v>4010</v>
      </c>
      <c r="M234" s="13"/>
      <c r="N234" s="14">
        <f t="shared" si="7"/>
        <v>0</v>
      </c>
      <c r="O234" s="10"/>
    </row>
    <row r="235" spans="1:15" ht="48.95" customHeight="1" x14ac:dyDescent="0.2">
      <c r="A235" s="10"/>
      <c r="B235" s="30" t="s">
        <v>608</v>
      </c>
      <c r="C235" s="30"/>
      <c r="D235" s="30"/>
      <c r="E235" s="30"/>
      <c r="F235" s="30"/>
      <c r="G235" s="30"/>
      <c r="H235" s="30"/>
      <c r="I235" s="11" t="s">
        <v>609</v>
      </c>
      <c r="J235" s="11" t="s">
        <v>610</v>
      </c>
      <c r="K235" s="11" t="s">
        <v>600</v>
      </c>
      <c r="L235" s="12">
        <v>4010</v>
      </c>
      <c r="M235" s="13"/>
      <c r="N235" s="14">
        <f t="shared" si="7"/>
        <v>0</v>
      </c>
      <c r="O235" s="10"/>
    </row>
    <row r="236" spans="1:15" ht="48.95" customHeight="1" x14ac:dyDescent="0.2">
      <c r="A236" s="10"/>
      <c r="B236" s="30" t="s">
        <v>611</v>
      </c>
      <c r="C236" s="30"/>
      <c r="D236" s="30"/>
      <c r="E236" s="30"/>
      <c r="F236" s="30"/>
      <c r="G236" s="30"/>
      <c r="H236" s="30"/>
      <c r="I236" s="11" t="s">
        <v>612</v>
      </c>
      <c r="J236" s="11" t="s">
        <v>613</v>
      </c>
      <c r="K236" s="11" t="s">
        <v>600</v>
      </c>
      <c r="L236" s="12">
        <v>4010</v>
      </c>
      <c r="M236" s="13"/>
      <c r="N236" s="14">
        <f t="shared" si="7"/>
        <v>0</v>
      </c>
      <c r="O236" s="10"/>
    </row>
    <row r="237" spans="1:15" ht="48.95" customHeight="1" x14ac:dyDescent="0.2">
      <c r="A237" s="10"/>
      <c r="B237" s="30" t="s">
        <v>614</v>
      </c>
      <c r="C237" s="30"/>
      <c r="D237" s="30"/>
      <c r="E237" s="30"/>
      <c r="F237" s="30"/>
      <c r="G237" s="30"/>
      <c r="H237" s="30"/>
      <c r="I237" s="11" t="s">
        <v>615</v>
      </c>
      <c r="J237" s="11" t="s">
        <v>373</v>
      </c>
      <c r="K237" s="11" t="s">
        <v>600</v>
      </c>
      <c r="L237" s="12">
        <v>4010</v>
      </c>
      <c r="M237" s="13"/>
      <c r="N237" s="14">
        <f t="shared" si="7"/>
        <v>0</v>
      </c>
      <c r="O237" s="10"/>
    </row>
    <row r="238" spans="1:15" ht="48.95" customHeight="1" x14ac:dyDescent="0.2">
      <c r="A238" s="10"/>
      <c r="B238" s="30" t="s">
        <v>616</v>
      </c>
      <c r="C238" s="30"/>
      <c r="D238" s="30"/>
      <c r="E238" s="30"/>
      <c r="F238" s="30"/>
      <c r="G238" s="30"/>
      <c r="H238" s="30"/>
      <c r="I238" s="11" t="s">
        <v>617</v>
      </c>
      <c r="J238" s="11" t="s">
        <v>221</v>
      </c>
      <c r="K238" s="11" t="s">
        <v>618</v>
      </c>
      <c r="L238" s="12">
        <v>4200</v>
      </c>
      <c r="M238" s="13"/>
      <c r="N238" s="14">
        <f t="shared" si="7"/>
        <v>0</v>
      </c>
      <c r="O238" s="10"/>
    </row>
    <row r="239" spans="1:15" ht="48.95" customHeight="1" x14ac:dyDescent="0.2">
      <c r="A239" s="10"/>
      <c r="B239" s="30" t="s">
        <v>619</v>
      </c>
      <c r="C239" s="30"/>
      <c r="D239" s="30"/>
      <c r="E239" s="30"/>
      <c r="F239" s="30"/>
      <c r="G239" s="30"/>
      <c r="H239" s="30"/>
      <c r="I239" s="11" t="s">
        <v>620</v>
      </c>
      <c r="J239" s="11" t="s">
        <v>167</v>
      </c>
      <c r="K239" s="11" t="s">
        <v>618</v>
      </c>
      <c r="L239" s="12">
        <v>4200</v>
      </c>
      <c r="M239" s="13"/>
      <c r="N239" s="14">
        <f t="shared" si="7"/>
        <v>0</v>
      </c>
      <c r="O239" s="10"/>
    </row>
    <row r="240" spans="1:15" ht="48.95" customHeight="1" x14ac:dyDescent="0.2">
      <c r="A240" s="10"/>
      <c r="B240" s="30" t="s">
        <v>621</v>
      </c>
      <c r="C240" s="30"/>
      <c r="D240" s="30"/>
      <c r="E240" s="30"/>
      <c r="F240" s="30"/>
      <c r="G240" s="30"/>
      <c r="H240" s="30"/>
      <c r="I240" s="11" t="s">
        <v>622</v>
      </c>
      <c r="J240" s="11" t="s">
        <v>51</v>
      </c>
      <c r="K240" s="11" t="s">
        <v>618</v>
      </c>
      <c r="L240" s="12">
        <v>4200</v>
      </c>
      <c r="M240" s="13"/>
      <c r="N240" s="14">
        <f t="shared" si="7"/>
        <v>0</v>
      </c>
      <c r="O240" s="10"/>
    </row>
    <row r="241" spans="1:15" ht="48.95" customHeight="1" x14ac:dyDescent="0.2">
      <c r="A241" s="10"/>
      <c r="B241" s="30" t="s">
        <v>623</v>
      </c>
      <c r="C241" s="30"/>
      <c r="D241" s="30"/>
      <c r="E241" s="30"/>
      <c r="F241" s="30"/>
      <c r="G241" s="30"/>
      <c r="H241" s="30"/>
      <c r="I241" s="11" t="s">
        <v>624</v>
      </c>
      <c r="J241" s="11" t="s">
        <v>20</v>
      </c>
      <c r="K241" s="11" t="s">
        <v>618</v>
      </c>
      <c r="L241" s="12">
        <v>4200</v>
      </c>
      <c r="M241" s="13"/>
      <c r="N241" s="14">
        <f t="shared" si="7"/>
        <v>0</v>
      </c>
      <c r="O241" s="10"/>
    </row>
    <row r="242" spans="1:15" ht="48.95" customHeight="1" x14ac:dyDescent="0.2">
      <c r="A242" s="10"/>
      <c r="B242" s="30" t="s">
        <v>625</v>
      </c>
      <c r="C242" s="30"/>
      <c r="D242" s="30"/>
      <c r="E242" s="30"/>
      <c r="F242" s="30"/>
      <c r="G242" s="30"/>
      <c r="H242" s="30"/>
      <c r="I242" s="11" t="s">
        <v>626</v>
      </c>
      <c r="J242" s="11" t="s">
        <v>627</v>
      </c>
      <c r="K242" s="11" t="s">
        <v>618</v>
      </c>
      <c r="L242" s="12">
        <v>4200</v>
      </c>
      <c r="M242" s="13"/>
      <c r="N242" s="14">
        <f t="shared" si="7"/>
        <v>0</v>
      </c>
      <c r="O242" s="10"/>
    </row>
    <row r="243" spans="1:15" ht="48.95" customHeight="1" x14ac:dyDescent="0.2">
      <c r="A243" s="10"/>
      <c r="B243" s="30" t="s">
        <v>628</v>
      </c>
      <c r="C243" s="30"/>
      <c r="D243" s="30"/>
      <c r="E243" s="30"/>
      <c r="F243" s="30"/>
      <c r="G243" s="30"/>
      <c r="H243" s="30"/>
      <c r="I243" s="11" t="s">
        <v>629</v>
      </c>
      <c r="J243" s="11" t="s">
        <v>67</v>
      </c>
      <c r="K243" s="11" t="s">
        <v>630</v>
      </c>
      <c r="L243" s="12">
        <v>3870</v>
      </c>
      <c r="M243" s="13"/>
      <c r="N243" s="14">
        <f t="shared" si="7"/>
        <v>0</v>
      </c>
      <c r="O243" s="10"/>
    </row>
    <row r="244" spans="1:15" ht="48.95" customHeight="1" x14ac:dyDescent="0.2">
      <c r="A244" s="10"/>
      <c r="B244" s="30" t="s">
        <v>631</v>
      </c>
      <c r="C244" s="30"/>
      <c r="D244" s="30"/>
      <c r="E244" s="30"/>
      <c r="F244" s="30"/>
      <c r="G244" s="30"/>
      <c r="H244" s="30"/>
      <c r="I244" s="11" t="s">
        <v>632</v>
      </c>
      <c r="J244" s="11" t="s">
        <v>32</v>
      </c>
      <c r="K244" s="11" t="s">
        <v>633</v>
      </c>
      <c r="L244" s="12">
        <v>4330</v>
      </c>
      <c r="M244" s="13"/>
      <c r="N244" s="14">
        <f t="shared" si="7"/>
        <v>0</v>
      </c>
      <c r="O244" s="10"/>
    </row>
    <row r="245" spans="1:15" ht="48.95" customHeight="1" x14ac:dyDescent="0.2">
      <c r="A245" s="10"/>
      <c r="B245" s="30" t="s">
        <v>634</v>
      </c>
      <c r="C245" s="30"/>
      <c r="D245" s="30"/>
      <c r="E245" s="30"/>
      <c r="F245" s="30"/>
      <c r="G245" s="30"/>
      <c r="H245" s="30"/>
      <c r="I245" s="11" t="s">
        <v>635</v>
      </c>
      <c r="J245" s="11" t="s">
        <v>51</v>
      </c>
      <c r="K245" s="11" t="s">
        <v>633</v>
      </c>
      <c r="L245" s="12">
        <v>4330</v>
      </c>
      <c r="M245" s="13"/>
      <c r="N245" s="14">
        <f t="shared" si="7"/>
        <v>0</v>
      </c>
      <c r="O245" s="10"/>
    </row>
    <row r="246" spans="1:15" ht="48.95" customHeight="1" x14ac:dyDescent="0.2">
      <c r="A246" s="10"/>
      <c r="B246" s="30" t="s">
        <v>636</v>
      </c>
      <c r="C246" s="30"/>
      <c r="D246" s="30"/>
      <c r="E246" s="30"/>
      <c r="F246" s="30"/>
      <c r="G246" s="30"/>
      <c r="H246" s="30"/>
      <c r="I246" s="11" t="s">
        <v>637</v>
      </c>
      <c r="J246" s="11" t="s">
        <v>32</v>
      </c>
      <c r="K246" s="11" t="s">
        <v>633</v>
      </c>
      <c r="L246" s="12">
        <v>4330</v>
      </c>
      <c r="M246" s="13"/>
      <c r="N246" s="14">
        <f t="shared" si="7"/>
        <v>0</v>
      </c>
      <c r="O246" s="10"/>
    </row>
    <row r="247" spans="1:15" ht="48.95" customHeight="1" x14ac:dyDescent="0.2">
      <c r="A247" s="10"/>
      <c r="B247" s="30" t="s">
        <v>638</v>
      </c>
      <c r="C247" s="30"/>
      <c r="D247" s="30"/>
      <c r="E247" s="30"/>
      <c r="F247" s="30"/>
      <c r="G247" s="30"/>
      <c r="H247" s="30"/>
      <c r="I247" s="11" t="s">
        <v>639</v>
      </c>
      <c r="J247" s="11" t="s">
        <v>32</v>
      </c>
      <c r="K247" s="11" t="s">
        <v>640</v>
      </c>
      <c r="L247" s="12">
        <v>4050</v>
      </c>
      <c r="M247" s="13"/>
      <c r="N247" s="14">
        <f t="shared" si="7"/>
        <v>0</v>
      </c>
      <c r="O247" s="10"/>
    </row>
    <row r="248" spans="1:15" ht="48.95" customHeight="1" x14ac:dyDescent="0.2">
      <c r="A248" s="10"/>
      <c r="B248" s="30" t="s">
        <v>641</v>
      </c>
      <c r="C248" s="30"/>
      <c r="D248" s="30"/>
      <c r="E248" s="30"/>
      <c r="F248" s="30"/>
      <c r="G248" s="30"/>
      <c r="H248" s="30"/>
      <c r="I248" s="11" t="s">
        <v>642</v>
      </c>
      <c r="J248" s="11" t="s">
        <v>471</v>
      </c>
      <c r="K248" s="11" t="s">
        <v>643</v>
      </c>
      <c r="L248" s="12">
        <v>4050</v>
      </c>
      <c r="M248" s="13"/>
      <c r="N248" s="14">
        <f t="shared" si="7"/>
        <v>0</v>
      </c>
      <c r="O248" s="10"/>
    </row>
    <row r="249" spans="1:15" ht="48.95" customHeight="1" x14ac:dyDescent="0.2">
      <c r="A249" s="10"/>
      <c r="B249" s="30" t="s">
        <v>644</v>
      </c>
      <c r="C249" s="30"/>
      <c r="D249" s="30"/>
      <c r="E249" s="30"/>
      <c r="F249" s="30"/>
      <c r="G249" s="30"/>
      <c r="H249" s="30"/>
      <c r="I249" s="11" t="s">
        <v>645</v>
      </c>
      <c r="J249" s="11" t="s">
        <v>32</v>
      </c>
      <c r="K249" s="11" t="s">
        <v>646</v>
      </c>
      <c r="L249" s="12">
        <v>4050</v>
      </c>
      <c r="M249" s="13"/>
      <c r="N249" s="14">
        <f t="shared" si="7"/>
        <v>0</v>
      </c>
      <c r="O249" s="10"/>
    </row>
    <row r="250" spans="1:15" ht="48.95" customHeight="1" x14ac:dyDescent="0.2">
      <c r="A250" s="10"/>
      <c r="B250" s="30" t="s">
        <v>647</v>
      </c>
      <c r="C250" s="30"/>
      <c r="D250" s="30"/>
      <c r="E250" s="30"/>
      <c r="F250" s="30"/>
      <c r="G250" s="30"/>
      <c r="H250" s="30"/>
      <c r="I250" s="11" t="s">
        <v>648</v>
      </c>
      <c r="J250" s="11" t="s">
        <v>150</v>
      </c>
      <c r="K250" s="11" t="s">
        <v>649</v>
      </c>
      <c r="L250" s="12">
        <v>4610</v>
      </c>
      <c r="M250" s="13"/>
      <c r="N250" s="14">
        <f t="shared" si="7"/>
        <v>0</v>
      </c>
      <c r="O250" s="10"/>
    </row>
    <row r="251" spans="1:15" ht="48.95" customHeight="1" x14ac:dyDescent="0.2">
      <c r="A251" s="10"/>
      <c r="B251" s="30" t="s">
        <v>650</v>
      </c>
      <c r="C251" s="30"/>
      <c r="D251" s="30"/>
      <c r="E251" s="30"/>
      <c r="F251" s="30"/>
      <c r="G251" s="30"/>
      <c r="H251" s="30"/>
      <c r="I251" s="11" t="s">
        <v>651</v>
      </c>
      <c r="J251" s="11" t="s">
        <v>32</v>
      </c>
      <c r="K251" s="11" t="s">
        <v>649</v>
      </c>
      <c r="L251" s="12">
        <v>4610</v>
      </c>
      <c r="M251" s="13"/>
      <c r="N251" s="14">
        <f t="shared" si="7"/>
        <v>0</v>
      </c>
      <c r="O251" s="10"/>
    </row>
    <row r="252" spans="1:15" ht="48.95" customHeight="1" x14ac:dyDescent="0.2">
      <c r="A252" s="10"/>
      <c r="B252" s="30" t="s">
        <v>652</v>
      </c>
      <c r="C252" s="30"/>
      <c r="D252" s="30"/>
      <c r="E252" s="30"/>
      <c r="F252" s="30"/>
      <c r="G252" s="30"/>
      <c r="H252" s="30"/>
      <c r="I252" s="11" t="s">
        <v>653</v>
      </c>
      <c r="J252" s="11" t="s">
        <v>530</v>
      </c>
      <c r="K252" s="11" t="s">
        <v>654</v>
      </c>
      <c r="L252" s="12">
        <v>5070</v>
      </c>
      <c r="M252" s="13"/>
      <c r="N252" s="14">
        <f t="shared" si="7"/>
        <v>0</v>
      </c>
      <c r="O252" s="10"/>
    </row>
    <row r="253" spans="1:15" ht="48.95" customHeight="1" x14ac:dyDescent="0.2">
      <c r="A253" s="10"/>
      <c r="B253" s="30" t="s">
        <v>655</v>
      </c>
      <c r="C253" s="30"/>
      <c r="D253" s="30"/>
      <c r="E253" s="30"/>
      <c r="F253" s="30"/>
      <c r="G253" s="30"/>
      <c r="H253" s="30"/>
      <c r="I253" s="11" t="s">
        <v>656</v>
      </c>
      <c r="J253" s="11" t="s">
        <v>308</v>
      </c>
      <c r="K253" s="11" t="s">
        <v>654</v>
      </c>
      <c r="L253" s="12">
        <v>5070</v>
      </c>
      <c r="M253" s="13"/>
      <c r="N253" s="14">
        <f t="shared" si="7"/>
        <v>0</v>
      </c>
      <c r="O253" s="10"/>
    </row>
    <row r="254" spans="1:15" ht="48.95" customHeight="1" x14ac:dyDescent="0.2">
      <c r="A254" s="10"/>
      <c r="B254" s="30" t="s">
        <v>657</v>
      </c>
      <c r="C254" s="30"/>
      <c r="D254" s="30"/>
      <c r="E254" s="30"/>
      <c r="F254" s="30"/>
      <c r="G254" s="30"/>
      <c r="H254" s="30"/>
      <c r="I254" s="11" t="s">
        <v>658</v>
      </c>
      <c r="J254" s="11" t="s">
        <v>104</v>
      </c>
      <c r="K254" s="11" t="s">
        <v>654</v>
      </c>
      <c r="L254" s="12">
        <v>5070</v>
      </c>
      <c r="M254" s="13"/>
      <c r="N254" s="14">
        <f t="shared" si="7"/>
        <v>0</v>
      </c>
      <c r="O254" s="10"/>
    </row>
    <row r="255" spans="1:15" ht="48.95" customHeight="1" x14ac:dyDescent="0.2">
      <c r="A255" s="10"/>
      <c r="B255" s="30" t="s">
        <v>659</v>
      </c>
      <c r="C255" s="30"/>
      <c r="D255" s="30"/>
      <c r="E255" s="30"/>
      <c r="F255" s="30"/>
      <c r="G255" s="30"/>
      <c r="H255" s="30"/>
      <c r="I255" s="11" t="s">
        <v>660</v>
      </c>
      <c r="J255" s="11" t="s">
        <v>465</v>
      </c>
      <c r="K255" s="11" t="s">
        <v>661</v>
      </c>
      <c r="L255" s="12">
        <v>5070</v>
      </c>
      <c r="M255" s="13"/>
      <c r="N255" s="14">
        <f t="shared" si="7"/>
        <v>0</v>
      </c>
      <c r="O255" s="10"/>
    </row>
    <row r="256" spans="1:15" ht="48.95" customHeight="1" x14ac:dyDescent="0.2">
      <c r="A256" s="10"/>
      <c r="B256" s="30" t="s">
        <v>662</v>
      </c>
      <c r="C256" s="30"/>
      <c r="D256" s="30"/>
      <c r="E256" s="30"/>
      <c r="F256" s="30"/>
      <c r="G256" s="30"/>
      <c r="H256" s="30"/>
      <c r="I256" s="11" t="s">
        <v>663</v>
      </c>
      <c r="J256" s="11" t="s">
        <v>457</v>
      </c>
      <c r="K256" s="11" t="s">
        <v>661</v>
      </c>
      <c r="L256" s="12">
        <v>5070</v>
      </c>
      <c r="M256" s="13"/>
      <c r="N256" s="14">
        <f t="shared" si="7"/>
        <v>0</v>
      </c>
      <c r="O256" s="10"/>
    </row>
    <row r="257" spans="1:15" ht="48.95" customHeight="1" x14ac:dyDescent="0.2">
      <c r="A257" s="10"/>
      <c r="B257" s="30" t="s">
        <v>664</v>
      </c>
      <c r="C257" s="30"/>
      <c r="D257" s="30"/>
      <c r="E257" s="30"/>
      <c r="F257" s="30"/>
      <c r="G257" s="30"/>
      <c r="H257" s="30"/>
      <c r="I257" s="11" t="s">
        <v>665</v>
      </c>
      <c r="J257" s="11" t="s">
        <v>218</v>
      </c>
      <c r="K257" s="11" t="s">
        <v>661</v>
      </c>
      <c r="L257" s="12">
        <v>5070</v>
      </c>
      <c r="M257" s="13"/>
      <c r="N257" s="14">
        <f t="shared" si="7"/>
        <v>0</v>
      </c>
      <c r="O257" s="10"/>
    </row>
    <row r="258" spans="1:15" ht="48.95" customHeight="1" x14ac:dyDescent="0.2">
      <c r="A258" s="10"/>
      <c r="B258" s="30" t="s">
        <v>666</v>
      </c>
      <c r="C258" s="30"/>
      <c r="D258" s="30"/>
      <c r="E258" s="30"/>
      <c r="F258" s="30"/>
      <c r="G258" s="30"/>
      <c r="H258" s="30"/>
      <c r="I258" s="11" t="s">
        <v>667</v>
      </c>
      <c r="J258" s="11" t="s">
        <v>668</v>
      </c>
      <c r="K258" s="11" t="s">
        <v>661</v>
      </c>
      <c r="L258" s="12">
        <v>5070</v>
      </c>
      <c r="M258" s="13"/>
      <c r="N258" s="14">
        <f t="shared" si="7"/>
        <v>0</v>
      </c>
      <c r="O258" s="10"/>
    </row>
    <row r="259" spans="1:15" ht="48.95" customHeight="1" x14ac:dyDescent="0.2">
      <c r="A259" s="10"/>
      <c r="B259" s="30" t="s">
        <v>669</v>
      </c>
      <c r="C259" s="30"/>
      <c r="D259" s="30"/>
      <c r="E259" s="30"/>
      <c r="F259" s="30"/>
      <c r="G259" s="30"/>
      <c r="H259" s="30"/>
      <c r="I259" s="11" t="s">
        <v>670</v>
      </c>
      <c r="J259" s="11" t="s">
        <v>167</v>
      </c>
      <c r="K259" s="11" t="s">
        <v>661</v>
      </c>
      <c r="L259" s="12">
        <v>5070</v>
      </c>
      <c r="M259" s="13"/>
      <c r="N259" s="14">
        <f t="shared" si="7"/>
        <v>0</v>
      </c>
      <c r="O259" s="10"/>
    </row>
    <row r="260" spans="1:15" ht="48.95" customHeight="1" x14ac:dyDescent="0.2">
      <c r="A260" s="10"/>
      <c r="B260" s="30" t="s">
        <v>671</v>
      </c>
      <c r="C260" s="30"/>
      <c r="D260" s="30"/>
      <c r="E260" s="30"/>
      <c r="F260" s="30"/>
      <c r="G260" s="30"/>
      <c r="H260" s="30"/>
      <c r="I260" s="11" t="s">
        <v>672</v>
      </c>
      <c r="J260" s="11" t="s">
        <v>32</v>
      </c>
      <c r="K260" s="11" t="s">
        <v>673</v>
      </c>
      <c r="L260" s="12">
        <v>3530</v>
      </c>
      <c r="M260" s="13"/>
      <c r="N260" s="14">
        <f t="shared" si="7"/>
        <v>0</v>
      </c>
      <c r="O260" s="10"/>
    </row>
    <row r="261" spans="1:15" ht="48.95" customHeight="1" x14ac:dyDescent="0.2">
      <c r="A261" s="10"/>
      <c r="B261" s="30" t="s">
        <v>674</v>
      </c>
      <c r="C261" s="30"/>
      <c r="D261" s="30"/>
      <c r="E261" s="30"/>
      <c r="F261" s="30"/>
      <c r="G261" s="30"/>
      <c r="H261" s="30"/>
      <c r="I261" s="11" t="s">
        <v>675</v>
      </c>
      <c r="J261" s="11" t="s">
        <v>32</v>
      </c>
      <c r="K261" s="11" t="s">
        <v>673</v>
      </c>
      <c r="L261" s="12">
        <v>3530</v>
      </c>
      <c r="M261" s="13"/>
      <c r="N261" s="14">
        <f t="shared" si="7"/>
        <v>0</v>
      </c>
      <c r="O261" s="10"/>
    </row>
    <row r="262" spans="1:15" ht="48.95" customHeight="1" x14ac:dyDescent="0.2">
      <c r="A262" s="10"/>
      <c r="B262" s="30" t="s">
        <v>676</v>
      </c>
      <c r="C262" s="30"/>
      <c r="D262" s="30"/>
      <c r="E262" s="30"/>
      <c r="F262" s="30"/>
      <c r="G262" s="30"/>
      <c r="H262" s="30"/>
      <c r="I262" s="11" t="s">
        <v>677</v>
      </c>
      <c r="J262" s="11" t="s">
        <v>32</v>
      </c>
      <c r="K262" s="11" t="s">
        <v>678</v>
      </c>
      <c r="L262" s="12">
        <v>4600</v>
      </c>
      <c r="M262" s="13"/>
      <c r="N262" s="14">
        <f t="shared" ref="N262:N293" si="8">L262*M262</f>
        <v>0</v>
      </c>
      <c r="O262" s="10"/>
    </row>
    <row r="263" spans="1:15" ht="48.95" customHeight="1" x14ac:dyDescent="0.2">
      <c r="A263" s="10"/>
      <c r="B263" s="30" t="s">
        <v>679</v>
      </c>
      <c r="C263" s="30"/>
      <c r="D263" s="30"/>
      <c r="E263" s="30"/>
      <c r="F263" s="30"/>
      <c r="G263" s="30"/>
      <c r="H263" s="30"/>
      <c r="I263" s="11" t="s">
        <v>680</v>
      </c>
      <c r="J263" s="11" t="s">
        <v>107</v>
      </c>
      <c r="K263" s="11" t="s">
        <v>678</v>
      </c>
      <c r="L263" s="12">
        <v>4600</v>
      </c>
      <c r="M263" s="13"/>
      <c r="N263" s="14">
        <f t="shared" si="8"/>
        <v>0</v>
      </c>
      <c r="O263" s="10"/>
    </row>
    <row r="264" spans="1:15" ht="48.95" customHeight="1" x14ac:dyDescent="0.2">
      <c r="A264" s="10"/>
      <c r="B264" s="30" t="s">
        <v>681</v>
      </c>
      <c r="C264" s="30"/>
      <c r="D264" s="30"/>
      <c r="E264" s="30"/>
      <c r="F264" s="30"/>
      <c r="G264" s="30"/>
      <c r="H264" s="30"/>
      <c r="I264" s="11" t="s">
        <v>682</v>
      </c>
      <c r="J264" s="11" t="s">
        <v>32</v>
      </c>
      <c r="K264" s="11" t="s">
        <v>678</v>
      </c>
      <c r="L264" s="12">
        <v>4600</v>
      </c>
      <c r="M264" s="13"/>
      <c r="N264" s="14">
        <f t="shared" si="8"/>
        <v>0</v>
      </c>
      <c r="O264" s="10"/>
    </row>
    <row r="265" spans="1:15" ht="48.95" customHeight="1" x14ac:dyDescent="0.2">
      <c r="A265" s="10"/>
      <c r="B265" s="30" t="s">
        <v>683</v>
      </c>
      <c r="C265" s="30"/>
      <c r="D265" s="30"/>
      <c r="E265" s="30"/>
      <c r="F265" s="30"/>
      <c r="G265" s="30"/>
      <c r="H265" s="30"/>
      <c r="I265" s="11" t="s">
        <v>684</v>
      </c>
      <c r="J265" s="11" t="s">
        <v>32</v>
      </c>
      <c r="K265" s="11" t="s">
        <v>678</v>
      </c>
      <c r="L265" s="12">
        <v>4600</v>
      </c>
      <c r="M265" s="13"/>
      <c r="N265" s="14">
        <f t="shared" si="8"/>
        <v>0</v>
      </c>
      <c r="O265" s="10"/>
    </row>
    <row r="266" spans="1:15" ht="48.95" customHeight="1" x14ac:dyDescent="0.2">
      <c r="A266" s="10"/>
      <c r="B266" s="30" t="s">
        <v>685</v>
      </c>
      <c r="C266" s="30"/>
      <c r="D266" s="30"/>
      <c r="E266" s="30"/>
      <c r="F266" s="30"/>
      <c r="G266" s="30"/>
      <c r="H266" s="30"/>
      <c r="I266" s="11" t="s">
        <v>686</v>
      </c>
      <c r="J266" s="11" t="s">
        <v>32</v>
      </c>
      <c r="K266" s="11" t="s">
        <v>678</v>
      </c>
      <c r="L266" s="12">
        <v>4600</v>
      </c>
      <c r="M266" s="13"/>
      <c r="N266" s="14">
        <f t="shared" si="8"/>
        <v>0</v>
      </c>
      <c r="O266" s="10"/>
    </row>
    <row r="267" spans="1:15" ht="48.95" customHeight="1" x14ac:dyDescent="0.2">
      <c r="A267" s="10"/>
      <c r="B267" s="30" t="s">
        <v>687</v>
      </c>
      <c r="C267" s="30"/>
      <c r="D267" s="30"/>
      <c r="E267" s="30"/>
      <c r="F267" s="30"/>
      <c r="G267" s="30"/>
      <c r="H267" s="30"/>
      <c r="I267" s="11" t="s">
        <v>688</v>
      </c>
      <c r="J267" s="11" t="s">
        <v>32</v>
      </c>
      <c r="K267" s="11" t="s">
        <v>678</v>
      </c>
      <c r="L267" s="12">
        <v>4600</v>
      </c>
      <c r="M267" s="13"/>
      <c r="N267" s="14">
        <f t="shared" si="8"/>
        <v>0</v>
      </c>
      <c r="O267" s="10"/>
    </row>
    <row r="268" spans="1:15" ht="48.95" customHeight="1" x14ac:dyDescent="0.2">
      <c r="A268" s="10"/>
      <c r="B268" s="30" t="s">
        <v>689</v>
      </c>
      <c r="C268" s="30"/>
      <c r="D268" s="30"/>
      <c r="E268" s="30"/>
      <c r="F268" s="30"/>
      <c r="G268" s="30"/>
      <c r="H268" s="30"/>
      <c r="I268" s="11" t="s">
        <v>690</v>
      </c>
      <c r="J268" s="11" t="s">
        <v>32</v>
      </c>
      <c r="K268" s="11" t="s">
        <v>691</v>
      </c>
      <c r="L268" s="12">
        <v>4480</v>
      </c>
      <c r="M268" s="13"/>
      <c r="N268" s="14">
        <f t="shared" si="8"/>
        <v>0</v>
      </c>
      <c r="O268" s="10"/>
    </row>
    <row r="269" spans="1:15" ht="48.95" customHeight="1" x14ac:dyDescent="0.2">
      <c r="A269" s="10"/>
      <c r="B269" s="30" t="s">
        <v>692</v>
      </c>
      <c r="C269" s="30"/>
      <c r="D269" s="30"/>
      <c r="E269" s="30"/>
      <c r="F269" s="30"/>
      <c r="G269" s="30"/>
      <c r="H269" s="30"/>
      <c r="I269" s="11" t="s">
        <v>693</v>
      </c>
      <c r="J269" s="11" t="s">
        <v>32</v>
      </c>
      <c r="K269" s="11" t="s">
        <v>691</v>
      </c>
      <c r="L269" s="12">
        <v>4480</v>
      </c>
      <c r="M269" s="13"/>
      <c r="N269" s="14">
        <f t="shared" si="8"/>
        <v>0</v>
      </c>
      <c r="O269" s="10"/>
    </row>
    <row r="270" spans="1:15" ht="48.95" customHeight="1" x14ac:dyDescent="0.2">
      <c r="A270" s="10"/>
      <c r="B270" s="30" t="s">
        <v>694</v>
      </c>
      <c r="C270" s="30"/>
      <c r="D270" s="30"/>
      <c r="E270" s="30"/>
      <c r="F270" s="30"/>
      <c r="G270" s="30"/>
      <c r="H270" s="30"/>
      <c r="I270" s="11" t="s">
        <v>695</v>
      </c>
      <c r="J270" s="11" t="s">
        <v>32</v>
      </c>
      <c r="K270" s="11" t="s">
        <v>696</v>
      </c>
      <c r="L270" s="12">
        <v>2880</v>
      </c>
      <c r="M270" s="13"/>
      <c r="N270" s="14">
        <f t="shared" si="8"/>
        <v>0</v>
      </c>
      <c r="O270" s="10"/>
    </row>
    <row r="271" spans="1:15" ht="48.95" customHeight="1" x14ac:dyDescent="0.2">
      <c r="A271" s="10"/>
      <c r="B271" s="30" t="s">
        <v>697</v>
      </c>
      <c r="C271" s="30"/>
      <c r="D271" s="30"/>
      <c r="E271" s="30"/>
      <c r="F271" s="30"/>
      <c r="G271" s="30"/>
      <c r="H271" s="30"/>
      <c r="I271" s="11" t="s">
        <v>698</v>
      </c>
      <c r="J271" s="11" t="s">
        <v>32</v>
      </c>
      <c r="K271" s="11" t="s">
        <v>696</v>
      </c>
      <c r="L271" s="12">
        <v>2880</v>
      </c>
      <c r="M271" s="13"/>
      <c r="N271" s="14">
        <f t="shared" si="8"/>
        <v>0</v>
      </c>
      <c r="O271" s="10"/>
    </row>
    <row r="272" spans="1:15" ht="48.95" customHeight="1" x14ac:dyDescent="0.2">
      <c r="A272" s="10"/>
      <c r="B272" s="30" t="s">
        <v>699</v>
      </c>
      <c r="C272" s="30"/>
      <c r="D272" s="30"/>
      <c r="E272" s="30"/>
      <c r="F272" s="30"/>
      <c r="G272" s="30"/>
      <c r="H272" s="30"/>
      <c r="I272" s="11" t="s">
        <v>700</v>
      </c>
      <c r="J272" s="11" t="s">
        <v>51</v>
      </c>
      <c r="K272" s="11" t="s">
        <v>701</v>
      </c>
      <c r="L272" s="12">
        <v>2420</v>
      </c>
      <c r="M272" s="13"/>
      <c r="N272" s="14">
        <f t="shared" si="8"/>
        <v>0</v>
      </c>
      <c r="O272" s="10"/>
    </row>
    <row r="273" spans="1:15" ht="48.95" customHeight="1" x14ac:dyDescent="0.2">
      <c r="A273" s="10"/>
      <c r="B273" s="30" t="s">
        <v>702</v>
      </c>
      <c r="C273" s="30"/>
      <c r="D273" s="30"/>
      <c r="E273" s="30"/>
      <c r="F273" s="30"/>
      <c r="G273" s="30"/>
      <c r="H273" s="30"/>
      <c r="I273" s="11" t="s">
        <v>703</v>
      </c>
      <c r="J273" s="11" t="s">
        <v>97</v>
      </c>
      <c r="K273" s="11" t="s">
        <v>701</v>
      </c>
      <c r="L273" s="12">
        <v>2420</v>
      </c>
      <c r="M273" s="13"/>
      <c r="N273" s="14">
        <f t="shared" si="8"/>
        <v>0</v>
      </c>
      <c r="O273" s="10"/>
    </row>
    <row r="274" spans="1:15" ht="48.95" customHeight="1" x14ac:dyDescent="0.2">
      <c r="A274" s="10"/>
      <c r="B274" s="30" t="s">
        <v>704</v>
      </c>
      <c r="C274" s="30"/>
      <c r="D274" s="30"/>
      <c r="E274" s="30"/>
      <c r="F274" s="30"/>
      <c r="G274" s="30"/>
      <c r="H274" s="30"/>
      <c r="I274" s="11" t="s">
        <v>705</v>
      </c>
      <c r="J274" s="11" t="s">
        <v>417</v>
      </c>
      <c r="K274" s="11" t="s">
        <v>701</v>
      </c>
      <c r="L274" s="12">
        <v>2420</v>
      </c>
      <c r="M274" s="13"/>
      <c r="N274" s="14">
        <f t="shared" si="8"/>
        <v>0</v>
      </c>
      <c r="O274" s="10"/>
    </row>
    <row r="275" spans="1:15" ht="48.95" customHeight="1" x14ac:dyDescent="0.2">
      <c r="A275" s="10"/>
      <c r="B275" s="30" t="s">
        <v>706</v>
      </c>
      <c r="C275" s="30"/>
      <c r="D275" s="30"/>
      <c r="E275" s="30"/>
      <c r="F275" s="30"/>
      <c r="G275" s="30"/>
      <c r="H275" s="30"/>
      <c r="I275" s="11" t="s">
        <v>707</v>
      </c>
      <c r="J275" s="11" t="s">
        <v>32</v>
      </c>
      <c r="K275" s="11" t="s">
        <v>701</v>
      </c>
      <c r="L275" s="12">
        <v>2420</v>
      </c>
      <c r="M275" s="13"/>
      <c r="N275" s="14">
        <f t="shared" si="8"/>
        <v>0</v>
      </c>
      <c r="O275" s="10"/>
    </row>
    <row r="276" spans="1:15" ht="48.95" customHeight="1" x14ac:dyDescent="0.2">
      <c r="A276" s="10"/>
      <c r="B276" s="30" t="s">
        <v>708</v>
      </c>
      <c r="C276" s="30"/>
      <c r="D276" s="30"/>
      <c r="E276" s="30"/>
      <c r="F276" s="30"/>
      <c r="G276" s="30"/>
      <c r="H276" s="30"/>
      <c r="I276" s="11" t="s">
        <v>709</v>
      </c>
      <c r="J276" s="11" t="s">
        <v>32</v>
      </c>
      <c r="K276" s="11" t="s">
        <v>710</v>
      </c>
      <c r="L276" s="12">
        <v>3250</v>
      </c>
      <c r="M276" s="13"/>
      <c r="N276" s="14">
        <f t="shared" si="8"/>
        <v>0</v>
      </c>
      <c r="O276" s="10"/>
    </row>
    <row r="277" spans="1:15" ht="48.95" customHeight="1" x14ac:dyDescent="0.2">
      <c r="A277" s="10"/>
      <c r="B277" s="30" t="s">
        <v>711</v>
      </c>
      <c r="C277" s="30"/>
      <c r="D277" s="30"/>
      <c r="E277" s="30"/>
      <c r="F277" s="30"/>
      <c r="G277" s="30"/>
      <c r="H277" s="30"/>
      <c r="I277" s="11" t="s">
        <v>712</v>
      </c>
      <c r="J277" s="11" t="s">
        <v>32</v>
      </c>
      <c r="K277" s="11" t="s">
        <v>710</v>
      </c>
      <c r="L277" s="12">
        <v>3250</v>
      </c>
      <c r="M277" s="13"/>
      <c r="N277" s="14">
        <f t="shared" si="8"/>
        <v>0</v>
      </c>
      <c r="O277" s="10"/>
    </row>
    <row r="278" spans="1:15" ht="48.95" customHeight="1" x14ac:dyDescent="0.2">
      <c r="A278" s="10"/>
      <c r="B278" s="30" t="s">
        <v>713</v>
      </c>
      <c r="C278" s="30"/>
      <c r="D278" s="30"/>
      <c r="E278" s="30"/>
      <c r="F278" s="30"/>
      <c r="G278" s="30"/>
      <c r="H278" s="30"/>
      <c r="I278" s="11" t="s">
        <v>714</v>
      </c>
      <c r="J278" s="11" t="s">
        <v>251</v>
      </c>
      <c r="K278" s="11" t="s">
        <v>715</v>
      </c>
      <c r="L278" s="12">
        <v>3570</v>
      </c>
      <c r="M278" s="13"/>
      <c r="N278" s="14">
        <f t="shared" si="8"/>
        <v>0</v>
      </c>
      <c r="O278" s="10"/>
    </row>
    <row r="279" spans="1:15" ht="48.95" customHeight="1" x14ac:dyDescent="0.2">
      <c r="A279" s="10"/>
      <c r="B279" s="30" t="s">
        <v>716</v>
      </c>
      <c r="C279" s="30"/>
      <c r="D279" s="30"/>
      <c r="E279" s="30"/>
      <c r="F279" s="30"/>
      <c r="G279" s="30"/>
      <c r="H279" s="30"/>
      <c r="I279" s="11" t="s">
        <v>717</v>
      </c>
      <c r="J279" s="11" t="s">
        <v>32</v>
      </c>
      <c r="K279" s="11" t="s">
        <v>715</v>
      </c>
      <c r="L279" s="12">
        <v>3570</v>
      </c>
      <c r="M279" s="13"/>
      <c r="N279" s="14">
        <f t="shared" si="8"/>
        <v>0</v>
      </c>
      <c r="O279" s="10"/>
    </row>
    <row r="280" spans="1:15" ht="48.95" customHeight="1" x14ac:dyDescent="0.2">
      <c r="A280" s="10"/>
      <c r="B280" s="30" t="s">
        <v>718</v>
      </c>
      <c r="C280" s="30"/>
      <c r="D280" s="30"/>
      <c r="E280" s="30"/>
      <c r="F280" s="30"/>
      <c r="G280" s="30"/>
      <c r="H280" s="30"/>
      <c r="I280" s="11" t="s">
        <v>719</v>
      </c>
      <c r="J280" s="11" t="s">
        <v>32</v>
      </c>
      <c r="K280" s="11" t="s">
        <v>715</v>
      </c>
      <c r="L280" s="12">
        <v>3570</v>
      </c>
      <c r="M280" s="13"/>
      <c r="N280" s="14">
        <f t="shared" si="8"/>
        <v>0</v>
      </c>
      <c r="O280" s="10"/>
    </row>
    <row r="281" spans="1:15" ht="48.95" customHeight="1" x14ac:dyDescent="0.2">
      <c r="A281" s="10"/>
      <c r="B281" s="30" t="s">
        <v>720</v>
      </c>
      <c r="C281" s="30"/>
      <c r="D281" s="30"/>
      <c r="E281" s="30"/>
      <c r="F281" s="30"/>
      <c r="G281" s="30"/>
      <c r="H281" s="30"/>
      <c r="I281" s="11" t="s">
        <v>721</v>
      </c>
      <c r="J281" s="11" t="s">
        <v>722</v>
      </c>
      <c r="K281" s="11" t="s">
        <v>723</v>
      </c>
      <c r="L281" s="12">
        <v>2970</v>
      </c>
      <c r="M281" s="13"/>
      <c r="N281" s="14">
        <f t="shared" si="8"/>
        <v>0</v>
      </c>
      <c r="O281" s="10"/>
    </row>
    <row r="282" spans="1:15" ht="48.95" customHeight="1" x14ac:dyDescent="0.2">
      <c r="A282" s="10"/>
      <c r="B282" s="30" t="s">
        <v>724</v>
      </c>
      <c r="C282" s="30"/>
      <c r="D282" s="30"/>
      <c r="E282" s="30"/>
      <c r="F282" s="30"/>
      <c r="G282" s="30"/>
      <c r="H282" s="30"/>
      <c r="I282" s="11" t="s">
        <v>725</v>
      </c>
      <c r="J282" s="11" t="s">
        <v>62</v>
      </c>
      <c r="K282" s="11" t="s">
        <v>723</v>
      </c>
      <c r="L282" s="12">
        <v>2970</v>
      </c>
      <c r="M282" s="13"/>
      <c r="N282" s="14">
        <f t="shared" si="8"/>
        <v>0</v>
      </c>
      <c r="O282" s="10"/>
    </row>
    <row r="283" spans="1:15" ht="48.95" customHeight="1" x14ac:dyDescent="0.2">
      <c r="A283" s="10"/>
      <c r="B283" s="30" t="s">
        <v>726</v>
      </c>
      <c r="C283" s="30"/>
      <c r="D283" s="30"/>
      <c r="E283" s="30"/>
      <c r="F283" s="30"/>
      <c r="G283" s="30"/>
      <c r="H283" s="30"/>
      <c r="I283" s="11" t="s">
        <v>727</v>
      </c>
      <c r="J283" s="11" t="s">
        <v>722</v>
      </c>
      <c r="K283" s="11" t="s">
        <v>728</v>
      </c>
      <c r="L283" s="12">
        <v>3740</v>
      </c>
      <c r="M283" s="13"/>
      <c r="N283" s="14">
        <f t="shared" si="8"/>
        <v>0</v>
      </c>
      <c r="O283" s="10"/>
    </row>
    <row r="284" spans="1:15" ht="48.95" customHeight="1" x14ac:dyDescent="0.2">
      <c r="A284" s="10"/>
      <c r="B284" s="30" t="s">
        <v>729</v>
      </c>
      <c r="C284" s="30"/>
      <c r="D284" s="30"/>
      <c r="E284" s="30"/>
      <c r="F284" s="30"/>
      <c r="G284" s="30"/>
      <c r="H284" s="30"/>
      <c r="I284" s="11" t="s">
        <v>730</v>
      </c>
      <c r="J284" s="11" t="s">
        <v>32</v>
      </c>
      <c r="K284" s="11" t="s">
        <v>731</v>
      </c>
      <c r="L284" s="12">
        <v>2910</v>
      </c>
      <c r="M284" s="13"/>
      <c r="N284" s="14">
        <f t="shared" si="8"/>
        <v>0</v>
      </c>
      <c r="O284" s="10"/>
    </row>
    <row r="285" spans="1:15" ht="48.95" customHeight="1" x14ac:dyDescent="0.2">
      <c r="A285" s="10"/>
      <c r="B285" s="30" t="s">
        <v>732</v>
      </c>
      <c r="C285" s="30"/>
      <c r="D285" s="30"/>
      <c r="E285" s="30"/>
      <c r="F285" s="30"/>
      <c r="G285" s="30"/>
      <c r="H285" s="30"/>
      <c r="I285" s="11" t="s">
        <v>733</v>
      </c>
      <c r="J285" s="11" t="s">
        <v>734</v>
      </c>
      <c r="K285" s="11" t="s">
        <v>731</v>
      </c>
      <c r="L285" s="12">
        <v>2910</v>
      </c>
      <c r="M285" s="13"/>
      <c r="N285" s="14">
        <f t="shared" si="8"/>
        <v>0</v>
      </c>
      <c r="O285" s="10"/>
    </row>
    <row r="286" spans="1:15" ht="48.95" customHeight="1" x14ac:dyDescent="0.2">
      <c r="A286" s="10"/>
      <c r="B286" s="30" t="s">
        <v>735</v>
      </c>
      <c r="C286" s="30"/>
      <c r="D286" s="30"/>
      <c r="E286" s="30"/>
      <c r="F286" s="30"/>
      <c r="G286" s="30"/>
      <c r="H286" s="30"/>
      <c r="I286" s="11" t="s">
        <v>736</v>
      </c>
      <c r="J286" s="11" t="s">
        <v>97</v>
      </c>
      <c r="K286" s="11" t="s">
        <v>731</v>
      </c>
      <c r="L286" s="12">
        <v>2910</v>
      </c>
      <c r="M286" s="13"/>
      <c r="N286" s="14">
        <f t="shared" si="8"/>
        <v>0</v>
      </c>
      <c r="O286" s="10"/>
    </row>
    <row r="287" spans="1:15" ht="48.95" customHeight="1" x14ac:dyDescent="0.2">
      <c r="A287" s="10"/>
      <c r="B287" s="30" t="s">
        <v>737</v>
      </c>
      <c r="C287" s="30"/>
      <c r="D287" s="30"/>
      <c r="E287" s="30"/>
      <c r="F287" s="30"/>
      <c r="G287" s="30"/>
      <c r="H287" s="30"/>
      <c r="I287" s="11" t="s">
        <v>738</v>
      </c>
      <c r="J287" s="11" t="s">
        <v>32</v>
      </c>
      <c r="K287" s="11" t="s">
        <v>731</v>
      </c>
      <c r="L287" s="12">
        <v>2910</v>
      </c>
      <c r="M287" s="13"/>
      <c r="N287" s="14">
        <f t="shared" si="8"/>
        <v>0</v>
      </c>
      <c r="O287" s="10"/>
    </row>
    <row r="288" spans="1:15" ht="48.95" customHeight="1" x14ac:dyDescent="0.2">
      <c r="A288" s="10"/>
      <c r="B288" s="30" t="s">
        <v>739</v>
      </c>
      <c r="C288" s="30"/>
      <c r="D288" s="30"/>
      <c r="E288" s="30"/>
      <c r="F288" s="30"/>
      <c r="G288" s="30"/>
      <c r="H288" s="30"/>
      <c r="I288" s="11" t="s">
        <v>740</v>
      </c>
      <c r="J288" s="11" t="s">
        <v>38</v>
      </c>
      <c r="K288" s="11" t="s">
        <v>731</v>
      </c>
      <c r="L288" s="12">
        <v>2910</v>
      </c>
      <c r="M288" s="13"/>
      <c r="N288" s="14">
        <f t="shared" si="8"/>
        <v>0</v>
      </c>
      <c r="O288" s="10"/>
    </row>
    <row r="289" spans="1:15" ht="48.95" customHeight="1" x14ac:dyDescent="0.2">
      <c r="A289" s="10"/>
      <c r="B289" s="30" t="s">
        <v>741</v>
      </c>
      <c r="C289" s="30"/>
      <c r="D289" s="30"/>
      <c r="E289" s="30"/>
      <c r="F289" s="30"/>
      <c r="G289" s="30"/>
      <c r="H289" s="30"/>
      <c r="I289" s="11" t="s">
        <v>742</v>
      </c>
      <c r="J289" s="11" t="s">
        <v>457</v>
      </c>
      <c r="K289" s="11" t="s">
        <v>743</v>
      </c>
      <c r="L289" s="12">
        <v>2910</v>
      </c>
      <c r="M289" s="13"/>
      <c r="N289" s="14">
        <f t="shared" si="8"/>
        <v>0</v>
      </c>
      <c r="O289" s="10"/>
    </row>
    <row r="290" spans="1:15" ht="48.95" customHeight="1" x14ac:dyDescent="0.2">
      <c r="A290" s="10"/>
      <c r="B290" s="30" t="s">
        <v>744</v>
      </c>
      <c r="C290" s="30"/>
      <c r="D290" s="30"/>
      <c r="E290" s="30"/>
      <c r="F290" s="30"/>
      <c r="G290" s="30"/>
      <c r="H290" s="30"/>
      <c r="I290" s="11" t="s">
        <v>745</v>
      </c>
      <c r="J290" s="11" t="s">
        <v>273</v>
      </c>
      <c r="K290" s="11" t="s">
        <v>731</v>
      </c>
      <c r="L290" s="12">
        <v>2910</v>
      </c>
      <c r="M290" s="13"/>
      <c r="N290" s="14">
        <f t="shared" si="8"/>
        <v>0</v>
      </c>
      <c r="O290" s="10"/>
    </row>
    <row r="291" spans="1:15" ht="48.95" customHeight="1" x14ac:dyDescent="0.2">
      <c r="A291" s="10"/>
      <c r="B291" s="30" t="s">
        <v>746</v>
      </c>
      <c r="C291" s="30"/>
      <c r="D291" s="30"/>
      <c r="E291" s="30"/>
      <c r="F291" s="30"/>
      <c r="G291" s="30"/>
      <c r="H291" s="30"/>
      <c r="I291" s="11" t="s">
        <v>747</v>
      </c>
      <c r="J291" s="11" t="s">
        <v>587</v>
      </c>
      <c r="K291" s="11" t="s">
        <v>748</v>
      </c>
      <c r="L291" s="12">
        <v>4560</v>
      </c>
      <c r="M291" s="13"/>
      <c r="N291" s="14">
        <f t="shared" si="8"/>
        <v>0</v>
      </c>
      <c r="O291" s="10"/>
    </row>
    <row r="292" spans="1:15" ht="48.95" customHeight="1" x14ac:dyDescent="0.2">
      <c r="A292" s="10"/>
      <c r="B292" s="30" t="s">
        <v>749</v>
      </c>
      <c r="C292" s="30"/>
      <c r="D292" s="30"/>
      <c r="E292" s="30"/>
      <c r="F292" s="30"/>
      <c r="G292" s="30"/>
      <c r="H292" s="30"/>
      <c r="I292" s="11" t="s">
        <v>750</v>
      </c>
      <c r="J292" s="11" t="s">
        <v>751</v>
      </c>
      <c r="K292" s="11" t="s">
        <v>752</v>
      </c>
      <c r="L292" s="12">
        <v>3860</v>
      </c>
      <c r="M292" s="13"/>
      <c r="N292" s="14">
        <f t="shared" si="8"/>
        <v>0</v>
      </c>
      <c r="O292" s="10"/>
    </row>
    <row r="293" spans="1:15" ht="48.95" customHeight="1" x14ac:dyDescent="0.2">
      <c r="A293" s="10"/>
      <c r="B293" s="30" t="s">
        <v>753</v>
      </c>
      <c r="C293" s="30"/>
      <c r="D293" s="30"/>
      <c r="E293" s="30"/>
      <c r="F293" s="30"/>
      <c r="G293" s="30"/>
      <c r="H293" s="30"/>
      <c r="I293" s="11" t="s">
        <v>754</v>
      </c>
      <c r="J293" s="11" t="s">
        <v>32</v>
      </c>
      <c r="K293" s="11" t="s">
        <v>755</v>
      </c>
      <c r="L293" s="12">
        <v>1810</v>
      </c>
      <c r="M293" s="13"/>
      <c r="N293" s="14">
        <f t="shared" si="8"/>
        <v>0</v>
      </c>
      <c r="O293" s="10"/>
    </row>
    <row r="294" spans="1:15" ht="48.95" customHeight="1" x14ac:dyDescent="0.2">
      <c r="A294" s="10"/>
      <c r="B294" s="30" t="s">
        <v>756</v>
      </c>
      <c r="C294" s="30"/>
      <c r="D294" s="30"/>
      <c r="E294" s="30"/>
      <c r="F294" s="30"/>
      <c r="G294" s="30"/>
      <c r="H294" s="30"/>
      <c r="I294" s="11" t="s">
        <v>757</v>
      </c>
      <c r="J294" s="11" t="s">
        <v>758</v>
      </c>
      <c r="K294" s="11" t="s">
        <v>755</v>
      </c>
      <c r="L294" s="12">
        <v>1810</v>
      </c>
      <c r="M294" s="13"/>
      <c r="N294" s="14">
        <f t="shared" ref="N294:N325" si="9">L294*M294</f>
        <v>0</v>
      </c>
      <c r="O294" s="10"/>
    </row>
    <row r="295" spans="1:15" ht="48.95" customHeight="1" x14ac:dyDescent="0.2">
      <c r="A295" s="10"/>
      <c r="B295" s="30" t="s">
        <v>759</v>
      </c>
      <c r="C295" s="30"/>
      <c r="D295" s="30"/>
      <c r="E295" s="30"/>
      <c r="F295" s="30"/>
      <c r="G295" s="30"/>
      <c r="H295" s="30"/>
      <c r="I295" s="11" t="s">
        <v>760</v>
      </c>
      <c r="J295" s="11" t="s">
        <v>269</v>
      </c>
      <c r="K295" s="11" t="s">
        <v>755</v>
      </c>
      <c r="L295" s="12">
        <v>1810</v>
      </c>
      <c r="M295" s="13"/>
      <c r="N295" s="14">
        <f t="shared" si="9"/>
        <v>0</v>
      </c>
      <c r="O295" s="10"/>
    </row>
    <row r="296" spans="1:15" ht="48.95" customHeight="1" x14ac:dyDescent="0.2">
      <c r="A296" s="10"/>
      <c r="B296" s="30" t="s">
        <v>761</v>
      </c>
      <c r="C296" s="30"/>
      <c r="D296" s="30"/>
      <c r="E296" s="30"/>
      <c r="F296" s="30"/>
      <c r="G296" s="30"/>
      <c r="H296" s="30"/>
      <c r="I296" s="11" t="s">
        <v>762</v>
      </c>
      <c r="J296" s="11" t="s">
        <v>32</v>
      </c>
      <c r="K296" s="11" t="s">
        <v>763</v>
      </c>
      <c r="L296" s="12">
        <v>2000</v>
      </c>
      <c r="M296" s="13"/>
      <c r="N296" s="14">
        <f t="shared" si="9"/>
        <v>0</v>
      </c>
      <c r="O296" s="10"/>
    </row>
    <row r="297" spans="1:15" ht="48.95" customHeight="1" x14ac:dyDescent="0.2">
      <c r="A297" s="10"/>
      <c r="B297" s="30" t="s">
        <v>764</v>
      </c>
      <c r="C297" s="30"/>
      <c r="D297" s="30"/>
      <c r="E297" s="30"/>
      <c r="F297" s="30"/>
      <c r="G297" s="30"/>
      <c r="H297" s="30"/>
      <c r="I297" s="11" t="s">
        <v>765</v>
      </c>
      <c r="J297" s="11" t="s">
        <v>167</v>
      </c>
      <c r="K297" s="11" t="s">
        <v>763</v>
      </c>
      <c r="L297" s="12">
        <v>2000</v>
      </c>
      <c r="M297" s="13"/>
      <c r="N297" s="14">
        <f t="shared" si="9"/>
        <v>0</v>
      </c>
      <c r="O297" s="10"/>
    </row>
    <row r="298" spans="1:15" ht="48.95" customHeight="1" x14ac:dyDescent="0.2">
      <c r="A298" s="10"/>
      <c r="B298" s="30" t="s">
        <v>766</v>
      </c>
      <c r="C298" s="30"/>
      <c r="D298" s="30"/>
      <c r="E298" s="30"/>
      <c r="F298" s="30"/>
      <c r="G298" s="30"/>
      <c r="H298" s="30"/>
      <c r="I298" s="11" t="s">
        <v>767</v>
      </c>
      <c r="J298" s="11" t="s">
        <v>35</v>
      </c>
      <c r="K298" s="11" t="s">
        <v>768</v>
      </c>
      <c r="L298" s="12">
        <v>5650</v>
      </c>
      <c r="M298" s="13"/>
      <c r="N298" s="14">
        <f t="shared" si="9"/>
        <v>0</v>
      </c>
      <c r="O298" s="10"/>
    </row>
    <row r="299" spans="1:15" ht="48.95" customHeight="1" x14ac:dyDescent="0.2">
      <c r="A299" s="10"/>
      <c r="B299" s="30" t="s">
        <v>769</v>
      </c>
      <c r="C299" s="30"/>
      <c r="D299" s="30"/>
      <c r="E299" s="30"/>
      <c r="F299" s="30"/>
      <c r="G299" s="30"/>
      <c r="H299" s="30"/>
      <c r="I299" s="11" t="s">
        <v>770</v>
      </c>
      <c r="J299" s="11" t="s">
        <v>126</v>
      </c>
      <c r="K299" s="11" t="s">
        <v>768</v>
      </c>
      <c r="L299" s="12">
        <v>5650</v>
      </c>
      <c r="M299" s="13"/>
      <c r="N299" s="14">
        <f t="shared" si="9"/>
        <v>0</v>
      </c>
      <c r="O299" s="10"/>
    </row>
    <row r="300" spans="1:15" ht="48.95" customHeight="1" x14ac:dyDescent="0.2">
      <c r="A300" s="10"/>
      <c r="B300" s="30" t="s">
        <v>771</v>
      </c>
      <c r="C300" s="30"/>
      <c r="D300" s="30"/>
      <c r="E300" s="30"/>
      <c r="F300" s="30"/>
      <c r="G300" s="30"/>
      <c r="H300" s="30"/>
      <c r="I300" s="11" t="s">
        <v>772</v>
      </c>
      <c r="J300" s="11" t="s">
        <v>773</v>
      </c>
      <c r="K300" s="11" t="s">
        <v>774</v>
      </c>
      <c r="L300" s="12">
        <v>2440</v>
      </c>
      <c r="M300" s="13"/>
      <c r="N300" s="14">
        <f t="shared" si="9"/>
        <v>0</v>
      </c>
      <c r="O300" s="10"/>
    </row>
    <row r="301" spans="1:15" ht="48.95" customHeight="1" x14ac:dyDescent="0.2">
      <c r="A301" s="10"/>
      <c r="B301" s="30" t="s">
        <v>775</v>
      </c>
      <c r="C301" s="30"/>
      <c r="D301" s="30"/>
      <c r="E301" s="30"/>
      <c r="F301" s="30"/>
      <c r="G301" s="30"/>
      <c r="H301" s="30"/>
      <c r="I301" s="11" t="s">
        <v>776</v>
      </c>
      <c r="J301" s="11" t="s">
        <v>218</v>
      </c>
      <c r="K301" s="11" t="s">
        <v>777</v>
      </c>
      <c r="L301" s="12">
        <v>3400</v>
      </c>
      <c r="M301" s="13"/>
      <c r="N301" s="14">
        <f t="shared" si="9"/>
        <v>0</v>
      </c>
      <c r="O301" s="10"/>
    </row>
    <row r="302" spans="1:15" ht="48.95" customHeight="1" x14ac:dyDescent="0.2">
      <c r="A302" s="10"/>
      <c r="B302" s="30" t="s">
        <v>778</v>
      </c>
      <c r="C302" s="30"/>
      <c r="D302" s="30"/>
      <c r="E302" s="30"/>
      <c r="F302" s="30"/>
      <c r="G302" s="30"/>
      <c r="H302" s="30"/>
      <c r="I302" s="11" t="s">
        <v>779</v>
      </c>
      <c r="J302" s="11" t="s">
        <v>517</v>
      </c>
      <c r="K302" s="11" t="s">
        <v>777</v>
      </c>
      <c r="L302" s="12">
        <v>3400</v>
      </c>
      <c r="M302" s="13"/>
      <c r="N302" s="14">
        <f t="shared" si="9"/>
        <v>0</v>
      </c>
      <c r="O302" s="10"/>
    </row>
    <row r="303" spans="1:15" ht="48.95" customHeight="1" x14ac:dyDescent="0.2">
      <c r="A303" s="10"/>
      <c r="B303" s="30" t="s">
        <v>780</v>
      </c>
      <c r="C303" s="30"/>
      <c r="D303" s="30"/>
      <c r="E303" s="30"/>
      <c r="F303" s="30"/>
      <c r="G303" s="30"/>
      <c r="H303" s="30"/>
      <c r="I303" s="11" t="s">
        <v>781</v>
      </c>
      <c r="J303" s="11" t="s">
        <v>773</v>
      </c>
      <c r="K303" s="11" t="s">
        <v>782</v>
      </c>
      <c r="L303" s="12">
        <v>3990</v>
      </c>
      <c r="M303" s="13"/>
      <c r="N303" s="14">
        <f t="shared" si="9"/>
        <v>0</v>
      </c>
      <c r="O303" s="10"/>
    </row>
    <row r="304" spans="1:15" ht="48.95" customHeight="1" x14ac:dyDescent="0.2">
      <c r="A304" s="10"/>
      <c r="B304" s="30" t="s">
        <v>783</v>
      </c>
      <c r="C304" s="30"/>
      <c r="D304" s="30"/>
      <c r="E304" s="30"/>
      <c r="F304" s="30"/>
      <c r="G304" s="30"/>
      <c r="H304" s="30"/>
      <c r="I304" s="11" t="s">
        <v>784</v>
      </c>
      <c r="J304" s="11" t="s">
        <v>497</v>
      </c>
      <c r="K304" s="11" t="s">
        <v>782</v>
      </c>
      <c r="L304" s="12">
        <v>3990</v>
      </c>
      <c r="M304" s="13"/>
      <c r="N304" s="14">
        <f t="shared" si="9"/>
        <v>0</v>
      </c>
      <c r="O304" s="10"/>
    </row>
    <row r="305" spans="1:15" ht="48.95" customHeight="1" x14ac:dyDescent="0.2">
      <c r="A305" s="10"/>
      <c r="B305" s="30" t="s">
        <v>785</v>
      </c>
      <c r="C305" s="30"/>
      <c r="D305" s="30"/>
      <c r="E305" s="30"/>
      <c r="F305" s="30"/>
      <c r="G305" s="30"/>
      <c r="H305" s="30"/>
      <c r="I305" s="11" t="s">
        <v>786</v>
      </c>
      <c r="J305" s="11" t="s">
        <v>389</v>
      </c>
      <c r="K305" s="11" t="s">
        <v>782</v>
      </c>
      <c r="L305" s="12">
        <v>3990</v>
      </c>
      <c r="M305" s="13"/>
      <c r="N305" s="14">
        <f t="shared" si="9"/>
        <v>0</v>
      </c>
      <c r="O305" s="10"/>
    </row>
    <row r="306" spans="1:15" ht="48.95" customHeight="1" x14ac:dyDescent="0.2">
      <c r="A306" s="10"/>
      <c r="B306" s="30" t="s">
        <v>787</v>
      </c>
      <c r="C306" s="30"/>
      <c r="D306" s="30"/>
      <c r="E306" s="30"/>
      <c r="F306" s="30"/>
      <c r="G306" s="30"/>
      <c r="H306" s="30"/>
      <c r="I306" s="11" t="s">
        <v>788</v>
      </c>
      <c r="J306" s="11" t="s">
        <v>343</v>
      </c>
      <c r="K306" s="11" t="s">
        <v>782</v>
      </c>
      <c r="L306" s="12">
        <v>3990</v>
      </c>
      <c r="M306" s="13"/>
      <c r="N306" s="14">
        <f t="shared" si="9"/>
        <v>0</v>
      </c>
      <c r="O306" s="10"/>
    </row>
    <row r="307" spans="1:15" ht="48.95" customHeight="1" x14ac:dyDescent="0.2">
      <c r="A307" s="10"/>
      <c r="B307" s="30" t="s">
        <v>789</v>
      </c>
      <c r="C307" s="30"/>
      <c r="D307" s="30"/>
      <c r="E307" s="30"/>
      <c r="F307" s="30"/>
      <c r="G307" s="30"/>
      <c r="H307" s="30"/>
      <c r="I307" s="11" t="s">
        <v>790</v>
      </c>
      <c r="J307" s="11" t="s">
        <v>791</v>
      </c>
      <c r="K307" s="11" t="s">
        <v>782</v>
      </c>
      <c r="L307" s="12">
        <v>3990</v>
      </c>
      <c r="M307" s="13"/>
      <c r="N307" s="14">
        <f t="shared" si="9"/>
        <v>0</v>
      </c>
      <c r="O307" s="10"/>
    </row>
    <row r="308" spans="1:15" ht="48.95" customHeight="1" x14ac:dyDescent="0.2">
      <c r="A308" s="10"/>
      <c r="B308" s="30" t="s">
        <v>792</v>
      </c>
      <c r="C308" s="30"/>
      <c r="D308" s="30"/>
      <c r="E308" s="30"/>
      <c r="F308" s="30"/>
      <c r="G308" s="30"/>
      <c r="H308" s="30"/>
      <c r="I308" s="11" t="s">
        <v>793</v>
      </c>
      <c r="J308" s="11" t="s">
        <v>308</v>
      </c>
      <c r="K308" s="11" t="s">
        <v>782</v>
      </c>
      <c r="L308" s="12">
        <v>3990</v>
      </c>
      <c r="M308" s="13"/>
      <c r="N308" s="14">
        <f t="shared" si="9"/>
        <v>0</v>
      </c>
      <c r="O308" s="10"/>
    </row>
    <row r="309" spans="1:15" ht="48.95" customHeight="1" x14ac:dyDescent="0.2">
      <c r="A309" s="10"/>
      <c r="B309" s="30" t="s">
        <v>794</v>
      </c>
      <c r="C309" s="30"/>
      <c r="D309" s="30"/>
      <c r="E309" s="30"/>
      <c r="F309" s="30"/>
      <c r="G309" s="30"/>
      <c r="H309" s="30"/>
      <c r="I309" s="11" t="s">
        <v>795</v>
      </c>
      <c r="J309" s="11" t="s">
        <v>417</v>
      </c>
      <c r="K309" s="11" t="s">
        <v>782</v>
      </c>
      <c r="L309" s="12">
        <v>3990</v>
      </c>
      <c r="M309" s="13"/>
      <c r="N309" s="14">
        <f t="shared" si="9"/>
        <v>0</v>
      </c>
      <c r="O309" s="10"/>
    </row>
    <row r="310" spans="1:15" ht="48.95" customHeight="1" x14ac:dyDescent="0.2">
      <c r="A310" s="10"/>
      <c r="B310" s="30" t="s">
        <v>796</v>
      </c>
      <c r="C310" s="30"/>
      <c r="D310" s="30"/>
      <c r="E310" s="30"/>
      <c r="F310" s="30"/>
      <c r="G310" s="30"/>
      <c r="H310" s="30"/>
      <c r="I310" s="11" t="s">
        <v>797</v>
      </c>
      <c r="J310" s="11" t="s">
        <v>798</v>
      </c>
      <c r="K310" s="11" t="s">
        <v>782</v>
      </c>
      <c r="L310" s="12">
        <v>3990</v>
      </c>
      <c r="M310" s="13"/>
      <c r="N310" s="14">
        <f t="shared" si="9"/>
        <v>0</v>
      </c>
      <c r="O310" s="10"/>
    </row>
    <row r="311" spans="1:15" ht="48.95" customHeight="1" x14ac:dyDescent="0.2">
      <c r="A311" s="10"/>
      <c r="B311" s="30" t="s">
        <v>799</v>
      </c>
      <c r="C311" s="30"/>
      <c r="D311" s="30"/>
      <c r="E311" s="30"/>
      <c r="F311" s="30"/>
      <c r="G311" s="30"/>
      <c r="H311" s="30"/>
      <c r="I311" s="11" t="s">
        <v>800</v>
      </c>
      <c r="J311" s="11" t="s">
        <v>801</v>
      </c>
      <c r="K311" s="11" t="s">
        <v>782</v>
      </c>
      <c r="L311" s="12">
        <v>3990</v>
      </c>
      <c r="M311" s="13"/>
      <c r="N311" s="14">
        <f t="shared" si="9"/>
        <v>0</v>
      </c>
      <c r="O311" s="10"/>
    </row>
    <row r="312" spans="1:15" ht="48.95" customHeight="1" x14ac:dyDescent="0.2">
      <c r="A312" s="10"/>
      <c r="B312" s="30" t="s">
        <v>802</v>
      </c>
      <c r="C312" s="30"/>
      <c r="D312" s="30"/>
      <c r="E312" s="30"/>
      <c r="F312" s="30"/>
      <c r="G312" s="30"/>
      <c r="H312" s="30"/>
      <c r="I312" s="11" t="s">
        <v>803</v>
      </c>
      <c r="J312" s="11" t="s">
        <v>804</v>
      </c>
      <c r="K312" s="11" t="s">
        <v>805</v>
      </c>
      <c r="L312" s="12">
        <v>3990</v>
      </c>
      <c r="M312" s="13"/>
      <c r="N312" s="14">
        <f t="shared" si="9"/>
        <v>0</v>
      </c>
      <c r="O312" s="10"/>
    </row>
    <row r="313" spans="1:15" ht="48.95" customHeight="1" x14ac:dyDescent="0.2">
      <c r="A313" s="10"/>
      <c r="B313" s="30" t="s">
        <v>806</v>
      </c>
      <c r="C313" s="30"/>
      <c r="D313" s="30"/>
      <c r="E313" s="30"/>
      <c r="F313" s="30"/>
      <c r="G313" s="30"/>
      <c r="H313" s="30"/>
      <c r="I313" s="11" t="s">
        <v>807</v>
      </c>
      <c r="J313" s="11" t="s">
        <v>517</v>
      </c>
      <c r="K313" s="11" t="s">
        <v>805</v>
      </c>
      <c r="L313" s="12">
        <v>3990</v>
      </c>
      <c r="M313" s="13"/>
      <c r="N313" s="14">
        <f t="shared" si="9"/>
        <v>0</v>
      </c>
      <c r="O313" s="10"/>
    </row>
    <row r="314" spans="1:15" ht="48.95" customHeight="1" x14ac:dyDescent="0.2">
      <c r="A314" s="10"/>
      <c r="B314" s="30" t="s">
        <v>808</v>
      </c>
      <c r="C314" s="30"/>
      <c r="D314" s="30"/>
      <c r="E314" s="30"/>
      <c r="F314" s="30"/>
      <c r="G314" s="30"/>
      <c r="H314" s="30"/>
      <c r="I314" s="11" t="s">
        <v>809</v>
      </c>
      <c r="J314" s="11" t="s">
        <v>51</v>
      </c>
      <c r="K314" s="11" t="s">
        <v>805</v>
      </c>
      <c r="L314" s="12">
        <v>3990</v>
      </c>
      <c r="M314" s="13"/>
      <c r="N314" s="14">
        <f t="shared" si="9"/>
        <v>0</v>
      </c>
      <c r="O314" s="10"/>
    </row>
    <row r="315" spans="1:15" ht="48.95" customHeight="1" x14ac:dyDescent="0.2">
      <c r="A315" s="10"/>
      <c r="B315" s="30" t="s">
        <v>810</v>
      </c>
      <c r="C315" s="30"/>
      <c r="D315" s="30"/>
      <c r="E315" s="30"/>
      <c r="F315" s="30"/>
      <c r="G315" s="30"/>
      <c r="H315" s="30"/>
      <c r="I315" s="11" t="s">
        <v>811</v>
      </c>
      <c r="J315" s="11" t="s">
        <v>417</v>
      </c>
      <c r="K315" s="11" t="s">
        <v>812</v>
      </c>
      <c r="L315" s="12">
        <v>3210</v>
      </c>
      <c r="M315" s="13"/>
      <c r="N315" s="14">
        <f t="shared" si="9"/>
        <v>0</v>
      </c>
      <c r="O315" s="10"/>
    </row>
    <row r="316" spans="1:15" ht="48.95" customHeight="1" x14ac:dyDescent="0.2">
      <c r="A316" s="10"/>
      <c r="B316" s="30" t="s">
        <v>813</v>
      </c>
      <c r="C316" s="30"/>
      <c r="D316" s="30"/>
      <c r="E316" s="30"/>
      <c r="F316" s="30"/>
      <c r="G316" s="30"/>
      <c r="H316" s="30"/>
      <c r="I316" s="11" t="s">
        <v>814</v>
      </c>
      <c r="J316" s="11" t="s">
        <v>791</v>
      </c>
      <c r="K316" s="11" t="s">
        <v>812</v>
      </c>
      <c r="L316" s="12">
        <v>3210</v>
      </c>
      <c r="M316" s="13"/>
      <c r="N316" s="14">
        <f t="shared" si="9"/>
        <v>0</v>
      </c>
      <c r="O316" s="10"/>
    </row>
    <row r="317" spans="1:15" ht="48.95" customHeight="1" x14ac:dyDescent="0.2">
      <c r="A317" s="10"/>
      <c r="B317" s="30" t="s">
        <v>815</v>
      </c>
      <c r="C317" s="30"/>
      <c r="D317" s="30"/>
      <c r="E317" s="30"/>
      <c r="F317" s="30"/>
      <c r="G317" s="30"/>
      <c r="H317" s="30"/>
      <c r="I317" s="11" t="s">
        <v>816</v>
      </c>
      <c r="J317" s="11" t="s">
        <v>817</v>
      </c>
      <c r="K317" s="11" t="s">
        <v>818</v>
      </c>
      <c r="L317" s="12">
        <v>3700</v>
      </c>
      <c r="M317" s="13"/>
      <c r="N317" s="14">
        <f t="shared" si="9"/>
        <v>0</v>
      </c>
      <c r="O317" s="10"/>
    </row>
    <row r="318" spans="1:15" ht="48.95" customHeight="1" x14ac:dyDescent="0.2">
      <c r="A318" s="10"/>
      <c r="B318" s="30" t="s">
        <v>819</v>
      </c>
      <c r="C318" s="30"/>
      <c r="D318" s="30"/>
      <c r="E318" s="30"/>
      <c r="F318" s="30"/>
      <c r="G318" s="30"/>
      <c r="H318" s="30"/>
      <c r="I318" s="11" t="s">
        <v>820</v>
      </c>
      <c r="J318" s="11" t="s">
        <v>668</v>
      </c>
      <c r="K318" s="11" t="s">
        <v>818</v>
      </c>
      <c r="L318" s="12">
        <v>3700</v>
      </c>
      <c r="M318" s="13"/>
      <c r="N318" s="14">
        <f t="shared" si="9"/>
        <v>0</v>
      </c>
      <c r="O318" s="10"/>
    </row>
    <row r="319" spans="1:15" ht="48.95" customHeight="1" x14ac:dyDescent="0.2">
      <c r="A319" s="10"/>
      <c r="B319" s="30" t="s">
        <v>821</v>
      </c>
      <c r="C319" s="30"/>
      <c r="D319" s="30"/>
      <c r="E319" s="30"/>
      <c r="F319" s="30"/>
      <c r="G319" s="30"/>
      <c r="H319" s="30"/>
      <c r="I319" s="11" t="s">
        <v>822</v>
      </c>
      <c r="J319" s="11" t="s">
        <v>823</v>
      </c>
      <c r="K319" s="11" t="s">
        <v>818</v>
      </c>
      <c r="L319" s="12">
        <v>3700</v>
      </c>
      <c r="M319" s="13"/>
      <c r="N319" s="14">
        <f t="shared" si="9"/>
        <v>0</v>
      </c>
      <c r="O319" s="10"/>
    </row>
    <row r="320" spans="1:15" ht="48.95" customHeight="1" x14ac:dyDescent="0.2">
      <c r="A320" s="10"/>
      <c r="B320" s="30" t="s">
        <v>824</v>
      </c>
      <c r="C320" s="30"/>
      <c r="D320" s="30"/>
      <c r="E320" s="30"/>
      <c r="F320" s="30"/>
      <c r="G320" s="30"/>
      <c r="H320" s="30"/>
      <c r="I320" s="11" t="s">
        <v>825</v>
      </c>
      <c r="J320" s="11" t="s">
        <v>517</v>
      </c>
      <c r="K320" s="11" t="s">
        <v>818</v>
      </c>
      <c r="L320" s="12">
        <v>3700</v>
      </c>
      <c r="M320" s="13"/>
      <c r="N320" s="14">
        <f t="shared" si="9"/>
        <v>0</v>
      </c>
      <c r="O320" s="10"/>
    </row>
    <row r="321" spans="1:15" ht="48.95" customHeight="1" x14ac:dyDescent="0.2">
      <c r="A321" s="10"/>
      <c r="B321" s="30" t="s">
        <v>826</v>
      </c>
      <c r="C321" s="30"/>
      <c r="D321" s="30"/>
      <c r="E321" s="30"/>
      <c r="F321" s="30"/>
      <c r="G321" s="30"/>
      <c r="H321" s="30"/>
      <c r="I321" s="11" t="s">
        <v>827</v>
      </c>
      <c r="J321" s="11" t="s">
        <v>32</v>
      </c>
      <c r="K321" s="11" t="s">
        <v>818</v>
      </c>
      <c r="L321" s="12">
        <v>3700</v>
      </c>
      <c r="M321" s="13"/>
      <c r="N321" s="14">
        <f t="shared" si="9"/>
        <v>0</v>
      </c>
      <c r="O321" s="10"/>
    </row>
    <row r="322" spans="1:15" ht="48.95" customHeight="1" x14ac:dyDescent="0.2">
      <c r="A322" s="10"/>
      <c r="B322" s="30" t="s">
        <v>828</v>
      </c>
      <c r="C322" s="30"/>
      <c r="D322" s="30"/>
      <c r="E322" s="30"/>
      <c r="F322" s="30"/>
      <c r="G322" s="30"/>
      <c r="H322" s="30"/>
      <c r="I322" s="11" t="s">
        <v>829</v>
      </c>
      <c r="J322" s="11" t="s">
        <v>150</v>
      </c>
      <c r="K322" s="11" t="s">
        <v>818</v>
      </c>
      <c r="L322" s="12">
        <v>3700</v>
      </c>
      <c r="M322" s="13"/>
      <c r="N322" s="14">
        <f t="shared" si="9"/>
        <v>0</v>
      </c>
      <c r="O322" s="10"/>
    </row>
    <row r="323" spans="1:15" ht="48.95" customHeight="1" x14ac:dyDescent="0.2">
      <c r="A323" s="10"/>
      <c r="B323" s="30" t="s">
        <v>830</v>
      </c>
      <c r="C323" s="30"/>
      <c r="D323" s="30"/>
      <c r="E323" s="30"/>
      <c r="F323" s="30"/>
      <c r="G323" s="30"/>
      <c r="H323" s="30"/>
      <c r="I323" s="11" t="s">
        <v>831</v>
      </c>
      <c r="J323" s="11" t="s">
        <v>236</v>
      </c>
      <c r="K323" s="11" t="s">
        <v>818</v>
      </c>
      <c r="L323" s="12">
        <v>3700</v>
      </c>
      <c r="M323" s="13"/>
      <c r="N323" s="14">
        <f t="shared" si="9"/>
        <v>0</v>
      </c>
      <c r="O323" s="10"/>
    </row>
    <row r="324" spans="1:15" ht="48.95" customHeight="1" x14ac:dyDescent="0.2">
      <c r="A324" s="10"/>
      <c r="B324" s="30" t="s">
        <v>832</v>
      </c>
      <c r="C324" s="30"/>
      <c r="D324" s="30"/>
      <c r="E324" s="30"/>
      <c r="F324" s="30"/>
      <c r="G324" s="30"/>
      <c r="H324" s="30"/>
      <c r="I324" s="11" t="s">
        <v>833</v>
      </c>
      <c r="J324" s="11" t="s">
        <v>537</v>
      </c>
      <c r="K324" s="11" t="s">
        <v>818</v>
      </c>
      <c r="L324" s="12">
        <v>3700</v>
      </c>
      <c r="M324" s="13"/>
      <c r="N324" s="14">
        <f t="shared" si="9"/>
        <v>0</v>
      </c>
      <c r="O324" s="10"/>
    </row>
    <row r="325" spans="1:15" ht="48.95" customHeight="1" x14ac:dyDescent="0.2">
      <c r="A325" s="10"/>
      <c r="B325" s="30" t="s">
        <v>834</v>
      </c>
      <c r="C325" s="30"/>
      <c r="D325" s="30"/>
      <c r="E325" s="30"/>
      <c r="F325" s="30"/>
      <c r="G325" s="30"/>
      <c r="H325" s="30"/>
      <c r="I325" s="11" t="s">
        <v>835</v>
      </c>
      <c r="J325" s="11" t="s">
        <v>497</v>
      </c>
      <c r="K325" s="11" t="s">
        <v>836</v>
      </c>
      <c r="L325" s="12">
        <v>3700</v>
      </c>
      <c r="M325" s="13"/>
      <c r="N325" s="14">
        <f t="shared" si="9"/>
        <v>0</v>
      </c>
      <c r="O325" s="10"/>
    </row>
    <row r="326" spans="1:15" ht="48.95" customHeight="1" x14ac:dyDescent="0.2">
      <c r="A326" s="10"/>
      <c r="B326" s="30" t="s">
        <v>837</v>
      </c>
      <c r="C326" s="30"/>
      <c r="D326" s="30"/>
      <c r="E326" s="30"/>
      <c r="F326" s="30"/>
      <c r="G326" s="30"/>
      <c r="H326" s="30"/>
      <c r="I326" s="11" t="s">
        <v>838</v>
      </c>
      <c r="J326" s="11" t="s">
        <v>229</v>
      </c>
      <c r="K326" s="11" t="s">
        <v>836</v>
      </c>
      <c r="L326" s="12">
        <v>3700</v>
      </c>
      <c r="M326" s="13"/>
      <c r="N326" s="14">
        <f t="shared" ref="N326:N351" si="10">L326*M326</f>
        <v>0</v>
      </c>
      <c r="O326" s="10"/>
    </row>
    <row r="327" spans="1:15" ht="48.95" customHeight="1" x14ac:dyDescent="0.2">
      <c r="A327" s="10"/>
      <c r="B327" s="30" t="s">
        <v>839</v>
      </c>
      <c r="C327" s="30"/>
      <c r="D327" s="30"/>
      <c r="E327" s="30"/>
      <c r="F327" s="30"/>
      <c r="G327" s="30"/>
      <c r="H327" s="30"/>
      <c r="I327" s="11" t="s">
        <v>840</v>
      </c>
      <c r="J327" s="11" t="s">
        <v>48</v>
      </c>
      <c r="K327" s="11" t="s">
        <v>836</v>
      </c>
      <c r="L327" s="12">
        <v>3700</v>
      </c>
      <c r="M327" s="13"/>
      <c r="N327" s="14">
        <f t="shared" si="10"/>
        <v>0</v>
      </c>
      <c r="O327" s="10"/>
    </row>
    <row r="328" spans="1:15" ht="48.95" customHeight="1" x14ac:dyDescent="0.2">
      <c r="A328" s="10"/>
      <c r="B328" s="30" t="s">
        <v>841</v>
      </c>
      <c r="C328" s="30"/>
      <c r="D328" s="30"/>
      <c r="E328" s="30"/>
      <c r="F328" s="30"/>
      <c r="G328" s="30"/>
      <c r="H328" s="30"/>
      <c r="I328" s="11" t="s">
        <v>842</v>
      </c>
      <c r="J328" s="11" t="s">
        <v>417</v>
      </c>
      <c r="K328" s="11" t="s">
        <v>812</v>
      </c>
      <c r="L328" s="12">
        <v>3210</v>
      </c>
      <c r="M328" s="13"/>
      <c r="N328" s="14">
        <f t="shared" si="10"/>
        <v>0</v>
      </c>
      <c r="O328" s="10"/>
    </row>
    <row r="329" spans="1:15" ht="48.95" customHeight="1" x14ac:dyDescent="0.2">
      <c r="A329" s="10"/>
      <c r="B329" s="30" t="s">
        <v>843</v>
      </c>
      <c r="C329" s="30"/>
      <c r="D329" s="30"/>
      <c r="E329" s="30"/>
      <c r="F329" s="30"/>
      <c r="G329" s="30"/>
      <c r="H329" s="30"/>
      <c r="I329" s="11" t="s">
        <v>844</v>
      </c>
      <c r="J329" s="11" t="s">
        <v>404</v>
      </c>
      <c r="K329" s="11" t="s">
        <v>812</v>
      </c>
      <c r="L329" s="12">
        <v>3210</v>
      </c>
      <c r="M329" s="13"/>
      <c r="N329" s="14">
        <f t="shared" si="10"/>
        <v>0</v>
      </c>
      <c r="O329" s="10"/>
    </row>
    <row r="330" spans="1:15" ht="48.95" customHeight="1" x14ac:dyDescent="0.2">
      <c r="A330" s="10"/>
      <c r="B330" s="30" t="s">
        <v>845</v>
      </c>
      <c r="C330" s="30"/>
      <c r="D330" s="30"/>
      <c r="E330" s="30"/>
      <c r="F330" s="30"/>
      <c r="G330" s="30"/>
      <c r="H330" s="30"/>
      <c r="I330" s="11" t="s">
        <v>846</v>
      </c>
      <c r="J330" s="11" t="s">
        <v>32</v>
      </c>
      <c r="K330" s="11" t="s">
        <v>847</v>
      </c>
      <c r="L330" s="12">
        <v>9150</v>
      </c>
      <c r="M330" s="13"/>
      <c r="N330" s="14">
        <f t="shared" si="10"/>
        <v>0</v>
      </c>
      <c r="O330" s="10"/>
    </row>
    <row r="331" spans="1:15" ht="48.95" customHeight="1" x14ac:dyDescent="0.2">
      <c r="A331" s="10"/>
      <c r="B331" s="30" t="s">
        <v>848</v>
      </c>
      <c r="C331" s="30"/>
      <c r="D331" s="30"/>
      <c r="E331" s="30"/>
      <c r="F331" s="30"/>
      <c r="G331" s="30"/>
      <c r="H331" s="30"/>
      <c r="I331" s="11" t="s">
        <v>849</v>
      </c>
      <c r="J331" s="11" t="s">
        <v>300</v>
      </c>
      <c r="K331" s="11" t="s">
        <v>847</v>
      </c>
      <c r="L331" s="12">
        <v>9150</v>
      </c>
      <c r="M331" s="13"/>
      <c r="N331" s="14">
        <f t="shared" si="10"/>
        <v>0</v>
      </c>
      <c r="O331" s="10"/>
    </row>
    <row r="332" spans="1:15" ht="48.95" customHeight="1" x14ac:dyDescent="0.2">
      <c r="A332" s="10"/>
      <c r="B332" s="30" t="s">
        <v>850</v>
      </c>
      <c r="C332" s="30"/>
      <c r="D332" s="30"/>
      <c r="E332" s="30"/>
      <c r="F332" s="30"/>
      <c r="G332" s="30"/>
      <c r="H332" s="30"/>
      <c r="I332" s="11" t="s">
        <v>851</v>
      </c>
      <c r="J332" s="11" t="s">
        <v>32</v>
      </c>
      <c r="K332" s="11" t="s">
        <v>847</v>
      </c>
      <c r="L332" s="12">
        <v>9150</v>
      </c>
      <c r="M332" s="13"/>
      <c r="N332" s="14">
        <f t="shared" si="10"/>
        <v>0</v>
      </c>
      <c r="O332" s="10"/>
    </row>
    <row r="333" spans="1:15" ht="48.95" customHeight="1" x14ac:dyDescent="0.2">
      <c r="A333" s="10"/>
      <c r="B333" s="30" t="s">
        <v>852</v>
      </c>
      <c r="C333" s="30"/>
      <c r="D333" s="30"/>
      <c r="E333" s="30"/>
      <c r="F333" s="30"/>
      <c r="G333" s="30"/>
      <c r="H333" s="30"/>
      <c r="I333" s="11" t="s">
        <v>853</v>
      </c>
      <c r="J333" s="11" t="s">
        <v>147</v>
      </c>
      <c r="K333" s="11" t="s">
        <v>847</v>
      </c>
      <c r="L333" s="12">
        <v>9150</v>
      </c>
      <c r="M333" s="13"/>
      <c r="N333" s="14">
        <f t="shared" si="10"/>
        <v>0</v>
      </c>
      <c r="O333" s="10"/>
    </row>
    <row r="334" spans="1:15" ht="48.95" customHeight="1" x14ac:dyDescent="0.2">
      <c r="A334" s="10"/>
      <c r="B334" s="30" t="s">
        <v>854</v>
      </c>
      <c r="C334" s="30"/>
      <c r="D334" s="30"/>
      <c r="E334" s="30"/>
      <c r="F334" s="30"/>
      <c r="G334" s="30"/>
      <c r="H334" s="30"/>
      <c r="I334" s="11" t="s">
        <v>855</v>
      </c>
      <c r="J334" s="11" t="s">
        <v>32</v>
      </c>
      <c r="K334" s="11" t="s">
        <v>856</v>
      </c>
      <c r="L334" s="12">
        <v>6490</v>
      </c>
      <c r="M334" s="13"/>
      <c r="N334" s="14">
        <f t="shared" si="10"/>
        <v>0</v>
      </c>
      <c r="O334" s="10"/>
    </row>
    <row r="335" spans="1:15" ht="48.95" customHeight="1" x14ac:dyDescent="0.2">
      <c r="A335" s="10"/>
      <c r="B335" s="30" t="s">
        <v>857</v>
      </c>
      <c r="C335" s="30"/>
      <c r="D335" s="30"/>
      <c r="E335" s="30"/>
      <c r="F335" s="30"/>
      <c r="G335" s="30"/>
      <c r="H335" s="30"/>
      <c r="I335" s="11" t="s">
        <v>858</v>
      </c>
      <c r="J335" s="11" t="s">
        <v>32</v>
      </c>
      <c r="K335" s="11" t="s">
        <v>859</v>
      </c>
      <c r="L335" s="12">
        <v>2030</v>
      </c>
      <c r="M335" s="13"/>
      <c r="N335" s="14">
        <f t="shared" si="10"/>
        <v>0</v>
      </c>
      <c r="O335" s="10"/>
    </row>
    <row r="336" spans="1:15" ht="48.95" customHeight="1" x14ac:dyDescent="0.2">
      <c r="A336" s="10"/>
      <c r="B336" s="30" t="s">
        <v>860</v>
      </c>
      <c r="C336" s="30"/>
      <c r="D336" s="30"/>
      <c r="E336" s="30"/>
      <c r="F336" s="30"/>
      <c r="G336" s="30"/>
      <c r="H336" s="30"/>
      <c r="I336" s="11" t="s">
        <v>861</v>
      </c>
      <c r="J336" s="11" t="s">
        <v>32</v>
      </c>
      <c r="K336" s="11" t="s">
        <v>859</v>
      </c>
      <c r="L336" s="12">
        <v>2030</v>
      </c>
      <c r="M336" s="13"/>
      <c r="N336" s="14">
        <f t="shared" si="10"/>
        <v>0</v>
      </c>
      <c r="O336" s="10"/>
    </row>
    <row r="337" spans="1:15" ht="48.95" customHeight="1" x14ac:dyDescent="0.2">
      <c r="A337" s="10"/>
      <c r="B337" s="30" t="s">
        <v>862</v>
      </c>
      <c r="C337" s="30"/>
      <c r="D337" s="30"/>
      <c r="E337" s="30"/>
      <c r="F337" s="30"/>
      <c r="G337" s="30"/>
      <c r="H337" s="30"/>
      <c r="I337" s="11" t="s">
        <v>863</v>
      </c>
      <c r="J337" s="11" t="s">
        <v>32</v>
      </c>
      <c r="K337" s="11" t="s">
        <v>859</v>
      </c>
      <c r="L337" s="12">
        <v>2030</v>
      </c>
      <c r="M337" s="13"/>
      <c r="N337" s="14">
        <f t="shared" si="10"/>
        <v>0</v>
      </c>
      <c r="O337" s="10"/>
    </row>
    <row r="338" spans="1:15" ht="48.95" customHeight="1" x14ac:dyDescent="0.2">
      <c r="A338" s="10"/>
      <c r="B338" s="30" t="s">
        <v>864</v>
      </c>
      <c r="C338" s="30"/>
      <c r="D338" s="30"/>
      <c r="E338" s="30"/>
      <c r="F338" s="30"/>
      <c r="G338" s="30"/>
      <c r="H338" s="30"/>
      <c r="I338" s="11" t="s">
        <v>865</v>
      </c>
      <c r="J338" s="11" t="s">
        <v>32</v>
      </c>
      <c r="K338" s="11" t="s">
        <v>859</v>
      </c>
      <c r="L338" s="12">
        <v>2030</v>
      </c>
      <c r="M338" s="13"/>
      <c r="N338" s="14">
        <f t="shared" si="10"/>
        <v>0</v>
      </c>
      <c r="O338" s="10"/>
    </row>
    <row r="339" spans="1:15" ht="48.95" customHeight="1" x14ac:dyDescent="0.2">
      <c r="A339" s="10"/>
      <c r="B339" s="30" t="s">
        <v>866</v>
      </c>
      <c r="C339" s="30"/>
      <c r="D339" s="30"/>
      <c r="E339" s="30"/>
      <c r="F339" s="30"/>
      <c r="G339" s="30"/>
      <c r="H339" s="30"/>
      <c r="I339" s="11" t="s">
        <v>867</v>
      </c>
      <c r="J339" s="11" t="s">
        <v>32</v>
      </c>
      <c r="K339" s="11" t="s">
        <v>859</v>
      </c>
      <c r="L339" s="12">
        <v>2030</v>
      </c>
      <c r="M339" s="13"/>
      <c r="N339" s="14">
        <f t="shared" si="10"/>
        <v>0</v>
      </c>
      <c r="O339" s="10"/>
    </row>
    <row r="340" spans="1:15" ht="48.95" customHeight="1" x14ac:dyDescent="0.2">
      <c r="A340" s="10"/>
      <c r="B340" s="30" t="s">
        <v>868</v>
      </c>
      <c r="C340" s="30"/>
      <c r="D340" s="30"/>
      <c r="E340" s="30"/>
      <c r="F340" s="30"/>
      <c r="G340" s="30"/>
      <c r="H340" s="30"/>
      <c r="I340" s="11" t="s">
        <v>869</v>
      </c>
      <c r="J340" s="11" t="s">
        <v>32</v>
      </c>
      <c r="K340" s="11" t="s">
        <v>870</v>
      </c>
      <c r="L340" s="12">
        <v>7210</v>
      </c>
      <c r="M340" s="13"/>
      <c r="N340" s="14">
        <f t="shared" si="10"/>
        <v>0</v>
      </c>
      <c r="O340" s="10"/>
    </row>
    <row r="341" spans="1:15" ht="48.95" customHeight="1" x14ac:dyDescent="0.2">
      <c r="A341" s="10"/>
      <c r="B341" s="30" t="s">
        <v>871</v>
      </c>
      <c r="C341" s="30"/>
      <c r="D341" s="30"/>
      <c r="E341" s="30"/>
      <c r="F341" s="30"/>
      <c r="G341" s="30"/>
      <c r="H341" s="30"/>
      <c r="I341" s="11" t="s">
        <v>872</v>
      </c>
      <c r="J341" s="11" t="s">
        <v>417</v>
      </c>
      <c r="K341" s="11" t="s">
        <v>870</v>
      </c>
      <c r="L341" s="12">
        <v>6550</v>
      </c>
      <c r="M341" s="13"/>
      <c r="N341" s="14">
        <f t="shared" si="10"/>
        <v>0</v>
      </c>
      <c r="O341" s="10"/>
    </row>
    <row r="342" spans="1:15" ht="48.95" customHeight="1" x14ac:dyDescent="0.2">
      <c r="A342" s="10"/>
      <c r="B342" s="30" t="s">
        <v>873</v>
      </c>
      <c r="C342" s="30"/>
      <c r="D342" s="30"/>
      <c r="E342" s="30"/>
      <c r="F342" s="30"/>
      <c r="G342" s="30"/>
      <c r="H342" s="30"/>
      <c r="I342" s="11" t="s">
        <v>874</v>
      </c>
      <c r="J342" s="11" t="s">
        <v>875</v>
      </c>
      <c r="K342" s="11" t="s">
        <v>876</v>
      </c>
      <c r="L342" s="12">
        <v>3230</v>
      </c>
      <c r="M342" s="13"/>
      <c r="N342" s="14">
        <f t="shared" si="10"/>
        <v>0</v>
      </c>
      <c r="O342" s="10"/>
    </row>
    <row r="343" spans="1:15" ht="48.95" customHeight="1" x14ac:dyDescent="0.2">
      <c r="A343" s="10"/>
      <c r="B343" s="30" t="s">
        <v>877</v>
      </c>
      <c r="C343" s="30"/>
      <c r="D343" s="30"/>
      <c r="E343" s="30"/>
      <c r="F343" s="30"/>
      <c r="G343" s="30"/>
      <c r="H343" s="30"/>
      <c r="I343" s="11" t="s">
        <v>878</v>
      </c>
      <c r="J343" s="11" t="s">
        <v>273</v>
      </c>
      <c r="K343" s="11" t="s">
        <v>876</v>
      </c>
      <c r="L343" s="12">
        <v>3230</v>
      </c>
      <c r="M343" s="13"/>
      <c r="N343" s="14">
        <f t="shared" si="10"/>
        <v>0</v>
      </c>
      <c r="O343" s="10"/>
    </row>
    <row r="344" spans="1:15" ht="48.95" customHeight="1" x14ac:dyDescent="0.2">
      <c r="A344" s="10"/>
      <c r="B344" s="30" t="s">
        <v>879</v>
      </c>
      <c r="C344" s="30"/>
      <c r="D344" s="30"/>
      <c r="E344" s="30"/>
      <c r="F344" s="30"/>
      <c r="G344" s="30"/>
      <c r="H344" s="30"/>
      <c r="I344" s="11" t="s">
        <v>880</v>
      </c>
      <c r="J344" s="11" t="s">
        <v>457</v>
      </c>
      <c r="K344" s="11" t="s">
        <v>876</v>
      </c>
      <c r="L344" s="12">
        <v>3230</v>
      </c>
      <c r="M344" s="13"/>
      <c r="N344" s="14">
        <f t="shared" si="10"/>
        <v>0</v>
      </c>
      <c r="O344" s="10"/>
    </row>
    <row r="345" spans="1:15" ht="48.95" customHeight="1" x14ac:dyDescent="0.2">
      <c r="A345" s="10"/>
      <c r="B345" s="30" t="s">
        <v>881</v>
      </c>
      <c r="C345" s="30"/>
      <c r="D345" s="30"/>
      <c r="E345" s="30"/>
      <c r="F345" s="30"/>
      <c r="G345" s="30"/>
      <c r="H345" s="30"/>
      <c r="I345" s="11" t="s">
        <v>882</v>
      </c>
      <c r="J345" s="11" t="s">
        <v>32</v>
      </c>
      <c r="K345" s="11" t="s">
        <v>876</v>
      </c>
      <c r="L345" s="12">
        <v>3230</v>
      </c>
      <c r="M345" s="13"/>
      <c r="N345" s="14">
        <f t="shared" si="10"/>
        <v>0</v>
      </c>
      <c r="O345" s="10"/>
    </row>
    <row r="346" spans="1:15" ht="48.95" customHeight="1" x14ac:dyDescent="0.2">
      <c r="A346" s="10"/>
      <c r="B346" s="30" t="s">
        <v>883</v>
      </c>
      <c r="C346" s="30"/>
      <c r="D346" s="30"/>
      <c r="E346" s="30"/>
      <c r="F346" s="30"/>
      <c r="G346" s="30"/>
      <c r="H346" s="30"/>
      <c r="I346" s="11" t="s">
        <v>884</v>
      </c>
      <c r="J346" s="11" t="s">
        <v>32</v>
      </c>
      <c r="K346" s="11" t="s">
        <v>885</v>
      </c>
      <c r="L346" s="12">
        <v>4160</v>
      </c>
      <c r="M346" s="13"/>
      <c r="N346" s="14">
        <f t="shared" si="10"/>
        <v>0</v>
      </c>
      <c r="O346" s="10"/>
    </row>
    <row r="347" spans="1:15" ht="48.95" customHeight="1" x14ac:dyDescent="0.2">
      <c r="A347" s="10"/>
      <c r="B347" s="30" t="s">
        <v>886</v>
      </c>
      <c r="C347" s="30"/>
      <c r="D347" s="30"/>
      <c r="E347" s="30"/>
      <c r="F347" s="30"/>
      <c r="G347" s="30"/>
      <c r="H347" s="30"/>
      <c r="I347" s="11" t="s">
        <v>887</v>
      </c>
      <c r="J347" s="11" t="s">
        <v>90</v>
      </c>
      <c r="K347" s="11" t="s">
        <v>885</v>
      </c>
      <c r="L347" s="12">
        <v>4160</v>
      </c>
      <c r="M347" s="13"/>
      <c r="N347" s="14">
        <f t="shared" si="10"/>
        <v>0</v>
      </c>
      <c r="O347" s="10"/>
    </row>
    <row r="348" spans="1:15" ht="48.95" customHeight="1" x14ac:dyDescent="0.2">
      <c r="A348" s="10"/>
      <c r="B348" s="30" t="s">
        <v>888</v>
      </c>
      <c r="C348" s="30"/>
      <c r="D348" s="30"/>
      <c r="E348" s="30"/>
      <c r="F348" s="30"/>
      <c r="G348" s="30"/>
      <c r="H348" s="30"/>
      <c r="I348" s="11" t="s">
        <v>889</v>
      </c>
      <c r="J348" s="11" t="s">
        <v>32</v>
      </c>
      <c r="K348" s="11" t="s">
        <v>885</v>
      </c>
      <c r="L348" s="12">
        <v>4160</v>
      </c>
      <c r="M348" s="13"/>
      <c r="N348" s="14">
        <f t="shared" si="10"/>
        <v>0</v>
      </c>
      <c r="O348" s="10"/>
    </row>
    <row r="349" spans="1:15" ht="48.95" customHeight="1" x14ac:dyDescent="0.2">
      <c r="A349" s="10"/>
      <c r="B349" s="30" t="s">
        <v>890</v>
      </c>
      <c r="C349" s="30"/>
      <c r="D349" s="30"/>
      <c r="E349" s="30"/>
      <c r="F349" s="30"/>
      <c r="G349" s="30"/>
      <c r="H349" s="30"/>
      <c r="I349" s="11" t="s">
        <v>891</v>
      </c>
      <c r="J349" s="11" t="s">
        <v>32</v>
      </c>
      <c r="K349" s="11" t="s">
        <v>885</v>
      </c>
      <c r="L349" s="12">
        <v>4160</v>
      </c>
      <c r="M349" s="13"/>
      <c r="N349" s="14">
        <f t="shared" si="10"/>
        <v>0</v>
      </c>
      <c r="O349" s="10"/>
    </row>
    <row r="350" spans="1:15" ht="48.95" customHeight="1" x14ac:dyDescent="0.2">
      <c r="A350" s="10"/>
      <c r="B350" s="30" t="s">
        <v>892</v>
      </c>
      <c r="C350" s="30"/>
      <c r="D350" s="30"/>
      <c r="E350" s="30"/>
      <c r="F350" s="30"/>
      <c r="G350" s="30"/>
      <c r="H350" s="30"/>
      <c r="I350" s="11" t="s">
        <v>893</v>
      </c>
      <c r="J350" s="11" t="s">
        <v>32</v>
      </c>
      <c r="K350" s="11" t="s">
        <v>894</v>
      </c>
      <c r="L350" s="12">
        <v>4540</v>
      </c>
      <c r="M350" s="13"/>
      <c r="N350" s="14">
        <f t="shared" si="10"/>
        <v>0</v>
      </c>
      <c r="O350" s="10"/>
    </row>
    <row r="351" spans="1:15" ht="48.95" customHeight="1" x14ac:dyDescent="0.2">
      <c r="A351" s="10"/>
      <c r="B351" s="30" t="s">
        <v>895</v>
      </c>
      <c r="C351" s="30"/>
      <c r="D351" s="30"/>
      <c r="E351" s="30"/>
      <c r="F351" s="30"/>
      <c r="G351" s="30"/>
      <c r="H351" s="30"/>
      <c r="I351" s="11" t="s">
        <v>896</v>
      </c>
      <c r="J351" s="11" t="s">
        <v>359</v>
      </c>
      <c r="K351" s="11" t="s">
        <v>894</v>
      </c>
      <c r="L351" s="12">
        <v>4540</v>
      </c>
      <c r="M351" s="13"/>
      <c r="N351" s="14">
        <f t="shared" si="10"/>
        <v>0</v>
      </c>
      <c r="O351" s="10"/>
    </row>
    <row r="352" spans="1:15" ht="11.1" customHeight="1" x14ac:dyDescent="0.2"/>
    <row r="353" spans="1:17" s="4" customFormat="1" ht="26.1" customHeight="1" x14ac:dyDescent="0.2">
      <c r="B353" s="5" t="s">
        <v>2</v>
      </c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ht="23.1" customHeight="1" x14ac:dyDescent="0.2">
      <c r="I354" s="7" t="s">
        <v>12</v>
      </c>
      <c r="J354" s="7" t="s">
        <v>13</v>
      </c>
      <c r="K354" s="7" t="s">
        <v>14</v>
      </c>
      <c r="L354" s="8" t="s">
        <v>15</v>
      </c>
      <c r="M354" s="9" t="s">
        <v>16</v>
      </c>
      <c r="N354" s="7" t="s">
        <v>17</v>
      </c>
    </row>
    <row r="355" spans="1:17" ht="48.95" customHeight="1" x14ac:dyDescent="0.2">
      <c r="A355" s="10"/>
      <c r="B355" s="30" t="s">
        <v>897</v>
      </c>
      <c r="C355" s="30"/>
      <c r="D355" s="30"/>
      <c r="E355" s="30"/>
      <c r="F355" s="30"/>
      <c r="G355" s="30"/>
      <c r="H355" s="30"/>
      <c r="I355" s="11" t="s">
        <v>898</v>
      </c>
      <c r="J355" s="11" t="s">
        <v>899</v>
      </c>
      <c r="K355" s="11" t="s">
        <v>900</v>
      </c>
      <c r="L355" s="12">
        <v>4280</v>
      </c>
      <c r="M355" s="13"/>
      <c r="N355" s="14">
        <f t="shared" ref="N355:N368" si="11">L355*M355</f>
        <v>0</v>
      </c>
      <c r="O355" s="10"/>
    </row>
    <row r="356" spans="1:17" ht="48.95" customHeight="1" x14ac:dyDescent="0.2">
      <c r="A356" s="10"/>
      <c r="B356" s="30" t="s">
        <v>901</v>
      </c>
      <c r="C356" s="30"/>
      <c r="D356" s="30"/>
      <c r="E356" s="30"/>
      <c r="F356" s="30"/>
      <c r="G356" s="30"/>
      <c r="H356" s="30"/>
      <c r="I356" s="11" t="s">
        <v>902</v>
      </c>
      <c r="J356" s="11" t="s">
        <v>205</v>
      </c>
      <c r="K356" s="11" t="s">
        <v>900</v>
      </c>
      <c r="L356" s="12">
        <v>4280</v>
      </c>
      <c r="M356" s="13"/>
      <c r="N356" s="14">
        <f t="shared" si="11"/>
        <v>0</v>
      </c>
      <c r="O356" s="10"/>
    </row>
    <row r="357" spans="1:17" ht="48.95" customHeight="1" x14ac:dyDescent="0.2">
      <c r="A357" s="10"/>
      <c r="B357" s="30" t="s">
        <v>903</v>
      </c>
      <c r="C357" s="30"/>
      <c r="D357" s="30"/>
      <c r="E357" s="30"/>
      <c r="F357" s="30"/>
      <c r="G357" s="30"/>
      <c r="H357" s="30"/>
      <c r="I357" s="11" t="s">
        <v>904</v>
      </c>
      <c r="J357" s="11" t="s">
        <v>905</v>
      </c>
      <c r="K357" s="11" t="s">
        <v>900</v>
      </c>
      <c r="L357" s="12">
        <v>4280</v>
      </c>
      <c r="M357" s="13"/>
      <c r="N357" s="14">
        <f t="shared" si="11"/>
        <v>0</v>
      </c>
      <c r="O357" s="10"/>
    </row>
    <row r="358" spans="1:17" ht="48.95" customHeight="1" x14ac:dyDescent="0.2">
      <c r="A358" s="10"/>
      <c r="B358" s="30" t="s">
        <v>906</v>
      </c>
      <c r="C358" s="30"/>
      <c r="D358" s="30"/>
      <c r="E358" s="30"/>
      <c r="F358" s="30"/>
      <c r="G358" s="30"/>
      <c r="H358" s="30"/>
      <c r="I358" s="11" t="s">
        <v>907</v>
      </c>
      <c r="J358" s="11" t="s">
        <v>336</v>
      </c>
      <c r="K358" s="11" t="s">
        <v>900</v>
      </c>
      <c r="L358" s="12">
        <v>4280</v>
      </c>
      <c r="M358" s="13"/>
      <c r="N358" s="14">
        <f t="shared" si="11"/>
        <v>0</v>
      </c>
      <c r="O358" s="10"/>
    </row>
    <row r="359" spans="1:17" ht="48.95" customHeight="1" x14ac:dyDescent="0.2">
      <c r="A359" s="10"/>
      <c r="B359" s="30" t="s">
        <v>908</v>
      </c>
      <c r="C359" s="30"/>
      <c r="D359" s="30"/>
      <c r="E359" s="30"/>
      <c r="F359" s="30"/>
      <c r="G359" s="30"/>
      <c r="H359" s="30"/>
      <c r="I359" s="11" t="s">
        <v>909</v>
      </c>
      <c r="J359" s="11" t="s">
        <v>910</v>
      </c>
      <c r="K359" s="11" t="s">
        <v>900</v>
      </c>
      <c r="L359" s="12">
        <v>4280</v>
      </c>
      <c r="M359" s="13"/>
      <c r="N359" s="14">
        <f t="shared" si="11"/>
        <v>0</v>
      </c>
      <c r="O359" s="10"/>
    </row>
    <row r="360" spans="1:17" ht="48.95" customHeight="1" x14ac:dyDescent="0.2">
      <c r="A360" s="10"/>
      <c r="B360" s="30" t="s">
        <v>911</v>
      </c>
      <c r="C360" s="30"/>
      <c r="D360" s="30"/>
      <c r="E360" s="30"/>
      <c r="F360" s="30"/>
      <c r="G360" s="30"/>
      <c r="H360" s="30"/>
      <c r="I360" s="11" t="s">
        <v>912</v>
      </c>
      <c r="J360" s="11" t="s">
        <v>107</v>
      </c>
      <c r="K360" s="11" t="s">
        <v>900</v>
      </c>
      <c r="L360" s="12">
        <v>4280</v>
      </c>
      <c r="M360" s="13"/>
      <c r="N360" s="14">
        <f t="shared" si="11"/>
        <v>0</v>
      </c>
      <c r="O360" s="10"/>
    </row>
    <row r="361" spans="1:17" ht="48.95" customHeight="1" x14ac:dyDescent="0.2">
      <c r="A361" s="10"/>
      <c r="B361" s="30" t="s">
        <v>913</v>
      </c>
      <c r="C361" s="30"/>
      <c r="D361" s="30"/>
      <c r="E361" s="30"/>
      <c r="F361" s="30"/>
      <c r="G361" s="30"/>
      <c r="H361" s="30"/>
      <c r="I361" s="11" t="s">
        <v>914</v>
      </c>
      <c r="J361" s="11" t="s">
        <v>915</v>
      </c>
      <c r="K361" s="11" t="s">
        <v>900</v>
      </c>
      <c r="L361" s="12">
        <v>4280</v>
      </c>
      <c r="M361" s="13"/>
      <c r="N361" s="14">
        <f t="shared" si="11"/>
        <v>0</v>
      </c>
      <c r="O361" s="10"/>
    </row>
    <row r="362" spans="1:17" ht="48.95" customHeight="1" x14ac:dyDescent="0.2">
      <c r="A362" s="10"/>
      <c r="B362" s="30" t="s">
        <v>916</v>
      </c>
      <c r="C362" s="30"/>
      <c r="D362" s="30"/>
      <c r="E362" s="30"/>
      <c r="F362" s="30"/>
      <c r="G362" s="30"/>
      <c r="H362" s="30"/>
      <c r="I362" s="11" t="s">
        <v>917</v>
      </c>
      <c r="J362" s="11" t="s">
        <v>332</v>
      </c>
      <c r="K362" s="11" t="s">
        <v>918</v>
      </c>
      <c r="L362" s="12">
        <v>4190</v>
      </c>
      <c r="M362" s="13"/>
      <c r="N362" s="14">
        <f t="shared" si="11"/>
        <v>0</v>
      </c>
      <c r="O362" s="10"/>
    </row>
    <row r="363" spans="1:17" ht="48.95" customHeight="1" x14ac:dyDescent="0.2">
      <c r="A363" s="10"/>
      <c r="B363" s="30" t="s">
        <v>919</v>
      </c>
      <c r="C363" s="30"/>
      <c r="D363" s="30"/>
      <c r="E363" s="30"/>
      <c r="F363" s="30"/>
      <c r="G363" s="30"/>
      <c r="H363" s="30"/>
      <c r="I363" s="11" t="s">
        <v>920</v>
      </c>
      <c r="J363" s="11" t="s">
        <v>875</v>
      </c>
      <c r="K363" s="11" t="s">
        <v>918</v>
      </c>
      <c r="L363" s="12">
        <v>4190</v>
      </c>
      <c r="M363" s="13"/>
      <c r="N363" s="14">
        <f t="shared" si="11"/>
        <v>0</v>
      </c>
      <c r="O363" s="10"/>
    </row>
    <row r="364" spans="1:17" ht="48.95" customHeight="1" x14ac:dyDescent="0.2">
      <c r="A364" s="10"/>
      <c r="B364" s="30" t="s">
        <v>921</v>
      </c>
      <c r="C364" s="30"/>
      <c r="D364" s="30"/>
      <c r="E364" s="30"/>
      <c r="F364" s="30"/>
      <c r="G364" s="30"/>
      <c r="H364" s="30"/>
      <c r="I364" s="11" t="s">
        <v>922</v>
      </c>
      <c r="J364" s="11" t="s">
        <v>373</v>
      </c>
      <c r="K364" s="11" t="s">
        <v>918</v>
      </c>
      <c r="L364" s="12">
        <v>4190</v>
      </c>
      <c r="M364" s="13"/>
      <c r="N364" s="14">
        <f t="shared" si="11"/>
        <v>0</v>
      </c>
      <c r="O364" s="10"/>
    </row>
    <row r="365" spans="1:17" ht="48.95" customHeight="1" x14ac:dyDescent="0.2">
      <c r="A365" s="10"/>
      <c r="B365" s="30" t="s">
        <v>923</v>
      </c>
      <c r="C365" s="30"/>
      <c r="D365" s="30"/>
      <c r="E365" s="30"/>
      <c r="F365" s="30"/>
      <c r="G365" s="30"/>
      <c r="H365" s="30"/>
      <c r="I365" s="11" t="s">
        <v>924</v>
      </c>
      <c r="J365" s="11" t="s">
        <v>48</v>
      </c>
      <c r="K365" s="11" t="s">
        <v>918</v>
      </c>
      <c r="L365" s="12">
        <v>4190</v>
      </c>
      <c r="M365" s="13"/>
      <c r="N365" s="14">
        <f t="shared" si="11"/>
        <v>0</v>
      </c>
      <c r="O365" s="10"/>
    </row>
    <row r="366" spans="1:17" ht="48.95" customHeight="1" x14ac:dyDescent="0.2">
      <c r="A366" s="10"/>
      <c r="B366" s="30" t="s">
        <v>925</v>
      </c>
      <c r="C366" s="30"/>
      <c r="D366" s="30"/>
      <c r="E366" s="30"/>
      <c r="F366" s="30"/>
      <c r="G366" s="30"/>
      <c r="H366" s="30"/>
      <c r="I366" s="11" t="s">
        <v>926</v>
      </c>
      <c r="J366" s="11" t="s">
        <v>927</v>
      </c>
      <c r="K366" s="11" t="s">
        <v>918</v>
      </c>
      <c r="L366" s="12">
        <v>4190</v>
      </c>
      <c r="M366" s="13"/>
      <c r="N366" s="14">
        <f t="shared" si="11"/>
        <v>0</v>
      </c>
      <c r="O366" s="10"/>
    </row>
    <row r="367" spans="1:17" ht="48.95" customHeight="1" x14ac:dyDescent="0.2">
      <c r="A367" s="10"/>
      <c r="B367" s="30" t="s">
        <v>928</v>
      </c>
      <c r="C367" s="30"/>
      <c r="D367" s="30"/>
      <c r="E367" s="30"/>
      <c r="F367" s="30"/>
      <c r="G367" s="30"/>
      <c r="H367" s="30"/>
      <c r="I367" s="11" t="s">
        <v>929</v>
      </c>
      <c r="J367" s="11" t="s">
        <v>791</v>
      </c>
      <c r="K367" s="11" t="s">
        <v>918</v>
      </c>
      <c r="L367" s="12">
        <v>4190</v>
      </c>
      <c r="M367" s="13"/>
      <c r="N367" s="14">
        <f t="shared" si="11"/>
        <v>0</v>
      </c>
      <c r="O367" s="10"/>
    </row>
    <row r="368" spans="1:17" ht="48.95" customHeight="1" x14ac:dyDescent="0.2">
      <c r="A368" s="10"/>
      <c r="B368" s="30" t="s">
        <v>930</v>
      </c>
      <c r="C368" s="30"/>
      <c r="D368" s="30"/>
      <c r="E368" s="30"/>
      <c r="F368" s="30"/>
      <c r="G368" s="30"/>
      <c r="H368" s="30"/>
      <c r="I368" s="11" t="s">
        <v>931</v>
      </c>
      <c r="J368" s="11" t="s">
        <v>32</v>
      </c>
      <c r="K368" s="11" t="s">
        <v>918</v>
      </c>
      <c r="L368" s="12">
        <v>4190</v>
      </c>
      <c r="M368" s="13"/>
      <c r="N368" s="14">
        <f t="shared" si="11"/>
        <v>0</v>
      </c>
      <c r="O368" s="10"/>
    </row>
    <row r="369" spans="1:17" ht="11.1" customHeight="1" x14ac:dyDescent="0.2"/>
    <row r="370" spans="1:17" s="4" customFormat="1" ht="26.1" customHeight="1" x14ac:dyDescent="0.2">
      <c r="B370" s="5" t="s">
        <v>4</v>
      </c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ht="23.1" customHeight="1" x14ac:dyDescent="0.2">
      <c r="I371" s="7" t="s">
        <v>12</v>
      </c>
      <c r="J371" s="7" t="s">
        <v>13</v>
      </c>
      <c r="K371" s="7" t="s">
        <v>14</v>
      </c>
      <c r="L371" s="8" t="s">
        <v>15</v>
      </c>
      <c r="M371" s="9" t="s">
        <v>16</v>
      </c>
      <c r="N371" s="7" t="s">
        <v>17</v>
      </c>
    </row>
    <row r="372" spans="1:17" ht="48.95" customHeight="1" x14ac:dyDescent="0.2">
      <c r="A372" s="10"/>
      <c r="B372" s="30" t="s">
        <v>932</v>
      </c>
      <c r="C372" s="30"/>
      <c r="D372" s="30"/>
      <c r="E372" s="30"/>
      <c r="F372" s="30"/>
      <c r="G372" s="30"/>
      <c r="H372" s="30"/>
      <c r="I372" s="11" t="s">
        <v>933</v>
      </c>
      <c r="J372" s="11" t="s">
        <v>32</v>
      </c>
      <c r="K372" s="11" t="s">
        <v>934</v>
      </c>
      <c r="L372" s="12">
        <v>12660</v>
      </c>
      <c r="M372" s="13"/>
      <c r="N372" s="14">
        <f t="shared" ref="N372:N403" si="12">L372*M372</f>
        <v>0</v>
      </c>
      <c r="O372" s="10"/>
    </row>
    <row r="373" spans="1:17" ht="48.95" customHeight="1" x14ac:dyDescent="0.2">
      <c r="A373" s="10"/>
      <c r="B373" s="30" t="s">
        <v>935</v>
      </c>
      <c r="C373" s="30"/>
      <c r="D373" s="30"/>
      <c r="E373" s="30"/>
      <c r="F373" s="30"/>
      <c r="G373" s="30"/>
      <c r="H373" s="30"/>
      <c r="I373" s="11" t="s">
        <v>936</v>
      </c>
      <c r="J373" s="11" t="s">
        <v>937</v>
      </c>
      <c r="K373" s="11" t="s">
        <v>938</v>
      </c>
      <c r="L373" s="12">
        <v>10810</v>
      </c>
      <c r="M373" s="13"/>
      <c r="N373" s="14">
        <f t="shared" si="12"/>
        <v>0</v>
      </c>
      <c r="O373" s="10"/>
    </row>
    <row r="374" spans="1:17" ht="48.95" customHeight="1" x14ac:dyDescent="0.2">
      <c r="A374" s="10"/>
      <c r="B374" s="30" t="s">
        <v>939</v>
      </c>
      <c r="C374" s="30"/>
      <c r="D374" s="30"/>
      <c r="E374" s="30"/>
      <c r="F374" s="30"/>
      <c r="G374" s="30"/>
      <c r="H374" s="30"/>
      <c r="I374" s="11" t="s">
        <v>940</v>
      </c>
      <c r="J374" s="11" t="s">
        <v>941</v>
      </c>
      <c r="K374" s="11" t="s">
        <v>938</v>
      </c>
      <c r="L374" s="12">
        <v>10810</v>
      </c>
      <c r="M374" s="13"/>
      <c r="N374" s="14">
        <f t="shared" si="12"/>
        <v>0</v>
      </c>
      <c r="O374" s="10"/>
    </row>
    <row r="375" spans="1:17" ht="48.95" customHeight="1" x14ac:dyDescent="0.2">
      <c r="A375" s="10"/>
      <c r="B375" s="30" t="s">
        <v>942</v>
      </c>
      <c r="C375" s="30"/>
      <c r="D375" s="30"/>
      <c r="E375" s="30"/>
      <c r="F375" s="30"/>
      <c r="G375" s="30"/>
      <c r="H375" s="30"/>
      <c r="I375" s="11" t="s">
        <v>943</v>
      </c>
      <c r="J375" s="11" t="s">
        <v>24</v>
      </c>
      <c r="K375" s="11" t="s">
        <v>944</v>
      </c>
      <c r="L375" s="12">
        <v>10460</v>
      </c>
      <c r="M375" s="13"/>
      <c r="N375" s="14">
        <f t="shared" si="12"/>
        <v>0</v>
      </c>
      <c r="O375" s="10"/>
    </row>
    <row r="376" spans="1:17" ht="48.95" customHeight="1" x14ac:dyDescent="0.2">
      <c r="A376" s="10"/>
      <c r="B376" s="30" t="s">
        <v>945</v>
      </c>
      <c r="C376" s="30"/>
      <c r="D376" s="30"/>
      <c r="E376" s="30"/>
      <c r="F376" s="30"/>
      <c r="G376" s="30"/>
      <c r="H376" s="30"/>
      <c r="I376" s="11" t="s">
        <v>946</v>
      </c>
      <c r="J376" s="11" t="s">
        <v>947</v>
      </c>
      <c r="K376" s="11" t="s">
        <v>944</v>
      </c>
      <c r="L376" s="12">
        <v>10460</v>
      </c>
      <c r="M376" s="13"/>
      <c r="N376" s="14">
        <f t="shared" si="12"/>
        <v>0</v>
      </c>
      <c r="O376" s="10"/>
    </row>
    <row r="377" spans="1:17" ht="48.95" customHeight="1" x14ac:dyDescent="0.2">
      <c r="A377" s="10"/>
      <c r="B377" s="30" t="s">
        <v>948</v>
      </c>
      <c r="C377" s="30"/>
      <c r="D377" s="30"/>
      <c r="E377" s="30"/>
      <c r="F377" s="30"/>
      <c r="G377" s="30"/>
      <c r="H377" s="30"/>
      <c r="I377" s="11" t="s">
        <v>949</v>
      </c>
      <c r="J377" s="11" t="s">
        <v>950</v>
      </c>
      <c r="K377" s="11" t="s">
        <v>951</v>
      </c>
      <c r="L377" s="12">
        <v>10100</v>
      </c>
      <c r="M377" s="13"/>
      <c r="N377" s="14">
        <f t="shared" si="12"/>
        <v>0</v>
      </c>
      <c r="O377" s="10"/>
    </row>
    <row r="378" spans="1:17" ht="48.95" customHeight="1" x14ac:dyDescent="0.2">
      <c r="A378" s="10"/>
      <c r="B378" s="30" t="s">
        <v>952</v>
      </c>
      <c r="C378" s="30"/>
      <c r="D378" s="30"/>
      <c r="E378" s="30"/>
      <c r="F378" s="30"/>
      <c r="G378" s="30"/>
      <c r="H378" s="30"/>
      <c r="I378" s="11" t="s">
        <v>953</v>
      </c>
      <c r="J378" s="11" t="s">
        <v>460</v>
      </c>
      <c r="K378" s="11" t="s">
        <v>954</v>
      </c>
      <c r="L378" s="12">
        <v>9330</v>
      </c>
      <c r="M378" s="13"/>
      <c r="N378" s="14">
        <f t="shared" si="12"/>
        <v>0</v>
      </c>
      <c r="O378" s="10"/>
    </row>
    <row r="379" spans="1:17" ht="48.95" customHeight="1" x14ac:dyDescent="0.2">
      <c r="A379" s="10"/>
      <c r="B379" s="30" t="s">
        <v>955</v>
      </c>
      <c r="C379" s="30"/>
      <c r="D379" s="30"/>
      <c r="E379" s="30"/>
      <c r="F379" s="30"/>
      <c r="G379" s="30"/>
      <c r="H379" s="30"/>
      <c r="I379" s="11" t="s">
        <v>956</v>
      </c>
      <c r="J379" s="11" t="s">
        <v>613</v>
      </c>
      <c r="K379" s="11" t="s">
        <v>954</v>
      </c>
      <c r="L379" s="12">
        <v>9330</v>
      </c>
      <c r="M379" s="13"/>
      <c r="N379" s="14">
        <f t="shared" si="12"/>
        <v>0</v>
      </c>
      <c r="O379" s="10"/>
    </row>
    <row r="380" spans="1:17" ht="48.95" customHeight="1" x14ac:dyDescent="0.2">
      <c r="A380" s="10"/>
      <c r="B380" s="30" t="s">
        <v>957</v>
      </c>
      <c r="C380" s="30"/>
      <c r="D380" s="30"/>
      <c r="E380" s="30"/>
      <c r="F380" s="30"/>
      <c r="G380" s="30"/>
      <c r="H380" s="30"/>
      <c r="I380" s="11" t="s">
        <v>958</v>
      </c>
      <c r="J380" s="11" t="s">
        <v>32</v>
      </c>
      <c r="K380" s="11" t="s">
        <v>959</v>
      </c>
      <c r="L380" s="12">
        <v>9860</v>
      </c>
      <c r="M380" s="13"/>
      <c r="N380" s="14">
        <f t="shared" si="12"/>
        <v>0</v>
      </c>
      <c r="O380" s="10"/>
    </row>
    <row r="381" spans="1:17" ht="48.95" customHeight="1" x14ac:dyDescent="0.2">
      <c r="A381" s="10"/>
      <c r="B381" s="30" t="s">
        <v>960</v>
      </c>
      <c r="C381" s="30"/>
      <c r="D381" s="30"/>
      <c r="E381" s="30"/>
      <c r="F381" s="30"/>
      <c r="G381" s="30"/>
      <c r="H381" s="30"/>
      <c r="I381" s="11" t="s">
        <v>961</v>
      </c>
      <c r="J381" s="11" t="s">
        <v>32</v>
      </c>
      <c r="K381" s="11" t="s">
        <v>962</v>
      </c>
      <c r="L381" s="12">
        <v>9860</v>
      </c>
      <c r="M381" s="13"/>
      <c r="N381" s="14">
        <f t="shared" si="12"/>
        <v>0</v>
      </c>
      <c r="O381" s="10"/>
    </row>
    <row r="382" spans="1:17" ht="48.95" customHeight="1" x14ac:dyDescent="0.2">
      <c r="A382" s="10"/>
      <c r="B382" s="30" t="s">
        <v>963</v>
      </c>
      <c r="C382" s="30"/>
      <c r="D382" s="30"/>
      <c r="E382" s="30"/>
      <c r="F382" s="30"/>
      <c r="G382" s="30"/>
      <c r="H382" s="30"/>
      <c r="I382" s="11" t="s">
        <v>964</v>
      </c>
      <c r="J382" s="11" t="s">
        <v>45</v>
      </c>
      <c r="K382" s="11" t="s">
        <v>965</v>
      </c>
      <c r="L382" s="12">
        <v>9860</v>
      </c>
      <c r="M382" s="13"/>
      <c r="N382" s="14">
        <f t="shared" si="12"/>
        <v>0</v>
      </c>
      <c r="O382" s="10"/>
    </row>
    <row r="383" spans="1:17" ht="48.95" customHeight="1" x14ac:dyDescent="0.2">
      <c r="A383" s="10"/>
      <c r="B383" s="30" t="s">
        <v>966</v>
      </c>
      <c r="C383" s="30"/>
      <c r="D383" s="30"/>
      <c r="E383" s="30"/>
      <c r="F383" s="30"/>
      <c r="G383" s="30"/>
      <c r="H383" s="30"/>
      <c r="I383" s="11" t="s">
        <v>967</v>
      </c>
      <c r="J383" s="11" t="s">
        <v>483</v>
      </c>
      <c r="K383" s="11" t="s">
        <v>968</v>
      </c>
      <c r="L383" s="12">
        <v>9860</v>
      </c>
      <c r="M383" s="13"/>
      <c r="N383" s="14">
        <f t="shared" si="12"/>
        <v>0</v>
      </c>
      <c r="O383" s="10"/>
    </row>
    <row r="384" spans="1:17" ht="48.95" customHeight="1" x14ac:dyDescent="0.2">
      <c r="A384" s="10"/>
      <c r="B384" s="30" t="s">
        <v>969</v>
      </c>
      <c r="C384" s="30"/>
      <c r="D384" s="30"/>
      <c r="E384" s="30"/>
      <c r="F384" s="30"/>
      <c r="G384" s="30"/>
      <c r="H384" s="30"/>
      <c r="I384" s="11" t="s">
        <v>970</v>
      </c>
      <c r="J384" s="11" t="s">
        <v>24</v>
      </c>
      <c r="K384" s="11" t="s">
        <v>971</v>
      </c>
      <c r="L384" s="12">
        <v>10430</v>
      </c>
      <c r="M384" s="13"/>
      <c r="N384" s="14">
        <f t="shared" si="12"/>
        <v>0</v>
      </c>
      <c r="O384" s="10"/>
    </row>
    <row r="385" spans="1:15" ht="48.95" customHeight="1" x14ac:dyDescent="0.2">
      <c r="A385" s="10"/>
      <c r="B385" s="30" t="s">
        <v>972</v>
      </c>
      <c r="C385" s="30"/>
      <c r="D385" s="30"/>
      <c r="E385" s="30"/>
      <c r="F385" s="30"/>
      <c r="G385" s="30"/>
      <c r="H385" s="30"/>
      <c r="I385" s="11" t="s">
        <v>973</v>
      </c>
      <c r="J385" s="11" t="s">
        <v>62</v>
      </c>
      <c r="K385" s="11" t="s">
        <v>974</v>
      </c>
      <c r="L385" s="12">
        <v>10300</v>
      </c>
      <c r="M385" s="13"/>
      <c r="N385" s="14">
        <f t="shared" si="12"/>
        <v>0</v>
      </c>
      <c r="O385" s="10"/>
    </row>
    <row r="386" spans="1:15" ht="48.95" customHeight="1" x14ac:dyDescent="0.2">
      <c r="A386" s="10"/>
      <c r="B386" s="30" t="s">
        <v>975</v>
      </c>
      <c r="C386" s="30"/>
      <c r="D386" s="30"/>
      <c r="E386" s="30"/>
      <c r="F386" s="30"/>
      <c r="G386" s="30"/>
      <c r="H386" s="30"/>
      <c r="I386" s="11" t="s">
        <v>976</v>
      </c>
      <c r="J386" s="11" t="s">
        <v>977</v>
      </c>
      <c r="K386" s="11" t="s">
        <v>978</v>
      </c>
      <c r="L386" s="12">
        <v>12580</v>
      </c>
      <c r="M386" s="13"/>
      <c r="N386" s="14">
        <f t="shared" si="12"/>
        <v>0</v>
      </c>
      <c r="O386" s="10"/>
    </row>
    <row r="387" spans="1:15" ht="48.95" customHeight="1" x14ac:dyDescent="0.2">
      <c r="A387" s="10"/>
      <c r="B387" s="30" t="s">
        <v>979</v>
      </c>
      <c r="C387" s="30"/>
      <c r="D387" s="30"/>
      <c r="E387" s="30"/>
      <c r="F387" s="30"/>
      <c r="G387" s="30"/>
      <c r="H387" s="30"/>
      <c r="I387" s="11" t="s">
        <v>980</v>
      </c>
      <c r="J387" s="11" t="s">
        <v>981</v>
      </c>
      <c r="K387" s="11" t="s">
        <v>982</v>
      </c>
      <c r="L387" s="12">
        <v>19360</v>
      </c>
      <c r="M387" s="13"/>
      <c r="N387" s="14">
        <f t="shared" si="12"/>
        <v>0</v>
      </c>
      <c r="O387" s="10"/>
    </row>
    <row r="388" spans="1:15" ht="48.95" customHeight="1" x14ac:dyDescent="0.2">
      <c r="A388" s="10"/>
      <c r="B388" s="30" t="s">
        <v>983</v>
      </c>
      <c r="C388" s="30"/>
      <c r="D388" s="30"/>
      <c r="E388" s="30"/>
      <c r="F388" s="30"/>
      <c r="G388" s="30"/>
      <c r="H388" s="30"/>
      <c r="I388" s="11" t="s">
        <v>984</v>
      </c>
      <c r="J388" s="11" t="s">
        <v>471</v>
      </c>
      <c r="K388" s="11" t="s">
        <v>985</v>
      </c>
      <c r="L388" s="12">
        <v>10680</v>
      </c>
      <c r="M388" s="13"/>
      <c r="N388" s="14">
        <f t="shared" si="12"/>
        <v>0</v>
      </c>
      <c r="O388" s="10"/>
    </row>
    <row r="389" spans="1:15" ht="48.95" customHeight="1" x14ac:dyDescent="0.2">
      <c r="A389" s="10"/>
      <c r="B389" s="30" t="s">
        <v>986</v>
      </c>
      <c r="C389" s="30"/>
      <c r="D389" s="30"/>
      <c r="E389" s="30"/>
      <c r="F389" s="30"/>
      <c r="G389" s="30"/>
      <c r="H389" s="30"/>
      <c r="I389" s="11" t="s">
        <v>987</v>
      </c>
      <c r="J389" s="11" t="s">
        <v>981</v>
      </c>
      <c r="K389" s="11" t="s">
        <v>988</v>
      </c>
      <c r="L389" s="12">
        <v>9480</v>
      </c>
      <c r="M389" s="13"/>
      <c r="N389" s="14">
        <f t="shared" si="12"/>
        <v>0</v>
      </c>
      <c r="O389" s="10"/>
    </row>
    <row r="390" spans="1:15" ht="48.95" customHeight="1" x14ac:dyDescent="0.2">
      <c r="A390" s="10"/>
      <c r="B390" s="30" t="s">
        <v>989</v>
      </c>
      <c r="C390" s="30"/>
      <c r="D390" s="30"/>
      <c r="E390" s="30"/>
      <c r="F390" s="30"/>
      <c r="G390" s="30"/>
      <c r="H390" s="30"/>
      <c r="I390" s="11" t="s">
        <v>990</v>
      </c>
      <c r="J390" s="11" t="s">
        <v>991</v>
      </c>
      <c r="K390" s="11" t="s">
        <v>992</v>
      </c>
      <c r="L390" s="12">
        <v>7600</v>
      </c>
      <c r="M390" s="13"/>
      <c r="N390" s="14">
        <f t="shared" si="12"/>
        <v>0</v>
      </c>
      <c r="O390" s="10"/>
    </row>
    <row r="391" spans="1:15" ht="48.95" customHeight="1" x14ac:dyDescent="0.2">
      <c r="A391" s="10"/>
      <c r="B391" s="30" t="s">
        <v>993</v>
      </c>
      <c r="C391" s="30"/>
      <c r="D391" s="30"/>
      <c r="E391" s="30"/>
      <c r="F391" s="30"/>
      <c r="G391" s="30"/>
      <c r="H391" s="30"/>
      <c r="I391" s="11" t="s">
        <v>994</v>
      </c>
      <c r="J391" s="11" t="s">
        <v>905</v>
      </c>
      <c r="K391" s="11" t="s">
        <v>995</v>
      </c>
      <c r="L391" s="12">
        <v>7960</v>
      </c>
      <c r="M391" s="13"/>
      <c r="N391" s="14">
        <f t="shared" si="12"/>
        <v>0</v>
      </c>
      <c r="O391" s="10"/>
    </row>
    <row r="392" spans="1:15" ht="48.95" customHeight="1" x14ac:dyDescent="0.2">
      <c r="A392" s="10"/>
      <c r="B392" s="30" t="s">
        <v>996</v>
      </c>
      <c r="C392" s="30"/>
      <c r="D392" s="30"/>
      <c r="E392" s="30"/>
      <c r="F392" s="30"/>
      <c r="G392" s="30"/>
      <c r="H392" s="30"/>
      <c r="I392" s="11" t="s">
        <v>997</v>
      </c>
      <c r="J392" s="11" t="s">
        <v>32</v>
      </c>
      <c r="K392" s="11" t="s">
        <v>995</v>
      </c>
      <c r="L392" s="12">
        <v>7960</v>
      </c>
      <c r="M392" s="13"/>
      <c r="N392" s="14">
        <f t="shared" si="12"/>
        <v>0</v>
      </c>
      <c r="O392" s="10"/>
    </row>
    <row r="393" spans="1:15" ht="48.95" customHeight="1" x14ac:dyDescent="0.2">
      <c r="A393" s="10"/>
      <c r="B393" s="30" t="s">
        <v>998</v>
      </c>
      <c r="C393" s="30"/>
      <c r="D393" s="30"/>
      <c r="E393" s="30"/>
      <c r="F393" s="30"/>
      <c r="G393" s="30"/>
      <c r="H393" s="30"/>
      <c r="I393" s="11" t="s">
        <v>999</v>
      </c>
      <c r="J393" s="11" t="s">
        <v>1000</v>
      </c>
      <c r="K393" s="11" t="s">
        <v>1001</v>
      </c>
      <c r="L393" s="12">
        <v>7140</v>
      </c>
      <c r="M393" s="13"/>
      <c r="N393" s="14">
        <f t="shared" si="12"/>
        <v>0</v>
      </c>
      <c r="O393" s="10"/>
    </row>
    <row r="394" spans="1:15" ht="48.95" customHeight="1" x14ac:dyDescent="0.2">
      <c r="A394" s="10"/>
      <c r="B394" s="30" t="s">
        <v>1002</v>
      </c>
      <c r="C394" s="30"/>
      <c r="D394" s="30"/>
      <c r="E394" s="30"/>
      <c r="F394" s="30"/>
      <c r="G394" s="30"/>
      <c r="H394" s="30"/>
      <c r="I394" s="11" t="s">
        <v>1003</v>
      </c>
      <c r="J394" s="11" t="s">
        <v>1004</v>
      </c>
      <c r="K394" s="11" t="s">
        <v>1001</v>
      </c>
      <c r="L394" s="12">
        <v>7140</v>
      </c>
      <c r="M394" s="13"/>
      <c r="N394" s="14">
        <f t="shared" si="12"/>
        <v>0</v>
      </c>
      <c r="O394" s="10"/>
    </row>
    <row r="395" spans="1:15" ht="48.95" customHeight="1" x14ac:dyDescent="0.2">
      <c r="A395" s="10"/>
      <c r="B395" s="30" t="s">
        <v>1005</v>
      </c>
      <c r="C395" s="30"/>
      <c r="D395" s="30"/>
      <c r="E395" s="30"/>
      <c r="F395" s="30"/>
      <c r="G395" s="30"/>
      <c r="H395" s="30"/>
      <c r="I395" s="11" t="s">
        <v>1006</v>
      </c>
      <c r="J395" s="11" t="s">
        <v>38</v>
      </c>
      <c r="K395" s="11" t="s">
        <v>1007</v>
      </c>
      <c r="L395" s="12">
        <v>6530</v>
      </c>
      <c r="M395" s="13"/>
      <c r="N395" s="14">
        <f t="shared" si="12"/>
        <v>0</v>
      </c>
      <c r="O395" s="10"/>
    </row>
    <row r="396" spans="1:15" ht="48.95" customHeight="1" x14ac:dyDescent="0.2">
      <c r="A396" s="10"/>
      <c r="B396" s="30" t="s">
        <v>1008</v>
      </c>
      <c r="C396" s="30"/>
      <c r="D396" s="30"/>
      <c r="E396" s="30"/>
      <c r="F396" s="30"/>
      <c r="G396" s="30"/>
      <c r="H396" s="30"/>
      <c r="I396" s="11" t="s">
        <v>1009</v>
      </c>
      <c r="J396" s="11" t="s">
        <v>1010</v>
      </c>
      <c r="K396" s="11" t="s">
        <v>1007</v>
      </c>
      <c r="L396" s="12">
        <v>6530</v>
      </c>
      <c r="M396" s="13"/>
      <c r="N396" s="14">
        <f t="shared" si="12"/>
        <v>0</v>
      </c>
      <c r="O396" s="10"/>
    </row>
    <row r="397" spans="1:15" ht="48.95" customHeight="1" x14ac:dyDescent="0.2">
      <c r="A397" s="10"/>
      <c r="B397" s="30" t="s">
        <v>1011</v>
      </c>
      <c r="C397" s="30"/>
      <c r="D397" s="30"/>
      <c r="E397" s="30"/>
      <c r="F397" s="30"/>
      <c r="G397" s="30"/>
      <c r="H397" s="30"/>
      <c r="I397" s="11" t="s">
        <v>1012</v>
      </c>
      <c r="J397" s="11" t="s">
        <v>905</v>
      </c>
      <c r="K397" s="11" t="s">
        <v>1013</v>
      </c>
      <c r="L397" s="12">
        <v>12030</v>
      </c>
      <c r="M397" s="13"/>
      <c r="N397" s="14">
        <f t="shared" si="12"/>
        <v>0</v>
      </c>
      <c r="O397" s="10"/>
    </row>
    <row r="398" spans="1:15" ht="48.95" customHeight="1" x14ac:dyDescent="0.2">
      <c r="A398" s="10"/>
      <c r="B398" s="30" t="s">
        <v>1014</v>
      </c>
      <c r="C398" s="30"/>
      <c r="D398" s="30"/>
      <c r="E398" s="30"/>
      <c r="F398" s="30"/>
      <c r="G398" s="30"/>
      <c r="H398" s="30"/>
      <c r="I398" s="11" t="s">
        <v>1015</v>
      </c>
      <c r="J398" s="11" t="s">
        <v>404</v>
      </c>
      <c r="K398" s="11" t="s">
        <v>1013</v>
      </c>
      <c r="L398" s="12">
        <v>12030</v>
      </c>
      <c r="M398" s="13"/>
      <c r="N398" s="14">
        <f t="shared" si="12"/>
        <v>0</v>
      </c>
      <c r="O398" s="10"/>
    </row>
    <row r="399" spans="1:15" ht="48.95" customHeight="1" x14ac:dyDescent="0.2">
      <c r="A399" s="10"/>
      <c r="B399" s="30" t="s">
        <v>1016</v>
      </c>
      <c r="C399" s="30"/>
      <c r="D399" s="30"/>
      <c r="E399" s="30"/>
      <c r="F399" s="30"/>
      <c r="G399" s="30"/>
      <c r="H399" s="30"/>
      <c r="I399" s="11" t="s">
        <v>1017</v>
      </c>
      <c r="J399" s="11" t="s">
        <v>373</v>
      </c>
      <c r="K399" s="11" t="s">
        <v>1013</v>
      </c>
      <c r="L399" s="12">
        <v>12030</v>
      </c>
      <c r="M399" s="13"/>
      <c r="N399" s="14">
        <f t="shared" si="12"/>
        <v>0</v>
      </c>
      <c r="O399" s="10"/>
    </row>
    <row r="400" spans="1:15" ht="48.95" customHeight="1" x14ac:dyDescent="0.2">
      <c r="A400" s="10"/>
      <c r="B400" s="30" t="s">
        <v>1018</v>
      </c>
      <c r="C400" s="30"/>
      <c r="D400" s="30"/>
      <c r="E400" s="30"/>
      <c r="F400" s="30"/>
      <c r="G400" s="30"/>
      <c r="H400" s="30"/>
      <c r="I400" s="11" t="s">
        <v>1019</v>
      </c>
      <c r="J400" s="11" t="s">
        <v>1020</v>
      </c>
      <c r="K400" s="11" t="s">
        <v>1021</v>
      </c>
      <c r="L400" s="12">
        <v>7950</v>
      </c>
      <c r="M400" s="13"/>
      <c r="N400" s="14">
        <f t="shared" si="12"/>
        <v>0</v>
      </c>
      <c r="O400" s="10"/>
    </row>
    <row r="401" spans="1:15" ht="48.95" customHeight="1" x14ac:dyDescent="0.2">
      <c r="A401" s="10"/>
      <c r="B401" s="30" t="s">
        <v>1022</v>
      </c>
      <c r="C401" s="30"/>
      <c r="D401" s="30"/>
      <c r="E401" s="30"/>
      <c r="F401" s="30"/>
      <c r="G401" s="30"/>
      <c r="H401" s="30"/>
      <c r="I401" s="11" t="s">
        <v>1023</v>
      </c>
      <c r="J401" s="11" t="s">
        <v>1024</v>
      </c>
      <c r="K401" s="11" t="s">
        <v>1025</v>
      </c>
      <c r="L401" s="12">
        <v>7430</v>
      </c>
      <c r="M401" s="13"/>
      <c r="N401" s="14">
        <f t="shared" si="12"/>
        <v>0</v>
      </c>
      <c r="O401" s="10"/>
    </row>
    <row r="402" spans="1:15" ht="48.95" customHeight="1" x14ac:dyDescent="0.2">
      <c r="A402" s="10"/>
      <c r="B402" s="30" t="s">
        <v>1026</v>
      </c>
      <c r="C402" s="30"/>
      <c r="D402" s="30"/>
      <c r="E402" s="30"/>
      <c r="F402" s="30"/>
      <c r="G402" s="30"/>
      <c r="H402" s="30"/>
      <c r="I402" s="11" t="s">
        <v>1027</v>
      </c>
      <c r="J402" s="11" t="s">
        <v>32</v>
      </c>
      <c r="K402" s="11" t="s">
        <v>1028</v>
      </c>
      <c r="L402" s="12">
        <v>7430</v>
      </c>
      <c r="M402" s="13"/>
      <c r="N402" s="14">
        <f t="shared" si="12"/>
        <v>0</v>
      </c>
      <c r="O402" s="10"/>
    </row>
    <row r="403" spans="1:15" ht="48.95" customHeight="1" x14ac:dyDescent="0.2">
      <c r="A403" s="10"/>
      <c r="B403" s="30" t="s">
        <v>1029</v>
      </c>
      <c r="C403" s="30"/>
      <c r="D403" s="30"/>
      <c r="E403" s="30"/>
      <c r="F403" s="30"/>
      <c r="G403" s="30"/>
      <c r="H403" s="30"/>
      <c r="I403" s="11" t="s">
        <v>1030</v>
      </c>
      <c r="J403" s="11" t="s">
        <v>167</v>
      </c>
      <c r="K403" s="11" t="s">
        <v>1031</v>
      </c>
      <c r="L403" s="12">
        <v>13770</v>
      </c>
      <c r="M403" s="13"/>
      <c r="N403" s="14">
        <f t="shared" si="12"/>
        <v>0</v>
      </c>
      <c r="O403" s="10"/>
    </row>
    <row r="404" spans="1:15" ht="48.95" customHeight="1" x14ac:dyDescent="0.2">
      <c r="A404" s="10"/>
      <c r="B404" s="30" t="s">
        <v>1032</v>
      </c>
      <c r="C404" s="30"/>
      <c r="D404" s="30"/>
      <c r="E404" s="30"/>
      <c r="F404" s="30"/>
      <c r="G404" s="30"/>
      <c r="H404" s="30"/>
      <c r="I404" s="11" t="s">
        <v>1033</v>
      </c>
      <c r="J404" s="11" t="s">
        <v>236</v>
      </c>
      <c r="K404" s="11" t="s">
        <v>1031</v>
      </c>
      <c r="L404" s="12">
        <v>13770</v>
      </c>
      <c r="M404" s="13"/>
      <c r="N404" s="14">
        <f t="shared" ref="N404:N435" si="13">L404*M404</f>
        <v>0</v>
      </c>
      <c r="O404" s="10"/>
    </row>
    <row r="405" spans="1:15" ht="48.95" customHeight="1" x14ac:dyDescent="0.2">
      <c r="A405" s="10"/>
      <c r="B405" s="30" t="s">
        <v>1034</v>
      </c>
      <c r="C405" s="30"/>
      <c r="D405" s="30"/>
      <c r="E405" s="30"/>
      <c r="F405" s="30"/>
      <c r="G405" s="30"/>
      <c r="H405" s="30"/>
      <c r="I405" s="11" t="s">
        <v>1035</v>
      </c>
      <c r="J405" s="11" t="s">
        <v>218</v>
      </c>
      <c r="K405" s="11" t="s">
        <v>1036</v>
      </c>
      <c r="L405" s="12">
        <v>7660</v>
      </c>
      <c r="M405" s="13"/>
      <c r="N405" s="14">
        <f t="shared" si="13"/>
        <v>0</v>
      </c>
      <c r="O405" s="10"/>
    </row>
    <row r="406" spans="1:15" ht="48.95" customHeight="1" x14ac:dyDescent="0.2">
      <c r="A406" s="10"/>
      <c r="B406" s="30" t="s">
        <v>1037</v>
      </c>
      <c r="C406" s="30"/>
      <c r="D406" s="30"/>
      <c r="E406" s="30"/>
      <c r="F406" s="30"/>
      <c r="G406" s="30"/>
      <c r="H406" s="30"/>
      <c r="I406" s="11" t="s">
        <v>1038</v>
      </c>
      <c r="J406" s="11" t="s">
        <v>1039</v>
      </c>
      <c r="K406" s="11" t="s">
        <v>1040</v>
      </c>
      <c r="L406" s="12">
        <v>8450</v>
      </c>
      <c r="M406" s="13"/>
      <c r="N406" s="14">
        <f t="shared" si="13"/>
        <v>0</v>
      </c>
      <c r="O406" s="10"/>
    </row>
    <row r="407" spans="1:15" ht="48.95" customHeight="1" x14ac:dyDescent="0.2">
      <c r="A407" s="10"/>
      <c r="B407" s="30" t="s">
        <v>1041</v>
      </c>
      <c r="C407" s="30"/>
      <c r="D407" s="30"/>
      <c r="E407" s="30"/>
      <c r="F407" s="30"/>
      <c r="G407" s="30"/>
      <c r="H407" s="30"/>
      <c r="I407" s="11" t="s">
        <v>1042</v>
      </c>
      <c r="J407" s="11" t="s">
        <v>1043</v>
      </c>
      <c r="K407" s="11" t="s">
        <v>1044</v>
      </c>
      <c r="L407" s="12">
        <v>7220</v>
      </c>
      <c r="M407" s="13"/>
      <c r="N407" s="14">
        <f t="shared" si="13"/>
        <v>0</v>
      </c>
      <c r="O407" s="10"/>
    </row>
    <row r="408" spans="1:15" ht="48.95" customHeight="1" x14ac:dyDescent="0.2">
      <c r="A408" s="10"/>
      <c r="B408" s="30" t="s">
        <v>1045</v>
      </c>
      <c r="C408" s="30"/>
      <c r="D408" s="30"/>
      <c r="E408" s="30"/>
      <c r="F408" s="30"/>
      <c r="G408" s="30"/>
      <c r="H408" s="30"/>
      <c r="I408" s="11" t="s">
        <v>1046</v>
      </c>
      <c r="J408" s="11" t="s">
        <v>126</v>
      </c>
      <c r="K408" s="11" t="s">
        <v>1044</v>
      </c>
      <c r="L408" s="12">
        <v>7220</v>
      </c>
      <c r="M408" s="13"/>
      <c r="N408" s="14">
        <f t="shared" si="13"/>
        <v>0</v>
      </c>
      <c r="O408" s="10"/>
    </row>
    <row r="409" spans="1:15" ht="48.95" customHeight="1" x14ac:dyDescent="0.2">
      <c r="A409" s="10"/>
      <c r="B409" s="30" t="s">
        <v>1047</v>
      </c>
      <c r="C409" s="30"/>
      <c r="D409" s="30"/>
      <c r="E409" s="30"/>
      <c r="F409" s="30"/>
      <c r="G409" s="30"/>
      <c r="H409" s="30"/>
      <c r="I409" s="11" t="s">
        <v>1048</v>
      </c>
      <c r="J409" s="11" t="s">
        <v>465</v>
      </c>
      <c r="K409" s="11" t="s">
        <v>1044</v>
      </c>
      <c r="L409" s="12">
        <v>7220</v>
      </c>
      <c r="M409" s="13"/>
      <c r="N409" s="14">
        <f t="shared" si="13"/>
        <v>0</v>
      </c>
      <c r="O409" s="10"/>
    </row>
    <row r="410" spans="1:15" ht="48.95" customHeight="1" x14ac:dyDescent="0.2">
      <c r="A410" s="10"/>
      <c r="B410" s="30" t="s">
        <v>1049</v>
      </c>
      <c r="C410" s="30"/>
      <c r="D410" s="30"/>
      <c r="E410" s="30"/>
      <c r="F410" s="30"/>
      <c r="G410" s="30"/>
      <c r="H410" s="30"/>
      <c r="I410" s="11" t="s">
        <v>1050</v>
      </c>
      <c r="J410" s="11" t="s">
        <v>773</v>
      </c>
      <c r="K410" s="11" t="s">
        <v>1051</v>
      </c>
      <c r="L410" s="12">
        <v>19030</v>
      </c>
      <c r="M410" s="13"/>
      <c r="N410" s="14">
        <f t="shared" si="13"/>
        <v>0</v>
      </c>
      <c r="O410" s="10"/>
    </row>
    <row r="411" spans="1:15" ht="48.95" customHeight="1" x14ac:dyDescent="0.2">
      <c r="A411" s="10"/>
      <c r="B411" s="30" t="s">
        <v>1052</v>
      </c>
      <c r="C411" s="30"/>
      <c r="D411" s="30"/>
      <c r="E411" s="30"/>
      <c r="F411" s="30"/>
      <c r="G411" s="30"/>
      <c r="H411" s="30"/>
      <c r="I411" s="11" t="s">
        <v>1053</v>
      </c>
      <c r="J411" s="11" t="s">
        <v>1054</v>
      </c>
      <c r="K411" s="11" t="s">
        <v>1051</v>
      </c>
      <c r="L411" s="12">
        <v>19030</v>
      </c>
      <c r="M411" s="13"/>
      <c r="N411" s="14">
        <f t="shared" si="13"/>
        <v>0</v>
      </c>
      <c r="O411" s="10"/>
    </row>
    <row r="412" spans="1:15" ht="48.95" customHeight="1" x14ac:dyDescent="0.2">
      <c r="A412" s="10"/>
      <c r="B412" s="30" t="s">
        <v>1055</v>
      </c>
      <c r="C412" s="30"/>
      <c r="D412" s="30"/>
      <c r="E412" s="30"/>
      <c r="F412" s="30"/>
      <c r="G412" s="30"/>
      <c r="H412" s="30"/>
      <c r="I412" s="11" t="s">
        <v>1056</v>
      </c>
      <c r="J412" s="11" t="s">
        <v>404</v>
      </c>
      <c r="K412" s="11" t="s">
        <v>1057</v>
      </c>
      <c r="L412" s="12">
        <v>12860</v>
      </c>
      <c r="M412" s="13"/>
      <c r="N412" s="14">
        <f t="shared" si="13"/>
        <v>0</v>
      </c>
      <c r="O412" s="10"/>
    </row>
    <row r="413" spans="1:15" ht="48.95" customHeight="1" x14ac:dyDescent="0.2">
      <c r="A413" s="10"/>
      <c r="B413" s="30" t="s">
        <v>1058</v>
      </c>
      <c r="C413" s="30"/>
      <c r="D413" s="30"/>
      <c r="E413" s="30"/>
      <c r="F413" s="30"/>
      <c r="G413" s="30"/>
      <c r="H413" s="30"/>
      <c r="I413" s="11" t="s">
        <v>1059</v>
      </c>
      <c r="J413" s="11" t="s">
        <v>1043</v>
      </c>
      <c r="K413" s="11" t="s">
        <v>1057</v>
      </c>
      <c r="L413" s="12">
        <v>12860</v>
      </c>
      <c r="M413" s="13"/>
      <c r="N413" s="14">
        <f t="shared" si="13"/>
        <v>0</v>
      </c>
      <c r="O413" s="10"/>
    </row>
    <row r="414" spans="1:15" ht="48.95" customHeight="1" x14ac:dyDescent="0.2">
      <c r="A414" s="10"/>
      <c r="B414" s="30" t="s">
        <v>1060</v>
      </c>
      <c r="C414" s="30"/>
      <c r="D414" s="30"/>
      <c r="E414" s="30"/>
      <c r="F414" s="30"/>
      <c r="G414" s="30"/>
      <c r="H414" s="30"/>
      <c r="I414" s="11" t="s">
        <v>1061</v>
      </c>
      <c r="J414" s="11" t="s">
        <v>254</v>
      </c>
      <c r="K414" s="11" t="s">
        <v>1062</v>
      </c>
      <c r="L414" s="12">
        <v>15060</v>
      </c>
      <c r="M414" s="13"/>
      <c r="N414" s="14">
        <f t="shared" si="13"/>
        <v>0</v>
      </c>
      <c r="O414" s="10"/>
    </row>
    <row r="415" spans="1:15" ht="48.95" customHeight="1" x14ac:dyDescent="0.2">
      <c r="A415" s="10"/>
      <c r="B415" s="30" t="s">
        <v>1063</v>
      </c>
      <c r="C415" s="30"/>
      <c r="D415" s="30"/>
      <c r="E415" s="30"/>
      <c r="F415" s="30"/>
      <c r="G415" s="30"/>
      <c r="H415" s="30"/>
      <c r="I415" s="11" t="s">
        <v>1064</v>
      </c>
      <c r="J415" s="11" t="s">
        <v>407</v>
      </c>
      <c r="K415" s="11" t="s">
        <v>1065</v>
      </c>
      <c r="L415" s="12">
        <v>13510</v>
      </c>
      <c r="M415" s="13"/>
      <c r="N415" s="14">
        <f t="shared" si="13"/>
        <v>0</v>
      </c>
      <c r="O415" s="10"/>
    </row>
    <row r="416" spans="1:15" ht="48.95" customHeight="1" x14ac:dyDescent="0.2">
      <c r="A416" s="10"/>
      <c r="B416" s="30" t="s">
        <v>1066</v>
      </c>
      <c r="C416" s="30"/>
      <c r="D416" s="30"/>
      <c r="E416" s="30"/>
      <c r="F416" s="30"/>
      <c r="G416" s="30"/>
      <c r="H416" s="30"/>
      <c r="I416" s="11" t="s">
        <v>1067</v>
      </c>
      <c r="J416" s="11" t="s">
        <v>147</v>
      </c>
      <c r="K416" s="11" t="s">
        <v>1065</v>
      </c>
      <c r="L416" s="12">
        <v>13510</v>
      </c>
      <c r="M416" s="13"/>
      <c r="N416" s="14">
        <f t="shared" si="13"/>
        <v>0</v>
      </c>
      <c r="O416" s="10"/>
    </row>
    <row r="417" spans="1:15" ht="48.95" customHeight="1" x14ac:dyDescent="0.2">
      <c r="A417" s="10"/>
      <c r="B417" s="30" t="s">
        <v>1068</v>
      </c>
      <c r="C417" s="30"/>
      <c r="D417" s="30"/>
      <c r="E417" s="30"/>
      <c r="F417" s="30"/>
      <c r="G417" s="30"/>
      <c r="H417" s="30"/>
      <c r="I417" s="11" t="s">
        <v>1069</v>
      </c>
      <c r="J417" s="11" t="s">
        <v>85</v>
      </c>
      <c r="K417" s="11" t="s">
        <v>1070</v>
      </c>
      <c r="L417" s="12">
        <v>15760</v>
      </c>
      <c r="M417" s="13"/>
      <c r="N417" s="14">
        <f t="shared" si="13"/>
        <v>0</v>
      </c>
      <c r="O417" s="10"/>
    </row>
    <row r="418" spans="1:15" ht="48.95" customHeight="1" x14ac:dyDescent="0.2">
      <c r="A418" s="10"/>
      <c r="B418" s="30" t="s">
        <v>1071</v>
      </c>
      <c r="C418" s="30"/>
      <c r="D418" s="30"/>
      <c r="E418" s="30"/>
      <c r="F418" s="30"/>
      <c r="G418" s="30"/>
      <c r="H418" s="30"/>
      <c r="I418" s="11" t="s">
        <v>1072</v>
      </c>
      <c r="J418" s="11" t="s">
        <v>24</v>
      </c>
      <c r="K418" s="11" t="s">
        <v>1070</v>
      </c>
      <c r="L418" s="12">
        <v>15760</v>
      </c>
      <c r="M418" s="13"/>
      <c r="N418" s="14">
        <f t="shared" si="13"/>
        <v>0</v>
      </c>
      <c r="O418" s="10"/>
    </row>
    <row r="419" spans="1:15" ht="48.95" customHeight="1" x14ac:dyDescent="0.2">
      <c r="A419" s="10"/>
      <c r="B419" s="30" t="s">
        <v>1073</v>
      </c>
      <c r="C419" s="30"/>
      <c r="D419" s="30"/>
      <c r="E419" s="30"/>
      <c r="F419" s="30"/>
      <c r="G419" s="30"/>
      <c r="H419" s="30"/>
      <c r="I419" s="11" t="s">
        <v>1074</v>
      </c>
      <c r="J419" s="11" t="s">
        <v>1075</v>
      </c>
      <c r="K419" s="11" t="s">
        <v>1076</v>
      </c>
      <c r="L419" s="12">
        <v>16540</v>
      </c>
      <c r="M419" s="13"/>
      <c r="N419" s="14">
        <f t="shared" si="13"/>
        <v>0</v>
      </c>
      <c r="O419" s="10"/>
    </row>
    <row r="420" spans="1:15" ht="48.95" customHeight="1" x14ac:dyDescent="0.2">
      <c r="A420" s="10"/>
      <c r="B420" s="30" t="s">
        <v>1077</v>
      </c>
      <c r="C420" s="30"/>
      <c r="D420" s="30"/>
      <c r="E420" s="30"/>
      <c r="F420" s="30"/>
      <c r="G420" s="30"/>
      <c r="H420" s="30"/>
      <c r="I420" s="11" t="s">
        <v>1078</v>
      </c>
      <c r="J420" s="11" t="s">
        <v>905</v>
      </c>
      <c r="K420" s="11" t="s">
        <v>1076</v>
      </c>
      <c r="L420" s="12">
        <v>16540</v>
      </c>
      <c r="M420" s="13"/>
      <c r="N420" s="14">
        <f t="shared" si="13"/>
        <v>0</v>
      </c>
      <c r="O420" s="10"/>
    </row>
    <row r="421" spans="1:15" ht="48.95" customHeight="1" x14ac:dyDescent="0.2">
      <c r="A421" s="10"/>
      <c r="B421" s="30" t="s">
        <v>1079</v>
      </c>
      <c r="C421" s="30"/>
      <c r="D421" s="30"/>
      <c r="E421" s="30"/>
      <c r="F421" s="30"/>
      <c r="G421" s="30"/>
      <c r="H421" s="30"/>
      <c r="I421" s="11" t="s">
        <v>1080</v>
      </c>
      <c r="J421" s="11" t="s">
        <v>97</v>
      </c>
      <c r="K421" s="11" t="s">
        <v>1076</v>
      </c>
      <c r="L421" s="12">
        <v>16540</v>
      </c>
      <c r="M421" s="13"/>
      <c r="N421" s="14">
        <f t="shared" si="13"/>
        <v>0</v>
      </c>
      <c r="O421" s="10"/>
    </row>
    <row r="422" spans="1:15" ht="48.95" customHeight="1" x14ac:dyDescent="0.2">
      <c r="A422" s="10"/>
      <c r="B422" s="30" t="s">
        <v>1081</v>
      </c>
      <c r="C422" s="30"/>
      <c r="D422" s="30"/>
      <c r="E422" s="30"/>
      <c r="F422" s="30"/>
      <c r="G422" s="30"/>
      <c r="H422" s="30"/>
      <c r="I422" s="11" t="s">
        <v>1082</v>
      </c>
      <c r="J422" s="11" t="s">
        <v>211</v>
      </c>
      <c r="K422" s="11" t="s">
        <v>1083</v>
      </c>
      <c r="L422" s="12">
        <v>17040</v>
      </c>
      <c r="M422" s="13"/>
      <c r="N422" s="14">
        <f t="shared" si="13"/>
        <v>0</v>
      </c>
      <c r="O422" s="10"/>
    </row>
    <row r="423" spans="1:15" ht="48.95" customHeight="1" x14ac:dyDescent="0.2">
      <c r="A423" s="10"/>
      <c r="B423" s="30" t="s">
        <v>1084</v>
      </c>
      <c r="C423" s="30"/>
      <c r="D423" s="30"/>
      <c r="E423" s="30"/>
      <c r="F423" s="30"/>
      <c r="G423" s="30"/>
      <c r="H423" s="30"/>
      <c r="I423" s="11" t="s">
        <v>1085</v>
      </c>
      <c r="J423" s="11" t="s">
        <v>211</v>
      </c>
      <c r="K423" s="11" t="s">
        <v>1083</v>
      </c>
      <c r="L423" s="12">
        <v>17040</v>
      </c>
      <c r="M423" s="13"/>
      <c r="N423" s="14">
        <f t="shared" si="13"/>
        <v>0</v>
      </c>
      <c r="O423" s="10"/>
    </row>
    <row r="424" spans="1:15" ht="48.95" customHeight="1" x14ac:dyDescent="0.2">
      <c r="A424" s="10"/>
      <c r="B424" s="30" t="s">
        <v>1086</v>
      </c>
      <c r="C424" s="30"/>
      <c r="D424" s="30"/>
      <c r="E424" s="30"/>
      <c r="F424" s="30"/>
      <c r="G424" s="30"/>
      <c r="H424" s="30"/>
      <c r="I424" s="11" t="s">
        <v>1087</v>
      </c>
      <c r="J424" s="11" t="s">
        <v>905</v>
      </c>
      <c r="K424" s="11" t="s">
        <v>1088</v>
      </c>
      <c r="L424" s="12">
        <v>10200</v>
      </c>
      <c r="M424" s="13"/>
      <c r="N424" s="14">
        <f t="shared" si="13"/>
        <v>0</v>
      </c>
      <c r="O424" s="10"/>
    </row>
    <row r="425" spans="1:15" ht="48.95" customHeight="1" x14ac:dyDescent="0.2">
      <c r="A425" s="10"/>
      <c r="B425" s="30" t="s">
        <v>1089</v>
      </c>
      <c r="C425" s="30"/>
      <c r="D425" s="30"/>
      <c r="E425" s="30"/>
      <c r="F425" s="30"/>
      <c r="G425" s="30"/>
      <c r="H425" s="30"/>
      <c r="I425" s="11" t="s">
        <v>1090</v>
      </c>
      <c r="J425" s="11" t="s">
        <v>211</v>
      </c>
      <c r="K425" s="11" t="s">
        <v>1091</v>
      </c>
      <c r="L425" s="12">
        <v>16280</v>
      </c>
      <c r="M425" s="13"/>
      <c r="N425" s="14">
        <f t="shared" si="13"/>
        <v>0</v>
      </c>
      <c r="O425" s="10"/>
    </row>
    <row r="426" spans="1:15" ht="48.95" customHeight="1" x14ac:dyDescent="0.2">
      <c r="A426" s="10"/>
      <c r="B426" s="30" t="s">
        <v>1092</v>
      </c>
      <c r="C426" s="30"/>
      <c r="D426" s="30"/>
      <c r="E426" s="30"/>
      <c r="F426" s="30"/>
      <c r="G426" s="30"/>
      <c r="H426" s="30"/>
      <c r="I426" s="11" t="s">
        <v>1093</v>
      </c>
      <c r="J426" s="11" t="s">
        <v>480</v>
      </c>
      <c r="K426" s="11" t="s">
        <v>1091</v>
      </c>
      <c r="L426" s="12">
        <v>16280</v>
      </c>
      <c r="M426" s="13"/>
      <c r="N426" s="14">
        <f t="shared" si="13"/>
        <v>0</v>
      </c>
      <c r="O426" s="10"/>
    </row>
    <row r="427" spans="1:15" ht="48.95" customHeight="1" x14ac:dyDescent="0.2">
      <c r="A427" s="10"/>
      <c r="B427" s="30" t="s">
        <v>1094</v>
      </c>
      <c r="C427" s="30"/>
      <c r="D427" s="30"/>
      <c r="E427" s="30"/>
      <c r="F427" s="30"/>
      <c r="G427" s="30"/>
      <c r="H427" s="30"/>
      <c r="I427" s="11" t="s">
        <v>1095</v>
      </c>
      <c r="J427" s="11" t="s">
        <v>90</v>
      </c>
      <c r="K427" s="11" t="s">
        <v>1091</v>
      </c>
      <c r="L427" s="12">
        <v>16280</v>
      </c>
      <c r="M427" s="13"/>
      <c r="N427" s="14">
        <f t="shared" si="13"/>
        <v>0</v>
      </c>
      <c r="O427" s="10"/>
    </row>
    <row r="428" spans="1:15" ht="48.95" customHeight="1" x14ac:dyDescent="0.2">
      <c r="A428" s="10"/>
      <c r="B428" s="30" t="s">
        <v>1096</v>
      </c>
      <c r="C428" s="30"/>
      <c r="D428" s="30"/>
      <c r="E428" s="30"/>
      <c r="F428" s="30"/>
      <c r="G428" s="30"/>
      <c r="H428" s="30"/>
      <c r="I428" s="11" t="s">
        <v>1097</v>
      </c>
      <c r="J428" s="11" t="s">
        <v>937</v>
      </c>
      <c r="K428" s="11" t="s">
        <v>1098</v>
      </c>
      <c r="L428" s="12">
        <v>16590</v>
      </c>
      <c r="M428" s="13"/>
      <c r="N428" s="14">
        <f t="shared" si="13"/>
        <v>0</v>
      </c>
      <c r="O428" s="10"/>
    </row>
    <row r="429" spans="1:15" ht="48.95" customHeight="1" x14ac:dyDescent="0.2">
      <c r="A429" s="10"/>
      <c r="B429" s="30" t="s">
        <v>1099</v>
      </c>
      <c r="C429" s="30"/>
      <c r="D429" s="30"/>
      <c r="E429" s="30"/>
      <c r="F429" s="30"/>
      <c r="G429" s="30"/>
      <c r="H429" s="30"/>
      <c r="I429" s="11" t="s">
        <v>1100</v>
      </c>
      <c r="J429" s="11" t="s">
        <v>85</v>
      </c>
      <c r="K429" s="11" t="s">
        <v>1098</v>
      </c>
      <c r="L429" s="12">
        <v>16590</v>
      </c>
      <c r="M429" s="13"/>
      <c r="N429" s="14">
        <f t="shared" si="13"/>
        <v>0</v>
      </c>
      <c r="O429" s="10"/>
    </row>
    <row r="430" spans="1:15" ht="48.95" customHeight="1" x14ac:dyDescent="0.2">
      <c r="A430" s="10"/>
      <c r="B430" s="30" t="s">
        <v>1101</v>
      </c>
      <c r="C430" s="30"/>
      <c r="D430" s="30"/>
      <c r="E430" s="30"/>
      <c r="F430" s="30"/>
      <c r="G430" s="30"/>
      <c r="H430" s="30"/>
      <c r="I430" s="11" t="s">
        <v>1102</v>
      </c>
      <c r="J430" s="11" t="s">
        <v>32</v>
      </c>
      <c r="K430" s="11" t="s">
        <v>1103</v>
      </c>
      <c r="L430" s="12">
        <v>10600</v>
      </c>
      <c r="M430" s="13"/>
      <c r="N430" s="14">
        <f t="shared" si="13"/>
        <v>0</v>
      </c>
      <c r="O430" s="10"/>
    </row>
    <row r="431" spans="1:15" ht="48.95" customHeight="1" x14ac:dyDescent="0.2">
      <c r="A431" s="10"/>
      <c r="B431" s="30" t="s">
        <v>1104</v>
      </c>
      <c r="C431" s="30"/>
      <c r="D431" s="30"/>
      <c r="E431" s="30"/>
      <c r="F431" s="30"/>
      <c r="G431" s="30"/>
      <c r="H431" s="30"/>
      <c r="I431" s="11" t="s">
        <v>1105</v>
      </c>
      <c r="J431" s="11" t="s">
        <v>327</v>
      </c>
      <c r="K431" s="11" t="s">
        <v>1106</v>
      </c>
      <c r="L431" s="12">
        <v>15110</v>
      </c>
      <c r="M431" s="13"/>
      <c r="N431" s="14">
        <f t="shared" si="13"/>
        <v>0</v>
      </c>
      <c r="O431" s="10"/>
    </row>
    <row r="432" spans="1:15" ht="48.95" customHeight="1" x14ac:dyDescent="0.2">
      <c r="A432" s="10"/>
      <c r="B432" s="30" t="s">
        <v>1107</v>
      </c>
      <c r="C432" s="30"/>
      <c r="D432" s="30"/>
      <c r="E432" s="30"/>
      <c r="F432" s="30"/>
      <c r="G432" s="30"/>
      <c r="H432" s="30"/>
      <c r="I432" s="11" t="s">
        <v>1108</v>
      </c>
      <c r="J432" s="11" t="s">
        <v>332</v>
      </c>
      <c r="K432" s="11" t="s">
        <v>1106</v>
      </c>
      <c r="L432" s="12">
        <v>15110</v>
      </c>
      <c r="M432" s="13"/>
      <c r="N432" s="14">
        <f t="shared" si="13"/>
        <v>0</v>
      </c>
      <c r="O432" s="10"/>
    </row>
    <row r="433" spans="1:15" ht="48.95" customHeight="1" x14ac:dyDescent="0.2">
      <c r="A433" s="10"/>
      <c r="B433" s="30" t="s">
        <v>1109</v>
      </c>
      <c r="C433" s="30"/>
      <c r="D433" s="30"/>
      <c r="E433" s="30"/>
      <c r="F433" s="30"/>
      <c r="G433" s="30"/>
      <c r="H433" s="30"/>
      <c r="I433" s="11" t="s">
        <v>1110</v>
      </c>
      <c r="J433" s="11" t="s">
        <v>905</v>
      </c>
      <c r="K433" s="11" t="s">
        <v>1111</v>
      </c>
      <c r="L433" s="12">
        <v>11830</v>
      </c>
      <c r="M433" s="13"/>
      <c r="N433" s="14">
        <f t="shared" si="13"/>
        <v>0</v>
      </c>
      <c r="O433" s="10"/>
    </row>
    <row r="434" spans="1:15" ht="48.95" customHeight="1" x14ac:dyDescent="0.2">
      <c r="A434" s="10"/>
      <c r="B434" s="30" t="s">
        <v>1112</v>
      </c>
      <c r="C434" s="30"/>
      <c r="D434" s="30"/>
      <c r="E434" s="30"/>
      <c r="F434" s="30"/>
      <c r="G434" s="30"/>
      <c r="H434" s="30"/>
      <c r="I434" s="11" t="s">
        <v>1113</v>
      </c>
      <c r="J434" s="11" t="s">
        <v>1114</v>
      </c>
      <c r="K434" s="11" t="s">
        <v>1111</v>
      </c>
      <c r="L434" s="12">
        <v>11830</v>
      </c>
      <c r="M434" s="13"/>
      <c r="N434" s="14">
        <f t="shared" si="13"/>
        <v>0</v>
      </c>
      <c r="O434" s="10"/>
    </row>
    <row r="435" spans="1:15" ht="48.95" customHeight="1" x14ac:dyDescent="0.2">
      <c r="A435" s="10"/>
      <c r="B435" s="30" t="s">
        <v>1115</v>
      </c>
      <c r="C435" s="30"/>
      <c r="D435" s="30"/>
      <c r="E435" s="30"/>
      <c r="F435" s="30"/>
      <c r="G435" s="30"/>
      <c r="H435" s="30"/>
      <c r="I435" s="11" t="s">
        <v>1116</v>
      </c>
      <c r="J435" s="11" t="s">
        <v>107</v>
      </c>
      <c r="K435" s="11" t="s">
        <v>1117</v>
      </c>
      <c r="L435" s="12">
        <v>6570</v>
      </c>
      <c r="M435" s="13"/>
      <c r="N435" s="14">
        <f t="shared" si="13"/>
        <v>0</v>
      </c>
      <c r="O435" s="10"/>
    </row>
    <row r="436" spans="1:15" ht="48.95" customHeight="1" x14ac:dyDescent="0.2">
      <c r="A436" s="10"/>
      <c r="B436" s="30" t="s">
        <v>1118</v>
      </c>
      <c r="C436" s="30"/>
      <c r="D436" s="30"/>
      <c r="E436" s="30"/>
      <c r="F436" s="30"/>
      <c r="G436" s="30"/>
      <c r="H436" s="30"/>
      <c r="I436" s="11" t="s">
        <v>1119</v>
      </c>
      <c r="J436" s="11" t="s">
        <v>436</v>
      </c>
      <c r="K436" s="11" t="s">
        <v>1117</v>
      </c>
      <c r="L436" s="12">
        <v>6570</v>
      </c>
      <c r="M436" s="13"/>
      <c r="N436" s="14">
        <f t="shared" ref="N436:N467" si="14">L436*M436</f>
        <v>0</v>
      </c>
      <c r="O436" s="10"/>
    </row>
    <row r="437" spans="1:15" ht="48.95" customHeight="1" x14ac:dyDescent="0.2">
      <c r="A437" s="10"/>
      <c r="B437" s="30" t="s">
        <v>1120</v>
      </c>
      <c r="C437" s="30"/>
      <c r="D437" s="30"/>
      <c r="E437" s="30"/>
      <c r="F437" s="30"/>
      <c r="G437" s="30"/>
      <c r="H437" s="30"/>
      <c r="I437" s="11" t="s">
        <v>1121</v>
      </c>
      <c r="J437" s="11" t="s">
        <v>48</v>
      </c>
      <c r="K437" s="11" t="s">
        <v>1122</v>
      </c>
      <c r="L437" s="12">
        <v>12250</v>
      </c>
      <c r="M437" s="13"/>
      <c r="N437" s="14">
        <f t="shared" si="14"/>
        <v>0</v>
      </c>
      <c r="O437" s="10"/>
    </row>
    <row r="438" spans="1:15" ht="48.95" customHeight="1" x14ac:dyDescent="0.2">
      <c r="A438" s="10"/>
      <c r="B438" s="30" t="s">
        <v>1123</v>
      </c>
      <c r="C438" s="30"/>
      <c r="D438" s="30"/>
      <c r="E438" s="30"/>
      <c r="F438" s="30"/>
      <c r="G438" s="30"/>
      <c r="H438" s="30"/>
      <c r="I438" s="11" t="s">
        <v>1124</v>
      </c>
      <c r="J438" s="11" t="s">
        <v>218</v>
      </c>
      <c r="K438" s="11" t="s">
        <v>1122</v>
      </c>
      <c r="L438" s="12">
        <v>12250</v>
      </c>
      <c r="M438" s="13"/>
      <c r="N438" s="14">
        <f t="shared" si="14"/>
        <v>0</v>
      </c>
      <c r="O438" s="10"/>
    </row>
    <row r="439" spans="1:15" ht="48.95" customHeight="1" x14ac:dyDescent="0.2">
      <c r="A439" s="10"/>
      <c r="B439" s="30" t="s">
        <v>1125</v>
      </c>
      <c r="C439" s="30"/>
      <c r="D439" s="30"/>
      <c r="E439" s="30"/>
      <c r="F439" s="30"/>
      <c r="G439" s="30"/>
      <c r="H439" s="30"/>
      <c r="I439" s="11" t="s">
        <v>1126</v>
      </c>
      <c r="J439" s="11" t="s">
        <v>221</v>
      </c>
      <c r="K439" s="11" t="s">
        <v>1127</v>
      </c>
      <c r="L439" s="12">
        <v>10900</v>
      </c>
      <c r="M439" s="13"/>
      <c r="N439" s="14">
        <f t="shared" si="14"/>
        <v>0</v>
      </c>
      <c r="O439" s="10"/>
    </row>
    <row r="440" spans="1:15" ht="48.95" customHeight="1" x14ac:dyDescent="0.2">
      <c r="A440" s="10"/>
      <c r="B440" s="30" t="s">
        <v>1128</v>
      </c>
      <c r="C440" s="30"/>
      <c r="D440" s="30"/>
      <c r="E440" s="30"/>
      <c r="F440" s="30"/>
      <c r="G440" s="30"/>
      <c r="H440" s="30"/>
      <c r="I440" s="11" t="s">
        <v>1129</v>
      </c>
      <c r="J440" s="11" t="s">
        <v>1130</v>
      </c>
      <c r="K440" s="11" t="s">
        <v>1127</v>
      </c>
      <c r="L440" s="12">
        <v>10900</v>
      </c>
      <c r="M440" s="13"/>
      <c r="N440" s="14">
        <f t="shared" si="14"/>
        <v>0</v>
      </c>
      <c r="O440" s="10"/>
    </row>
    <row r="441" spans="1:15" ht="48.95" customHeight="1" x14ac:dyDescent="0.2">
      <c r="A441" s="10"/>
      <c r="B441" s="30" t="s">
        <v>1131</v>
      </c>
      <c r="C441" s="30"/>
      <c r="D441" s="30"/>
      <c r="E441" s="30"/>
      <c r="F441" s="30"/>
      <c r="G441" s="30"/>
      <c r="H441" s="30"/>
      <c r="I441" s="11" t="s">
        <v>1132</v>
      </c>
      <c r="J441" s="11" t="s">
        <v>734</v>
      </c>
      <c r="K441" s="11" t="s">
        <v>1133</v>
      </c>
      <c r="L441" s="12">
        <v>5850</v>
      </c>
      <c r="M441" s="13"/>
      <c r="N441" s="14">
        <f t="shared" si="14"/>
        <v>0</v>
      </c>
      <c r="O441" s="10"/>
    </row>
    <row r="442" spans="1:15" ht="48.95" customHeight="1" x14ac:dyDescent="0.2">
      <c r="A442" s="10"/>
      <c r="B442" s="30" t="s">
        <v>1134</v>
      </c>
      <c r="C442" s="30"/>
      <c r="D442" s="30"/>
      <c r="E442" s="30"/>
      <c r="F442" s="30"/>
      <c r="G442" s="30"/>
      <c r="H442" s="30"/>
      <c r="I442" s="11" t="s">
        <v>1135</v>
      </c>
      <c r="J442" s="11" t="s">
        <v>254</v>
      </c>
      <c r="K442" s="11" t="s">
        <v>1136</v>
      </c>
      <c r="L442" s="12">
        <v>14090</v>
      </c>
      <c r="M442" s="13"/>
      <c r="N442" s="14">
        <f t="shared" si="14"/>
        <v>0</v>
      </c>
      <c r="O442" s="10"/>
    </row>
    <row r="443" spans="1:15" ht="48.95" customHeight="1" x14ac:dyDescent="0.2">
      <c r="A443" s="10"/>
      <c r="B443" s="30" t="s">
        <v>1137</v>
      </c>
      <c r="C443" s="30"/>
      <c r="D443" s="30"/>
      <c r="E443" s="30"/>
      <c r="F443" s="30"/>
      <c r="G443" s="30"/>
      <c r="H443" s="30"/>
      <c r="I443" s="11" t="s">
        <v>1138</v>
      </c>
      <c r="J443" s="11" t="s">
        <v>905</v>
      </c>
      <c r="K443" s="11" t="s">
        <v>1136</v>
      </c>
      <c r="L443" s="12">
        <v>14090</v>
      </c>
      <c r="M443" s="13"/>
      <c r="N443" s="14">
        <f t="shared" si="14"/>
        <v>0</v>
      </c>
      <c r="O443" s="10"/>
    </row>
    <row r="444" spans="1:15" ht="48.95" customHeight="1" x14ac:dyDescent="0.2">
      <c r="A444" s="10"/>
      <c r="B444" s="30" t="s">
        <v>1139</v>
      </c>
      <c r="C444" s="30"/>
      <c r="D444" s="30"/>
      <c r="E444" s="30"/>
      <c r="F444" s="30"/>
      <c r="G444" s="30"/>
      <c r="H444" s="30"/>
      <c r="I444" s="11" t="s">
        <v>1140</v>
      </c>
      <c r="J444" s="11" t="s">
        <v>1141</v>
      </c>
      <c r="K444" s="11" t="s">
        <v>1142</v>
      </c>
      <c r="L444" s="12">
        <v>12120</v>
      </c>
      <c r="M444" s="13"/>
      <c r="N444" s="14">
        <f t="shared" si="14"/>
        <v>0</v>
      </c>
      <c r="O444" s="10"/>
    </row>
    <row r="445" spans="1:15" ht="48.95" customHeight="1" x14ac:dyDescent="0.2">
      <c r="A445" s="10"/>
      <c r="B445" s="30" t="s">
        <v>1143</v>
      </c>
      <c r="C445" s="30"/>
      <c r="D445" s="30"/>
      <c r="E445" s="30"/>
      <c r="F445" s="30"/>
      <c r="G445" s="30"/>
      <c r="H445" s="30"/>
      <c r="I445" s="11" t="s">
        <v>1144</v>
      </c>
      <c r="J445" s="11" t="s">
        <v>668</v>
      </c>
      <c r="K445" s="11" t="s">
        <v>1142</v>
      </c>
      <c r="L445" s="12">
        <v>12120</v>
      </c>
      <c r="M445" s="13"/>
      <c r="N445" s="14">
        <f t="shared" si="14"/>
        <v>0</v>
      </c>
      <c r="O445" s="10"/>
    </row>
    <row r="446" spans="1:15" ht="48.95" customHeight="1" x14ac:dyDescent="0.2">
      <c r="A446" s="10"/>
      <c r="B446" s="30" t="s">
        <v>1145</v>
      </c>
      <c r="C446" s="30"/>
      <c r="D446" s="30"/>
      <c r="E446" s="30"/>
      <c r="F446" s="30"/>
      <c r="G446" s="30"/>
      <c r="H446" s="30"/>
      <c r="I446" s="11" t="s">
        <v>1146</v>
      </c>
      <c r="J446" s="11" t="s">
        <v>1147</v>
      </c>
      <c r="K446" s="11" t="s">
        <v>1148</v>
      </c>
      <c r="L446" s="12">
        <v>5750</v>
      </c>
      <c r="M446" s="13"/>
      <c r="N446" s="14">
        <f t="shared" si="14"/>
        <v>0</v>
      </c>
      <c r="O446" s="10"/>
    </row>
    <row r="447" spans="1:15" ht="48.95" customHeight="1" x14ac:dyDescent="0.2">
      <c r="A447" s="10"/>
      <c r="B447" s="30" t="s">
        <v>1149</v>
      </c>
      <c r="C447" s="30"/>
      <c r="D447" s="30"/>
      <c r="E447" s="30"/>
      <c r="F447" s="30"/>
      <c r="G447" s="30"/>
      <c r="H447" s="30"/>
      <c r="I447" s="11" t="s">
        <v>1150</v>
      </c>
      <c r="J447" s="11" t="s">
        <v>236</v>
      </c>
      <c r="K447" s="11" t="s">
        <v>1151</v>
      </c>
      <c r="L447" s="12">
        <v>11300</v>
      </c>
      <c r="M447" s="13"/>
      <c r="N447" s="14">
        <f t="shared" si="14"/>
        <v>0</v>
      </c>
      <c r="O447" s="10"/>
    </row>
    <row r="448" spans="1:15" ht="48.95" customHeight="1" x14ac:dyDescent="0.2">
      <c r="A448" s="10"/>
      <c r="B448" s="30" t="s">
        <v>1152</v>
      </c>
      <c r="C448" s="30"/>
      <c r="D448" s="30"/>
      <c r="E448" s="30"/>
      <c r="F448" s="30"/>
      <c r="G448" s="30"/>
      <c r="H448" s="30"/>
      <c r="I448" s="11" t="s">
        <v>1153</v>
      </c>
      <c r="J448" s="11" t="s">
        <v>465</v>
      </c>
      <c r="K448" s="11" t="s">
        <v>1154</v>
      </c>
      <c r="L448" s="12">
        <v>11300</v>
      </c>
      <c r="M448" s="13"/>
      <c r="N448" s="14">
        <f t="shared" si="14"/>
        <v>0</v>
      </c>
      <c r="O448" s="10"/>
    </row>
    <row r="449" spans="1:15" ht="48.95" customHeight="1" x14ac:dyDescent="0.2">
      <c r="A449" s="10"/>
      <c r="B449" s="30" t="s">
        <v>1155</v>
      </c>
      <c r="C449" s="30"/>
      <c r="D449" s="30"/>
      <c r="E449" s="30"/>
      <c r="F449" s="30"/>
      <c r="G449" s="30"/>
      <c r="H449" s="30"/>
      <c r="I449" s="11" t="s">
        <v>1156</v>
      </c>
      <c r="J449" s="11" t="s">
        <v>343</v>
      </c>
      <c r="K449" s="11" t="s">
        <v>1157</v>
      </c>
      <c r="L449" s="12">
        <v>15270</v>
      </c>
      <c r="M449" s="13"/>
      <c r="N449" s="14">
        <f t="shared" si="14"/>
        <v>0</v>
      </c>
      <c r="O449" s="10"/>
    </row>
    <row r="450" spans="1:15" ht="48.95" customHeight="1" x14ac:dyDescent="0.2">
      <c r="A450" s="10"/>
      <c r="B450" s="30" t="s">
        <v>1158</v>
      </c>
      <c r="C450" s="30"/>
      <c r="D450" s="30"/>
      <c r="E450" s="30"/>
      <c r="F450" s="30"/>
      <c r="G450" s="30"/>
      <c r="H450" s="30"/>
      <c r="I450" s="11" t="s">
        <v>1159</v>
      </c>
      <c r="J450" s="11" t="s">
        <v>404</v>
      </c>
      <c r="K450" s="11" t="s">
        <v>1160</v>
      </c>
      <c r="L450" s="12">
        <v>15270</v>
      </c>
      <c r="M450" s="13"/>
      <c r="N450" s="14">
        <f t="shared" si="14"/>
        <v>0</v>
      </c>
      <c r="O450" s="10"/>
    </row>
    <row r="451" spans="1:15" ht="48.95" customHeight="1" x14ac:dyDescent="0.2">
      <c r="A451" s="10"/>
      <c r="B451" s="30" t="s">
        <v>1161</v>
      </c>
      <c r="C451" s="30"/>
      <c r="D451" s="30"/>
      <c r="E451" s="30"/>
      <c r="F451" s="30"/>
      <c r="G451" s="30"/>
      <c r="H451" s="30"/>
      <c r="I451" s="11" t="s">
        <v>1162</v>
      </c>
      <c r="J451" s="11" t="s">
        <v>205</v>
      </c>
      <c r="K451" s="11" t="s">
        <v>1157</v>
      </c>
      <c r="L451" s="12">
        <v>15270</v>
      </c>
      <c r="M451" s="13"/>
      <c r="N451" s="14">
        <f t="shared" si="14"/>
        <v>0</v>
      </c>
      <c r="O451" s="10"/>
    </row>
    <row r="452" spans="1:15" ht="48.95" customHeight="1" x14ac:dyDescent="0.2">
      <c r="A452" s="10"/>
      <c r="B452" s="30" t="s">
        <v>1163</v>
      </c>
      <c r="C452" s="30"/>
      <c r="D452" s="30"/>
      <c r="E452" s="30"/>
      <c r="F452" s="30"/>
      <c r="G452" s="30"/>
      <c r="H452" s="30"/>
      <c r="I452" s="11" t="s">
        <v>1164</v>
      </c>
      <c r="J452" s="11" t="s">
        <v>32</v>
      </c>
      <c r="K452" s="11" t="s">
        <v>1165</v>
      </c>
      <c r="L452" s="12">
        <v>4200</v>
      </c>
      <c r="M452" s="13"/>
      <c r="N452" s="14">
        <f t="shared" si="14"/>
        <v>0</v>
      </c>
      <c r="O452" s="10"/>
    </row>
    <row r="453" spans="1:15" ht="48.95" customHeight="1" x14ac:dyDescent="0.2">
      <c r="A453" s="10"/>
      <c r="B453" s="30" t="s">
        <v>1166</v>
      </c>
      <c r="C453" s="30"/>
      <c r="D453" s="30"/>
      <c r="E453" s="30"/>
      <c r="F453" s="30"/>
      <c r="G453" s="30"/>
      <c r="H453" s="30"/>
      <c r="I453" s="11" t="s">
        <v>1167</v>
      </c>
      <c r="J453" s="11" t="s">
        <v>32</v>
      </c>
      <c r="K453" s="11" t="s">
        <v>1165</v>
      </c>
      <c r="L453" s="12">
        <v>4200</v>
      </c>
      <c r="M453" s="13"/>
      <c r="N453" s="14">
        <f t="shared" si="14"/>
        <v>0</v>
      </c>
      <c r="O453" s="10"/>
    </row>
    <row r="454" spans="1:15" ht="48.95" customHeight="1" x14ac:dyDescent="0.2">
      <c r="A454" s="10"/>
      <c r="B454" s="30" t="s">
        <v>1168</v>
      </c>
      <c r="C454" s="30"/>
      <c r="D454" s="30"/>
      <c r="E454" s="30"/>
      <c r="F454" s="30"/>
      <c r="G454" s="30"/>
      <c r="H454" s="30"/>
      <c r="I454" s="11" t="s">
        <v>1169</v>
      </c>
      <c r="J454" s="11" t="s">
        <v>32</v>
      </c>
      <c r="K454" s="11" t="s">
        <v>1165</v>
      </c>
      <c r="L454" s="12">
        <v>4200</v>
      </c>
      <c r="M454" s="13"/>
      <c r="N454" s="14">
        <f t="shared" si="14"/>
        <v>0</v>
      </c>
      <c r="O454" s="10"/>
    </row>
    <row r="455" spans="1:15" ht="48.95" customHeight="1" x14ac:dyDescent="0.2">
      <c r="A455" s="10"/>
      <c r="B455" s="30" t="s">
        <v>1170</v>
      </c>
      <c r="C455" s="30"/>
      <c r="D455" s="30"/>
      <c r="E455" s="30"/>
      <c r="F455" s="30"/>
      <c r="G455" s="30"/>
      <c r="H455" s="30"/>
      <c r="I455" s="11" t="s">
        <v>1171</v>
      </c>
      <c r="J455" s="11" t="s">
        <v>1075</v>
      </c>
      <c r="K455" s="11" t="s">
        <v>1172</v>
      </c>
      <c r="L455" s="12">
        <v>4220</v>
      </c>
      <c r="M455" s="13"/>
      <c r="N455" s="14">
        <f t="shared" si="14"/>
        <v>0</v>
      </c>
      <c r="O455" s="10"/>
    </row>
    <row r="456" spans="1:15" ht="48.95" customHeight="1" x14ac:dyDescent="0.2">
      <c r="A456" s="10"/>
      <c r="B456" s="30" t="s">
        <v>1173</v>
      </c>
      <c r="C456" s="30"/>
      <c r="D456" s="30"/>
      <c r="E456" s="30"/>
      <c r="F456" s="30"/>
      <c r="G456" s="30"/>
      <c r="H456" s="30"/>
      <c r="I456" s="11" t="s">
        <v>1174</v>
      </c>
      <c r="J456" s="11" t="s">
        <v>798</v>
      </c>
      <c r="K456" s="11" t="s">
        <v>1175</v>
      </c>
      <c r="L456" s="12">
        <v>4220</v>
      </c>
      <c r="M456" s="13"/>
      <c r="N456" s="14">
        <f t="shared" si="14"/>
        <v>0</v>
      </c>
      <c r="O456" s="10"/>
    </row>
    <row r="457" spans="1:15" ht="48.95" customHeight="1" x14ac:dyDescent="0.2">
      <c r="A457" s="10"/>
      <c r="B457" s="30" t="s">
        <v>1176</v>
      </c>
      <c r="C457" s="30"/>
      <c r="D457" s="30"/>
      <c r="E457" s="30"/>
      <c r="F457" s="30"/>
      <c r="G457" s="30"/>
      <c r="H457" s="30"/>
      <c r="I457" s="11" t="s">
        <v>1177</v>
      </c>
      <c r="J457" s="11" t="s">
        <v>51</v>
      </c>
      <c r="K457" s="11" t="s">
        <v>1178</v>
      </c>
      <c r="L457" s="12">
        <v>4780</v>
      </c>
      <c r="M457" s="13"/>
      <c r="N457" s="14">
        <f t="shared" si="14"/>
        <v>0</v>
      </c>
      <c r="O457" s="10"/>
    </row>
    <row r="458" spans="1:15" ht="48.95" customHeight="1" x14ac:dyDescent="0.2">
      <c r="A458" s="10"/>
      <c r="B458" s="30" t="s">
        <v>1179</v>
      </c>
      <c r="C458" s="30"/>
      <c r="D458" s="30"/>
      <c r="E458" s="30"/>
      <c r="F458" s="30"/>
      <c r="G458" s="30"/>
      <c r="H458" s="30"/>
      <c r="I458" s="11" t="s">
        <v>1180</v>
      </c>
      <c r="J458" s="11" t="s">
        <v>211</v>
      </c>
      <c r="K458" s="11" t="s">
        <v>1178</v>
      </c>
      <c r="L458" s="12">
        <v>4780</v>
      </c>
      <c r="M458" s="13"/>
      <c r="N458" s="14">
        <f t="shared" si="14"/>
        <v>0</v>
      </c>
      <c r="O458" s="10"/>
    </row>
    <row r="459" spans="1:15" ht="48.95" customHeight="1" x14ac:dyDescent="0.2">
      <c r="A459" s="10"/>
      <c r="B459" s="30" t="s">
        <v>1181</v>
      </c>
      <c r="C459" s="30"/>
      <c r="D459" s="30"/>
      <c r="E459" s="30"/>
      <c r="F459" s="30"/>
      <c r="G459" s="30"/>
      <c r="H459" s="30"/>
      <c r="I459" s="11" t="s">
        <v>1182</v>
      </c>
      <c r="J459" s="11" t="s">
        <v>417</v>
      </c>
      <c r="K459" s="11" t="s">
        <v>1178</v>
      </c>
      <c r="L459" s="12">
        <v>4780</v>
      </c>
      <c r="M459" s="13"/>
      <c r="N459" s="14">
        <f t="shared" si="14"/>
        <v>0</v>
      </c>
      <c r="O459" s="10"/>
    </row>
    <row r="460" spans="1:15" ht="48.95" customHeight="1" x14ac:dyDescent="0.2">
      <c r="A460" s="10"/>
      <c r="B460" s="30" t="s">
        <v>1183</v>
      </c>
      <c r="C460" s="30"/>
      <c r="D460" s="30"/>
      <c r="E460" s="30"/>
      <c r="F460" s="30"/>
      <c r="G460" s="30"/>
      <c r="H460" s="30"/>
      <c r="I460" s="11" t="s">
        <v>1184</v>
      </c>
      <c r="J460" s="11" t="s">
        <v>460</v>
      </c>
      <c r="K460" s="11" t="s">
        <v>1185</v>
      </c>
      <c r="L460" s="12">
        <v>4590</v>
      </c>
      <c r="M460" s="13"/>
      <c r="N460" s="14">
        <f t="shared" si="14"/>
        <v>0</v>
      </c>
      <c r="O460" s="10"/>
    </row>
    <row r="461" spans="1:15" ht="48.95" customHeight="1" x14ac:dyDescent="0.2">
      <c r="A461" s="10"/>
      <c r="B461" s="30" t="s">
        <v>1186</v>
      </c>
      <c r="C461" s="30"/>
      <c r="D461" s="30"/>
      <c r="E461" s="30"/>
      <c r="F461" s="30"/>
      <c r="G461" s="30"/>
      <c r="H461" s="30"/>
      <c r="I461" s="11" t="s">
        <v>1187</v>
      </c>
      <c r="J461" s="11" t="s">
        <v>1188</v>
      </c>
      <c r="K461" s="11" t="s">
        <v>1189</v>
      </c>
      <c r="L461" s="12">
        <v>3730</v>
      </c>
      <c r="M461" s="13"/>
      <c r="N461" s="14">
        <f t="shared" si="14"/>
        <v>0</v>
      </c>
      <c r="O461" s="10"/>
    </row>
    <row r="462" spans="1:15" ht="48.95" customHeight="1" x14ac:dyDescent="0.2">
      <c r="A462" s="10"/>
      <c r="B462" s="30" t="s">
        <v>1190</v>
      </c>
      <c r="C462" s="30"/>
      <c r="D462" s="30"/>
      <c r="E462" s="30"/>
      <c r="F462" s="30"/>
      <c r="G462" s="30"/>
      <c r="H462" s="30"/>
      <c r="I462" s="11" t="s">
        <v>1191</v>
      </c>
      <c r="J462" s="11" t="s">
        <v>1192</v>
      </c>
      <c r="K462" s="11" t="s">
        <v>1189</v>
      </c>
      <c r="L462" s="12">
        <v>3730</v>
      </c>
      <c r="M462" s="13"/>
      <c r="N462" s="14">
        <f t="shared" si="14"/>
        <v>0</v>
      </c>
      <c r="O462" s="10"/>
    </row>
    <row r="463" spans="1:15" ht="48.95" customHeight="1" x14ac:dyDescent="0.2">
      <c r="A463" s="10"/>
      <c r="B463" s="30" t="s">
        <v>1193</v>
      </c>
      <c r="C463" s="30"/>
      <c r="D463" s="30"/>
      <c r="E463" s="30"/>
      <c r="F463" s="30"/>
      <c r="G463" s="30"/>
      <c r="H463" s="30"/>
      <c r="I463" s="11" t="s">
        <v>1194</v>
      </c>
      <c r="J463" s="11" t="s">
        <v>32</v>
      </c>
      <c r="K463" s="11" t="s">
        <v>1195</v>
      </c>
      <c r="L463" s="12">
        <v>4070</v>
      </c>
      <c r="M463" s="13"/>
      <c r="N463" s="14">
        <f t="shared" si="14"/>
        <v>0</v>
      </c>
      <c r="O463" s="10"/>
    </row>
    <row r="464" spans="1:15" ht="48.95" customHeight="1" x14ac:dyDescent="0.2">
      <c r="A464" s="10"/>
      <c r="B464" s="30" t="s">
        <v>1196</v>
      </c>
      <c r="C464" s="30"/>
      <c r="D464" s="30"/>
      <c r="E464" s="30"/>
      <c r="F464" s="30"/>
      <c r="G464" s="30"/>
      <c r="H464" s="30"/>
      <c r="I464" s="11" t="s">
        <v>1197</v>
      </c>
      <c r="J464" s="11" t="s">
        <v>32</v>
      </c>
      <c r="K464" s="11" t="s">
        <v>1195</v>
      </c>
      <c r="L464" s="12">
        <v>4070</v>
      </c>
      <c r="M464" s="13"/>
      <c r="N464" s="14">
        <f t="shared" si="14"/>
        <v>0</v>
      </c>
      <c r="O464" s="10"/>
    </row>
    <row r="465" spans="1:17" ht="48.95" customHeight="1" x14ac:dyDescent="0.2">
      <c r="A465" s="10"/>
      <c r="B465" s="30" t="s">
        <v>1198</v>
      </c>
      <c r="C465" s="30"/>
      <c r="D465" s="30"/>
      <c r="E465" s="30"/>
      <c r="F465" s="30"/>
      <c r="G465" s="30"/>
      <c r="H465" s="30"/>
      <c r="I465" s="11" t="s">
        <v>1199</v>
      </c>
      <c r="J465" s="11" t="s">
        <v>1200</v>
      </c>
      <c r="K465" s="11" t="s">
        <v>1201</v>
      </c>
      <c r="L465" s="12">
        <v>2220</v>
      </c>
      <c r="M465" s="13"/>
      <c r="N465" s="14">
        <f t="shared" si="14"/>
        <v>0</v>
      </c>
      <c r="O465" s="10"/>
    </row>
    <row r="466" spans="1:17" ht="48.95" customHeight="1" x14ac:dyDescent="0.2">
      <c r="A466" s="10"/>
      <c r="B466" s="30" t="s">
        <v>1202</v>
      </c>
      <c r="C466" s="30"/>
      <c r="D466" s="30"/>
      <c r="E466" s="30"/>
      <c r="F466" s="30"/>
      <c r="G466" s="30"/>
      <c r="H466" s="30"/>
      <c r="I466" s="11" t="s">
        <v>1203</v>
      </c>
      <c r="J466" s="11" t="s">
        <v>51</v>
      </c>
      <c r="K466" s="11" t="s">
        <v>1201</v>
      </c>
      <c r="L466" s="12">
        <v>2370</v>
      </c>
      <c r="M466" s="13"/>
      <c r="N466" s="14">
        <f t="shared" si="14"/>
        <v>0</v>
      </c>
      <c r="O466" s="10"/>
    </row>
    <row r="467" spans="1:17" ht="48.95" customHeight="1" x14ac:dyDescent="0.2">
      <c r="A467" s="10"/>
      <c r="B467" s="30" t="s">
        <v>1204</v>
      </c>
      <c r="C467" s="30"/>
      <c r="D467" s="30"/>
      <c r="E467" s="30"/>
      <c r="F467" s="30"/>
      <c r="G467" s="30"/>
      <c r="H467" s="30"/>
      <c r="I467" s="11" t="s">
        <v>1205</v>
      </c>
      <c r="J467" s="11" t="s">
        <v>167</v>
      </c>
      <c r="K467" s="11" t="s">
        <v>1206</v>
      </c>
      <c r="L467" s="12">
        <v>2320</v>
      </c>
      <c r="M467" s="13"/>
      <c r="N467" s="14">
        <f t="shared" si="14"/>
        <v>0</v>
      </c>
      <c r="O467" s="10"/>
    </row>
    <row r="468" spans="1:17" ht="48.95" customHeight="1" x14ac:dyDescent="0.2">
      <c r="A468" s="10"/>
      <c r="B468" s="30" t="s">
        <v>1207</v>
      </c>
      <c r="C468" s="30"/>
      <c r="D468" s="30"/>
      <c r="E468" s="30"/>
      <c r="F468" s="30"/>
      <c r="G468" s="30"/>
      <c r="H468" s="30"/>
      <c r="I468" s="11" t="s">
        <v>1208</v>
      </c>
      <c r="J468" s="11" t="s">
        <v>1209</v>
      </c>
      <c r="K468" s="11" t="s">
        <v>1206</v>
      </c>
      <c r="L468" s="12">
        <v>2360</v>
      </c>
      <c r="M468" s="13"/>
      <c r="N468" s="14">
        <f t="shared" ref="N468:N473" si="15">L468*M468</f>
        <v>0</v>
      </c>
      <c r="O468" s="10"/>
    </row>
    <row r="469" spans="1:17" ht="48.95" customHeight="1" x14ac:dyDescent="0.2">
      <c r="A469" s="10"/>
      <c r="B469" s="30" t="s">
        <v>1210</v>
      </c>
      <c r="C469" s="30"/>
      <c r="D469" s="30"/>
      <c r="E469" s="30"/>
      <c r="F469" s="30"/>
      <c r="G469" s="30"/>
      <c r="H469" s="30"/>
      <c r="I469" s="11" t="s">
        <v>1211</v>
      </c>
      <c r="J469" s="11" t="s">
        <v>804</v>
      </c>
      <c r="K469" s="11" t="s">
        <v>1212</v>
      </c>
      <c r="L469" s="12">
        <v>1690</v>
      </c>
      <c r="M469" s="13"/>
      <c r="N469" s="14">
        <f t="shared" si="15"/>
        <v>0</v>
      </c>
      <c r="O469" s="10"/>
    </row>
    <row r="470" spans="1:17" ht="48.95" customHeight="1" x14ac:dyDescent="0.2">
      <c r="A470" s="10"/>
      <c r="B470" s="30" t="s">
        <v>1213</v>
      </c>
      <c r="C470" s="30"/>
      <c r="D470" s="30"/>
      <c r="E470" s="30"/>
      <c r="F470" s="30"/>
      <c r="G470" s="30"/>
      <c r="H470" s="30"/>
      <c r="I470" s="11" t="s">
        <v>1214</v>
      </c>
      <c r="J470" s="11" t="s">
        <v>457</v>
      </c>
      <c r="K470" s="11" t="s">
        <v>1215</v>
      </c>
      <c r="L470" s="12">
        <v>1700</v>
      </c>
      <c r="M470" s="13"/>
      <c r="N470" s="14">
        <f t="shared" si="15"/>
        <v>0</v>
      </c>
      <c r="O470" s="10"/>
    </row>
    <row r="471" spans="1:17" ht="48.95" customHeight="1" x14ac:dyDescent="0.2">
      <c r="A471" s="10"/>
      <c r="B471" s="30" t="s">
        <v>1216</v>
      </c>
      <c r="C471" s="30"/>
      <c r="D471" s="30"/>
      <c r="E471" s="30"/>
      <c r="F471" s="30"/>
      <c r="G471" s="30"/>
      <c r="H471" s="30"/>
      <c r="I471" s="11" t="s">
        <v>1217</v>
      </c>
      <c r="J471" s="11" t="s">
        <v>332</v>
      </c>
      <c r="K471" s="11" t="s">
        <v>1218</v>
      </c>
      <c r="L471" s="12">
        <v>1640</v>
      </c>
      <c r="M471" s="13"/>
      <c r="N471" s="14">
        <f t="shared" si="15"/>
        <v>0</v>
      </c>
      <c r="O471" s="10"/>
    </row>
    <row r="472" spans="1:17" ht="48.95" customHeight="1" x14ac:dyDescent="0.2">
      <c r="A472" s="10"/>
      <c r="B472" s="30" t="s">
        <v>1219</v>
      </c>
      <c r="C472" s="30"/>
      <c r="D472" s="30"/>
      <c r="E472" s="30"/>
      <c r="F472" s="30"/>
      <c r="G472" s="30"/>
      <c r="H472" s="30"/>
      <c r="I472" s="11" t="s">
        <v>1220</v>
      </c>
      <c r="J472" s="11" t="s">
        <v>32</v>
      </c>
      <c r="K472" s="11" t="s">
        <v>1221</v>
      </c>
      <c r="L472" s="12">
        <v>6050</v>
      </c>
      <c r="M472" s="13"/>
      <c r="N472" s="14">
        <f t="shared" si="15"/>
        <v>0</v>
      </c>
      <c r="O472" s="10"/>
    </row>
    <row r="473" spans="1:17" ht="48.95" customHeight="1" x14ac:dyDescent="0.2">
      <c r="A473" s="10"/>
      <c r="B473" s="30" t="s">
        <v>1222</v>
      </c>
      <c r="C473" s="30"/>
      <c r="D473" s="30"/>
      <c r="E473" s="30"/>
      <c r="F473" s="30"/>
      <c r="G473" s="30"/>
      <c r="H473" s="30"/>
      <c r="I473" s="11" t="s">
        <v>1223</v>
      </c>
      <c r="J473" s="11" t="s">
        <v>45</v>
      </c>
      <c r="K473" s="11" t="s">
        <v>1224</v>
      </c>
      <c r="L473" s="12">
        <v>6050</v>
      </c>
      <c r="M473" s="13"/>
      <c r="N473" s="14">
        <f t="shared" si="15"/>
        <v>0</v>
      </c>
      <c r="O473" s="10"/>
    </row>
    <row r="474" spans="1:17" ht="11.1" customHeight="1" x14ac:dyDescent="0.2"/>
    <row r="475" spans="1:17" s="4" customFormat="1" ht="26.1" customHeight="1" x14ac:dyDescent="0.2">
      <c r="B475" s="5" t="s">
        <v>6</v>
      </c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ht="23.1" customHeight="1" x14ac:dyDescent="0.2">
      <c r="I476" s="7" t="s">
        <v>12</v>
      </c>
      <c r="J476" s="7" t="s">
        <v>13</v>
      </c>
      <c r="K476" s="7" t="s">
        <v>14</v>
      </c>
      <c r="L476" s="8" t="s">
        <v>15</v>
      </c>
      <c r="M476" s="9" t="s">
        <v>16</v>
      </c>
      <c r="N476" s="7" t="s">
        <v>17</v>
      </c>
    </row>
    <row r="477" spans="1:17" ht="48.95" customHeight="1" x14ac:dyDescent="0.2">
      <c r="A477" s="10"/>
      <c r="B477" s="30" t="s">
        <v>1225</v>
      </c>
      <c r="C477" s="30"/>
      <c r="D477" s="30"/>
      <c r="E477" s="30"/>
      <c r="F477" s="30"/>
      <c r="G477" s="30"/>
      <c r="H477" s="30"/>
      <c r="I477" s="11" t="s">
        <v>1226</v>
      </c>
      <c r="J477" s="11" t="s">
        <v>32</v>
      </c>
      <c r="K477" s="11" t="s">
        <v>1227</v>
      </c>
      <c r="L477" s="12">
        <v>7350</v>
      </c>
      <c r="M477" s="13"/>
      <c r="N477" s="14">
        <f t="shared" ref="N477:N506" si="16">L477*M477</f>
        <v>0</v>
      </c>
      <c r="O477" s="10"/>
    </row>
    <row r="478" spans="1:17" ht="48.95" customHeight="1" x14ac:dyDescent="0.2">
      <c r="A478" s="10"/>
      <c r="B478" s="30" t="s">
        <v>1228</v>
      </c>
      <c r="C478" s="30"/>
      <c r="D478" s="30"/>
      <c r="E478" s="30"/>
      <c r="F478" s="30"/>
      <c r="G478" s="30"/>
      <c r="H478" s="30"/>
      <c r="I478" s="11" t="s">
        <v>1229</v>
      </c>
      <c r="J478" s="11" t="s">
        <v>551</v>
      </c>
      <c r="K478" s="11" t="s">
        <v>1227</v>
      </c>
      <c r="L478" s="12">
        <v>7350</v>
      </c>
      <c r="M478" s="13"/>
      <c r="N478" s="14">
        <f t="shared" si="16"/>
        <v>0</v>
      </c>
      <c r="O478" s="10"/>
    </row>
    <row r="479" spans="1:17" ht="48.95" customHeight="1" x14ac:dyDescent="0.2">
      <c r="A479" s="10"/>
      <c r="B479" s="30" t="s">
        <v>1230</v>
      </c>
      <c r="C479" s="30"/>
      <c r="D479" s="30"/>
      <c r="E479" s="30"/>
      <c r="F479" s="30"/>
      <c r="G479" s="30"/>
      <c r="H479" s="30"/>
      <c r="I479" s="11" t="s">
        <v>1231</v>
      </c>
      <c r="J479" s="11" t="s">
        <v>32</v>
      </c>
      <c r="K479" s="11" t="s">
        <v>1232</v>
      </c>
      <c r="L479" s="12">
        <v>12220</v>
      </c>
      <c r="M479" s="13"/>
      <c r="N479" s="14">
        <f t="shared" si="16"/>
        <v>0</v>
      </c>
      <c r="O479" s="10"/>
    </row>
    <row r="480" spans="1:17" ht="48.95" customHeight="1" x14ac:dyDescent="0.2">
      <c r="A480" s="10"/>
      <c r="B480" s="30" t="s">
        <v>1233</v>
      </c>
      <c r="C480" s="30"/>
      <c r="D480" s="30"/>
      <c r="E480" s="30"/>
      <c r="F480" s="30"/>
      <c r="G480" s="30"/>
      <c r="H480" s="30"/>
      <c r="I480" s="11" t="s">
        <v>1234</v>
      </c>
      <c r="J480" s="11" t="s">
        <v>773</v>
      </c>
      <c r="K480" s="11" t="s">
        <v>1232</v>
      </c>
      <c r="L480" s="12">
        <v>12220</v>
      </c>
      <c r="M480" s="13"/>
      <c r="N480" s="14">
        <f t="shared" si="16"/>
        <v>0</v>
      </c>
      <c r="O480" s="10"/>
    </row>
    <row r="481" spans="1:15" ht="48.95" customHeight="1" x14ac:dyDescent="0.2">
      <c r="A481" s="10"/>
      <c r="B481" s="30" t="s">
        <v>1235</v>
      </c>
      <c r="C481" s="30"/>
      <c r="D481" s="30"/>
      <c r="E481" s="30"/>
      <c r="F481" s="30"/>
      <c r="G481" s="30"/>
      <c r="H481" s="30"/>
      <c r="I481" s="11" t="s">
        <v>1236</v>
      </c>
      <c r="J481" s="11" t="s">
        <v>24</v>
      </c>
      <c r="K481" s="11" t="s">
        <v>1237</v>
      </c>
      <c r="L481" s="12">
        <v>7670</v>
      </c>
      <c r="M481" s="13"/>
      <c r="N481" s="14">
        <f t="shared" si="16"/>
        <v>0</v>
      </c>
      <c r="O481" s="10"/>
    </row>
    <row r="482" spans="1:15" ht="48.95" customHeight="1" x14ac:dyDescent="0.2">
      <c r="A482" s="10"/>
      <c r="B482" s="30" t="s">
        <v>1238</v>
      </c>
      <c r="C482" s="30"/>
      <c r="D482" s="30"/>
      <c r="E482" s="30"/>
      <c r="F482" s="30"/>
      <c r="G482" s="30"/>
      <c r="H482" s="30"/>
      <c r="I482" s="11" t="s">
        <v>1239</v>
      </c>
      <c r="J482" s="11" t="s">
        <v>251</v>
      </c>
      <c r="K482" s="11" t="s">
        <v>1237</v>
      </c>
      <c r="L482" s="12">
        <v>7670</v>
      </c>
      <c r="M482" s="13"/>
      <c r="N482" s="14">
        <f t="shared" si="16"/>
        <v>0</v>
      </c>
      <c r="O482" s="10"/>
    </row>
    <row r="483" spans="1:15" ht="48.95" customHeight="1" x14ac:dyDescent="0.2">
      <c r="A483" s="10"/>
      <c r="B483" s="30" t="s">
        <v>1240</v>
      </c>
      <c r="C483" s="30"/>
      <c r="D483" s="30"/>
      <c r="E483" s="30"/>
      <c r="F483" s="30"/>
      <c r="G483" s="30"/>
      <c r="H483" s="30"/>
      <c r="I483" s="11" t="s">
        <v>1241</v>
      </c>
      <c r="J483" s="11" t="s">
        <v>1242</v>
      </c>
      <c r="K483" s="11" t="s">
        <v>1243</v>
      </c>
      <c r="L483" s="12">
        <v>12350</v>
      </c>
      <c r="M483" s="13"/>
      <c r="N483" s="14">
        <f t="shared" si="16"/>
        <v>0</v>
      </c>
      <c r="O483" s="10"/>
    </row>
    <row r="484" spans="1:15" ht="48.95" customHeight="1" x14ac:dyDescent="0.2">
      <c r="A484" s="10"/>
      <c r="B484" s="30" t="s">
        <v>1244</v>
      </c>
      <c r="C484" s="30"/>
      <c r="D484" s="30"/>
      <c r="E484" s="30"/>
      <c r="F484" s="30"/>
      <c r="G484" s="30"/>
      <c r="H484" s="30"/>
      <c r="I484" s="11" t="s">
        <v>1245</v>
      </c>
      <c r="J484" s="11" t="s">
        <v>32</v>
      </c>
      <c r="K484" s="11" t="s">
        <v>1246</v>
      </c>
      <c r="L484" s="12">
        <v>6770</v>
      </c>
      <c r="M484" s="13"/>
      <c r="N484" s="14">
        <f t="shared" si="16"/>
        <v>0</v>
      </c>
      <c r="O484" s="10"/>
    </row>
    <row r="485" spans="1:15" ht="48.95" customHeight="1" x14ac:dyDescent="0.2">
      <c r="A485" s="10"/>
      <c r="B485" s="30" t="s">
        <v>1247</v>
      </c>
      <c r="C485" s="30"/>
      <c r="D485" s="30"/>
      <c r="E485" s="30"/>
      <c r="F485" s="30"/>
      <c r="G485" s="30"/>
      <c r="H485" s="30"/>
      <c r="I485" s="11" t="s">
        <v>1248</v>
      </c>
      <c r="J485" s="11" t="s">
        <v>35</v>
      </c>
      <c r="K485" s="11" t="s">
        <v>1249</v>
      </c>
      <c r="L485" s="12">
        <v>8970</v>
      </c>
      <c r="M485" s="13"/>
      <c r="N485" s="14">
        <f t="shared" si="16"/>
        <v>0</v>
      </c>
      <c r="O485" s="10"/>
    </row>
    <row r="486" spans="1:15" ht="48.95" customHeight="1" x14ac:dyDescent="0.2">
      <c r="A486" s="10"/>
      <c r="B486" s="30" t="s">
        <v>1250</v>
      </c>
      <c r="C486" s="30"/>
      <c r="D486" s="30"/>
      <c r="E486" s="30"/>
      <c r="F486" s="30"/>
      <c r="G486" s="30"/>
      <c r="H486" s="30"/>
      <c r="I486" s="11" t="s">
        <v>1251</v>
      </c>
      <c r="J486" s="11" t="s">
        <v>211</v>
      </c>
      <c r="K486" s="11" t="s">
        <v>1249</v>
      </c>
      <c r="L486" s="12">
        <v>8970</v>
      </c>
      <c r="M486" s="13"/>
      <c r="N486" s="14">
        <f t="shared" si="16"/>
        <v>0</v>
      </c>
      <c r="O486" s="10"/>
    </row>
    <row r="487" spans="1:15" ht="48.95" customHeight="1" x14ac:dyDescent="0.2">
      <c r="A487" s="10"/>
      <c r="B487" s="30" t="s">
        <v>1252</v>
      </c>
      <c r="C487" s="30"/>
      <c r="D487" s="30"/>
      <c r="E487" s="30"/>
      <c r="F487" s="30"/>
      <c r="G487" s="30"/>
      <c r="H487" s="30"/>
      <c r="I487" s="11" t="s">
        <v>1253</v>
      </c>
      <c r="J487" s="11" t="s">
        <v>251</v>
      </c>
      <c r="K487" s="11" t="s">
        <v>1254</v>
      </c>
      <c r="L487" s="12">
        <v>8380</v>
      </c>
      <c r="M487" s="13"/>
      <c r="N487" s="14">
        <f t="shared" si="16"/>
        <v>0</v>
      </c>
      <c r="O487" s="10"/>
    </row>
    <row r="488" spans="1:15" ht="48.95" customHeight="1" x14ac:dyDescent="0.2">
      <c r="A488" s="10"/>
      <c r="B488" s="30" t="s">
        <v>1255</v>
      </c>
      <c r="C488" s="30"/>
      <c r="D488" s="30"/>
      <c r="E488" s="30"/>
      <c r="F488" s="30"/>
      <c r="G488" s="30"/>
      <c r="H488" s="30"/>
      <c r="I488" s="11" t="s">
        <v>1256</v>
      </c>
      <c r="J488" s="11" t="s">
        <v>32</v>
      </c>
      <c r="K488" s="11" t="s">
        <v>1257</v>
      </c>
      <c r="L488" s="12">
        <v>6230</v>
      </c>
      <c r="M488" s="13"/>
      <c r="N488" s="14">
        <f t="shared" si="16"/>
        <v>0</v>
      </c>
      <c r="O488" s="10"/>
    </row>
    <row r="489" spans="1:15" ht="48.95" customHeight="1" x14ac:dyDescent="0.2">
      <c r="A489" s="10"/>
      <c r="B489" s="30" t="s">
        <v>1258</v>
      </c>
      <c r="C489" s="30"/>
      <c r="D489" s="30"/>
      <c r="E489" s="30"/>
      <c r="F489" s="30"/>
      <c r="G489" s="30"/>
      <c r="H489" s="30"/>
      <c r="I489" s="11" t="s">
        <v>1259</v>
      </c>
      <c r="J489" s="11" t="s">
        <v>32</v>
      </c>
      <c r="K489" s="11" t="s">
        <v>1257</v>
      </c>
      <c r="L489" s="12">
        <v>6230</v>
      </c>
      <c r="M489" s="13"/>
      <c r="N489" s="14">
        <f t="shared" si="16"/>
        <v>0</v>
      </c>
      <c r="O489" s="10"/>
    </row>
    <row r="490" spans="1:15" ht="48.95" customHeight="1" x14ac:dyDescent="0.2">
      <c r="A490" s="10"/>
      <c r="B490" s="30" t="s">
        <v>1260</v>
      </c>
      <c r="C490" s="30"/>
      <c r="D490" s="30"/>
      <c r="E490" s="30"/>
      <c r="F490" s="30"/>
      <c r="G490" s="30"/>
      <c r="H490" s="30"/>
      <c r="I490" s="11" t="s">
        <v>1261</v>
      </c>
      <c r="J490" s="11" t="s">
        <v>32</v>
      </c>
      <c r="K490" s="11" t="s">
        <v>1262</v>
      </c>
      <c r="L490" s="12">
        <v>11650</v>
      </c>
      <c r="M490" s="13"/>
      <c r="N490" s="14">
        <f t="shared" si="16"/>
        <v>0</v>
      </c>
      <c r="O490" s="10"/>
    </row>
    <row r="491" spans="1:15" ht="48.95" customHeight="1" x14ac:dyDescent="0.2">
      <c r="A491" s="10"/>
      <c r="B491" s="30" t="s">
        <v>1263</v>
      </c>
      <c r="C491" s="30"/>
      <c r="D491" s="30"/>
      <c r="E491" s="30"/>
      <c r="F491" s="30"/>
      <c r="G491" s="30"/>
      <c r="H491" s="30"/>
      <c r="I491" s="11" t="s">
        <v>1264</v>
      </c>
      <c r="J491" s="11" t="s">
        <v>32</v>
      </c>
      <c r="K491" s="11" t="s">
        <v>1262</v>
      </c>
      <c r="L491" s="12">
        <v>11650</v>
      </c>
      <c r="M491" s="13"/>
      <c r="N491" s="14">
        <f t="shared" si="16"/>
        <v>0</v>
      </c>
      <c r="O491" s="10"/>
    </row>
    <row r="492" spans="1:15" ht="48.95" customHeight="1" x14ac:dyDescent="0.2">
      <c r="A492" s="10"/>
      <c r="B492" s="30" t="s">
        <v>1265</v>
      </c>
      <c r="C492" s="30"/>
      <c r="D492" s="30"/>
      <c r="E492" s="30"/>
      <c r="F492" s="30"/>
      <c r="G492" s="30"/>
      <c r="H492" s="30"/>
      <c r="I492" s="11" t="s">
        <v>1266</v>
      </c>
      <c r="J492" s="11" t="s">
        <v>32</v>
      </c>
      <c r="K492" s="11" t="s">
        <v>1267</v>
      </c>
      <c r="L492" s="12">
        <v>8400</v>
      </c>
      <c r="M492" s="13"/>
      <c r="N492" s="14">
        <f t="shared" si="16"/>
        <v>0</v>
      </c>
      <c r="O492" s="10"/>
    </row>
    <row r="493" spans="1:15" ht="48.95" customHeight="1" x14ac:dyDescent="0.2">
      <c r="A493" s="10"/>
      <c r="B493" s="30" t="s">
        <v>1268</v>
      </c>
      <c r="C493" s="30"/>
      <c r="D493" s="30"/>
      <c r="E493" s="30"/>
      <c r="F493" s="30"/>
      <c r="G493" s="30"/>
      <c r="H493" s="30"/>
      <c r="I493" s="11" t="s">
        <v>1269</v>
      </c>
      <c r="J493" s="11" t="s">
        <v>32</v>
      </c>
      <c r="K493" s="11" t="s">
        <v>1267</v>
      </c>
      <c r="L493" s="12">
        <v>8400</v>
      </c>
      <c r="M493" s="13"/>
      <c r="N493" s="14">
        <f t="shared" si="16"/>
        <v>0</v>
      </c>
      <c r="O493" s="10"/>
    </row>
    <row r="494" spans="1:15" ht="48.95" customHeight="1" x14ac:dyDescent="0.2">
      <c r="A494" s="10"/>
      <c r="B494" s="30" t="s">
        <v>1270</v>
      </c>
      <c r="C494" s="30"/>
      <c r="D494" s="30"/>
      <c r="E494" s="30"/>
      <c r="F494" s="30"/>
      <c r="G494" s="30"/>
      <c r="H494" s="30"/>
      <c r="I494" s="11" t="s">
        <v>1271</v>
      </c>
      <c r="J494" s="11" t="s">
        <v>51</v>
      </c>
      <c r="K494" s="11" t="s">
        <v>1272</v>
      </c>
      <c r="L494" s="12">
        <v>9390</v>
      </c>
      <c r="M494" s="13"/>
      <c r="N494" s="14">
        <f t="shared" si="16"/>
        <v>0</v>
      </c>
      <c r="O494" s="10"/>
    </row>
    <row r="495" spans="1:15" ht="48.95" customHeight="1" x14ac:dyDescent="0.2">
      <c r="A495" s="10"/>
      <c r="B495" s="30" t="s">
        <v>1273</v>
      </c>
      <c r="C495" s="30"/>
      <c r="D495" s="30"/>
      <c r="E495" s="30"/>
      <c r="F495" s="30"/>
      <c r="G495" s="30"/>
      <c r="H495" s="30"/>
      <c r="I495" s="11" t="s">
        <v>1274</v>
      </c>
      <c r="J495" s="11" t="s">
        <v>32</v>
      </c>
      <c r="K495" s="11" t="s">
        <v>1272</v>
      </c>
      <c r="L495" s="12">
        <v>9390</v>
      </c>
      <c r="M495" s="13"/>
      <c r="N495" s="14">
        <f t="shared" si="16"/>
        <v>0</v>
      </c>
      <c r="O495" s="10"/>
    </row>
    <row r="496" spans="1:15" ht="48.95" customHeight="1" x14ac:dyDescent="0.2">
      <c r="A496" s="10"/>
      <c r="B496" s="30" t="s">
        <v>1275</v>
      </c>
      <c r="C496" s="30"/>
      <c r="D496" s="30"/>
      <c r="E496" s="30"/>
      <c r="F496" s="30"/>
      <c r="G496" s="30"/>
      <c r="H496" s="30"/>
      <c r="I496" s="11" t="s">
        <v>1276</v>
      </c>
      <c r="J496" s="11" t="s">
        <v>32</v>
      </c>
      <c r="K496" s="11" t="s">
        <v>1277</v>
      </c>
      <c r="L496" s="12">
        <v>3490</v>
      </c>
      <c r="M496" s="13"/>
      <c r="N496" s="14">
        <f t="shared" si="16"/>
        <v>0</v>
      </c>
      <c r="O496" s="10"/>
    </row>
    <row r="497" spans="1:17" ht="48.95" customHeight="1" x14ac:dyDescent="0.2">
      <c r="A497" s="10"/>
      <c r="B497" s="30" t="s">
        <v>1278</v>
      </c>
      <c r="C497" s="30"/>
      <c r="D497" s="30"/>
      <c r="E497" s="30"/>
      <c r="F497" s="30"/>
      <c r="G497" s="30"/>
      <c r="H497" s="30"/>
      <c r="I497" s="11" t="s">
        <v>1279</v>
      </c>
      <c r="J497" s="11" t="s">
        <v>1280</v>
      </c>
      <c r="K497" s="11" t="s">
        <v>1281</v>
      </c>
      <c r="L497" s="12">
        <v>9980</v>
      </c>
      <c r="M497" s="13"/>
      <c r="N497" s="14">
        <f t="shared" si="16"/>
        <v>0</v>
      </c>
      <c r="O497" s="10"/>
    </row>
    <row r="498" spans="1:17" ht="48.95" customHeight="1" x14ac:dyDescent="0.2">
      <c r="A498" s="10"/>
      <c r="B498" s="30" t="s">
        <v>1282</v>
      </c>
      <c r="C498" s="30"/>
      <c r="D498" s="30"/>
      <c r="E498" s="30"/>
      <c r="F498" s="30"/>
      <c r="G498" s="30"/>
      <c r="H498" s="30"/>
      <c r="I498" s="11" t="s">
        <v>1283</v>
      </c>
      <c r="J498" s="11" t="s">
        <v>1284</v>
      </c>
      <c r="K498" s="11" t="s">
        <v>1285</v>
      </c>
      <c r="L498" s="12">
        <v>5940</v>
      </c>
      <c r="M498" s="13"/>
      <c r="N498" s="14">
        <f t="shared" si="16"/>
        <v>0</v>
      </c>
      <c r="O498" s="10"/>
    </row>
    <row r="499" spans="1:17" ht="48.95" customHeight="1" x14ac:dyDescent="0.2">
      <c r="A499" s="10"/>
      <c r="B499" s="30" t="s">
        <v>1286</v>
      </c>
      <c r="C499" s="30"/>
      <c r="D499" s="30"/>
      <c r="E499" s="30"/>
      <c r="F499" s="30"/>
      <c r="G499" s="30"/>
      <c r="H499" s="30"/>
      <c r="I499" s="11" t="s">
        <v>1287</v>
      </c>
      <c r="J499" s="11" t="s">
        <v>1288</v>
      </c>
      <c r="K499" s="11" t="s">
        <v>1289</v>
      </c>
      <c r="L499" s="12">
        <v>6950</v>
      </c>
      <c r="M499" s="13"/>
      <c r="N499" s="14">
        <f t="shared" si="16"/>
        <v>0</v>
      </c>
      <c r="O499" s="10"/>
    </row>
    <row r="500" spans="1:17" ht="48.95" customHeight="1" x14ac:dyDescent="0.2">
      <c r="A500" s="10"/>
      <c r="B500" s="30" t="s">
        <v>1290</v>
      </c>
      <c r="C500" s="30"/>
      <c r="D500" s="30"/>
      <c r="E500" s="30"/>
      <c r="F500" s="30"/>
      <c r="G500" s="30"/>
      <c r="H500" s="30"/>
      <c r="I500" s="11" t="s">
        <v>1291</v>
      </c>
      <c r="J500" s="11" t="s">
        <v>107</v>
      </c>
      <c r="K500" s="11" t="s">
        <v>1292</v>
      </c>
      <c r="L500" s="12">
        <v>7830</v>
      </c>
      <c r="M500" s="13"/>
      <c r="N500" s="14">
        <f t="shared" si="16"/>
        <v>0</v>
      </c>
      <c r="O500" s="10"/>
    </row>
    <row r="501" spans="1:17" ht="48.95" customHeight="1" x14ac:dyDescent="0.2">
      <c r="A501" s="10"/>
      <c r="B501" s="30" t="s">
        <v>1293</v>
      </c>
      <c r="C501" s="30"/>
      <c r="D501" s="30"/>
      <c r="E501" s="30"/>
      <c r="F501" s="30"/>
      <c r="G501" s="30"/>
      <c r="H501" s="30"/>
      <c r="I501" s="11" t="s">
        <v>1294</v>
      </c>
      <c r="J501" s="11" t="s">
        <v>457</v>
      </c>
      <c r="K501" s="11" t="s">
        <v>1292</v>
      </c>
      <c r="L501" s="12">
        <v>7830</v>
      </c>
      <c r="M501" s="13"/>
      <c r="N501" s="14">
        <f t="shared" si="16"/>
        <v>0</v>
      </c>
      <c r="O501" s="10"/>
    </row>
    <row r="502" spans="1:17" ht="48.95" customHeight="1" x14ac:dyDescent="0.2">
      <c r="A502" s="10"/>
      <c r="B502" s="30" t="s">
        <v>1295</v>
      </c>
      <c r="C502" s="30"/>
      <c r="D502" s="30"/>
      <c r="E502" s="30"/>
      <c r="F502" s="30"/>
      <c r="G502" s="30"/>
      <c r="H502" s="30"/>
      <c r="I502" s="11" t="s">
        <v>1296</v>
      </c>
      <c r="J502" s="11" t="s">
        <v>1297</v>
      </c>
      <c r="K502" s="11" t="s">
        <v>1298</v>
      </c>
      <c r="L502" s="12">
        <v>9090</v>
      </c>
      <c r="M502" s="13"/>
      <c r="N502" s="14">
        <f t="shared" si="16"/>
        <v>0</v>
      </c>
      <c r="O502" s="10"/>
    </row>
    <row r="503" spans="1:17" ht="48.95" customHeight="1" x14ac:dyDescent="0.2">
      <c r="A503" s="10"/>
      <c r="B503" s="30" t="s">
        <v>1299</v>
      </c>
      <c r="C503" s="30"/>
      <c r="D503" s="30"/>
      <c r="E503" s="30"/>
      <c r="F503" s="30"/>
      <c r="G503" s="30"/>
      <c r="H503" s="30"/>
      <c r="I503" s="11" t="s">
        <v>1300</v>
      </c>
      <c r="J503" s="11" t="s">
        <v>85</v>
      </c>
      <c r="K503" s="11" t="s">
        <v>1301</v>
      </c>
      <c r="L503" s="12">
        <v>9800</v>
      </c>
      <c r="M503" s="13"/>
      <c r="N503" s="14">
        <f t="shared" si="16"/>
        <v>0</v>
      </c>
      <c r="O503" s="10"/>
    </row>
    <row r="504" spans="1:17" ht="48.95" customHeight="1" x14ac:dyDescent="0.2">
      <c r="A504" s="10"/>
      <c r="B504" s="30" t="s">
        <v>1302</v>
      </c>
      <c r="C504" s="30"/>
      <c r="D504" s="30"/>
      <c r="E504" s="30"/>
      <c r="F504" s="30"/>
      <c r="G504" s="30"/>
      <c r="H504" s="30"/>
      <c r="I504" s="11" t="s">
        <v>1303</v>
      </c>
      <c r="J504" s="11" t="s">
        <v>251</v>
      </c>
      <c r="K504" s="11" t="s">
        <v>1301</v>
      </c>
      <c r="L504" s="12">
        <v>9800</v>
      </c>
      <c r="M504" s="13"/>
      <c r="N504" s="14">
        <f t="shared" si="16"/>
        <v>0</v>
      </c>
      <c r="O504" s="10"/>
    </row>
    <row r="505" spans="1:17" ht="48.95" customHeight="1" x14ac:dyDescent="0.2">
      <c r="A505" s="10"/>
      <c r="B505" s="30" t="s">
        <v>1304</v>
      </c>
      <c r="C505" s="30"/>
      <c r="D505" s="30"/>
      <c r="E505" s="30"/>
      <c r="F505" s="30"/>
      <c r="G505" s="30"/>
      <c r="H505" s="30"/>
      <c r="I505" s="11" t="s">
        <v>1305</v>
      </c>
      <c r="J505" s="11" t="s">
        <v>38</v>
      </c>
      <c r="K505" s="11" t="s">
        <v>1306</v>
      </c>
      <c r="L505" s="12">
        <v>8720</v>
      </c>
      <c r="M505" s="13"/>
      <c r="N505" s="14">
        <f t="shared" si="16"/>
        <v>0</v>
      </c>
      <c r="O505" s="10"/>
    </row>
    <row r="506" spans="1:17" ht="48.95" customHeight="1" x14ac:dyDescent="0.2">
      <c r="A506" s="10"/>
      <c r="B506" s="30" t="s">
        <v>1307</v>
      </c>
      <c r="C506" s="30"/>
      <c r="D506" s="30"/>
      <c r="E506" s="30"/>
      <c r="F506" s="30"/>
      <c r="G506" s="30"/>
      <c r="H506" s="30"/>
      <c r="I506" s="11" t="s">
        <v>1308</v>
      </c>
      <c r="J506" s="11" t="s">
        <v>32</v>
      </c>
      <c r="K506" s="11" t="s">
        <v>1309</v>
      </c>
      <c r="L506" s="12">
        <v>22930</v>
      </c>
      <c r="M506" s="13"/>
      <c r="N506" s="14">
        <f t="shared" si="16"/>
        <v>0</v>
      </c>
      <c r="O506" s="10"/>
    </row>
    <row r="507" spans="1:17" ht="11.1" customHeight="1" x14ac:dyDescent="0.2"/>
    <row r="508" spans="1:17" s="4" customFormat="1" ht="26.1" customHeight="1" x14ac:dyDescent="0.2">
      <c r="B508" s="5" t="s">
        <v>8</v>
      </c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ht="23.1" customHeight="1" x14ac:dyDescent="0.2">
      <c r="I509" s="7" t="s">
        <v>12</v>
      </c>
      <c r="J509" s="7" t="s">
        <v>13</v>
      </c>
      <c r="K509" s="7" t="s">
        <v>14</v>
      </c>
      <c r="L509" s="8" t="s">
        <v>15</v>
      </c>
      <c r="M509" s="9" t="s">
        <v>16</v>
      </c>
      <c r="N509" s="7" t="s">
        <v>17</v>
      </c>
    </row>
    <row r="510" spans="1:17" ht="48.95" customHeight="1" x14ac:dyDescent="0.2">
      <c r="A510" s="10"/>
      <c r="B510" s="30" t="s">
        <v>1310</v>
      </c>
      <c r="C510" s="30"/>
      <c r="D510" s="30"/>
      <c r="E510" s="30"/>
      <c r="F510" s="30"/>
      <c r="G510" s="30"/>
      <c r="H510" s="30"/>
      <c r="I510" s="11" t="s">
        <v>1311</v>
      </c>
      <c r="J510" s="11" t="s">
        <v>32</v>
      </c>
      <c r="K510" s="11" t="s">
        <v>1312</v>
      </c>
      <c r="L510" s="12">
        <v>12210</v>
      </c>
      <c r="M510" s="13"/>
      <c r="N510" s="14">
        <f t="shared" ref="N510:N536" si="17">L510*M510</f>
        <v>0</v>
      </c>
      <c r="O510" s="10"/>
    </row>
    <row r="511" spans="1:17" ht="48.95" customHeight="1" x14ac:dyDescent="0.2">
      <c r="A511" s="10"/>
      <c r="B511" s="30" t="s">
        <v>1313</v>
      </c>
      <c r="C511" s="30"/>
      <c r="D511" s="30"/>
      <c r="E511" s="30"/>
      <c r="F511" s="30"/>
      <c r="G511" s="30"/>
      <c r="H511" s="30"/>
      <c r="I511" s="11" t="s">
        <v>1314</v>
      </c>
      <c r="J511" s="11" t="s">
        <v>32</v>
      </c>
      <c r="K511" s="11" t="s">
        <v>1315</v>
      </c>
      <c r="L511" s="12">
        <v>9530</v>
      </c>
      <c r="M511" s="13"/>
      <c r="N511" s="14">
        <f t="shared" si="17"/>
        <v>0</v>
      </c>
      <c r="O511" s="10"/>
    </row>
    <row r="512" spans="1:17" ht="48.95" customHeight="1" x14ac:dyDescent="0.2">
      <c r="A512" s="10"/>
      <c r="B512" s="30" t="s">
        <v>1316</v>
      </c>
      <c r="C512" s="30"/>
      <c r="D512" s="30"/>
      <c r="E512" s="30"/>
      <c r="F512" s="30"/>
      <c r="G512" s="30"/>
      <c r="H512" s="30"/>
      <c r="I512" s="11" t="s">
        <v>1317</v>
      </c>
      <c r="J512" s="11" t="s">
        <v>32</v>
      </c>
      <c r="K512" s="11" t="s">
        <v>1318</v>
      </c>
      <c r="L512" s="12">
        <v>9890</v>
      </c>
      <c r="M512" s="13"/>
      <c r="N512" s="14">
        <f t="shared" si="17"/>
        <v>0</v>
      </c>
      <c r="O512" s="10"/>
    </row>
    <row r="513" spans="1:15" ht="48.95" customHeight="1" x14ac:dyDescent="0.2">
      <c r="A513" s="10"/>
      <c r="B513" s="30" t="s">
        <v>1319</v>
      </c>
      <c r="C513" s="30"/>
      <c r="D513" s="30"/>
      <c r="E513" s="30"/>
      <c r="F513" s="30"/>
      <c r="G513" s="30"/>
      <c r="H513" s="30"/>
      <c r="I513" s="11" t="s">
        <v>1320</v>
      </c>
      <c r="J513" s="11" t="s">
        <v>32</v>
      </c>
      <c r="K513" s="11" t="s">
        <v>1321</v>
      </c>
      <c r="L513" s="12">
        <v>14800</v>
      </c>
      <c r="M513" s="13"/>
      <c r="N513" s="14">
        <f t="shared" si="17"/>
        <v>0</v>
      </c>
      <c r="O513" s="10"/>
    </row>
    <row r="514" spans="1:15" ht="48.95" customHeight="1" x14ac:dyDescent="0.2">
      <c r="A514" s="10"/>
      <c r="B514" s="30" t="s">
        <v>1322</v>
      </c>
      <c r="C514" s="30"/>
      <c r="D514" s="30"/>
      <c r="E514" s="30"/>
      <c r="F514" s="30"/>
      <c r="G514" s="30"/>
      <c r="H514" s="30"/>
      <c r="I514" s="11" t="s">
        <v>1323</v>
      </c>
      <c r="J514" s="11" t="s">
        <v>32</v>
      </c>
      <c r="K514" s="11" t="s">
        <v>1324</v>
      </c>
      <c r="L514" s="12">
        <v>13900</v>
      </c>
      <c r="M514" s="13"/>
      <c r="N514" s="14">
        <f t="shared" si="17"/>
        <v>0</v>
      </c>
      <c r="O514" s="10"/>
    </row>
    <row r="515" spans="1:15" ht="48.95" customHeight="1" x14ac:dyDescent="0.2">
      <c r="A515" s="10"/>
      <c r="B515" s="30" t="s">
        <v>1325</v>
      </c>
      <c r="C515" s="30"/>
      <c r="D515" s="30"/>
      <c r="E515" s="30"/>
      <c r="F515" s="30"/>
      <c r="G515" s="30"/>
      <c r="H515" s="30"/>
      <c r="I515" s="11" t="s">
        <v>1326</v>
      </c>
      <c r="J515" s="11" t="s">
        <v>32</v>
      </c>
      <c r="K515" s="11" t="s">
        <v>1327</v>
      </c>
      <c r="L515" s="12">
        <v>15510</v>
      </c>
      <c r="M515" s="13"/>
      <c r="N515" s="14">
        <f t="shared" si="17"/>
        <v>0</v>
      </c>
      <c r="O515" s="10"/>
    </row>
    <row r="516" spans="1:15" ht="48.95" customHeight="1" x14ac:dyDescent="0.2">
      <c r="A516" s="10"/>
      <c r="B516" s="30" t="s">
        <v>1328</v>
      </c>
      <c r="C516" s="30"/>
      <c r="D516" s="30"/>
      <c r="E516" s="30"/>
      <c r="F516" s="30"/>
      <c r="G516" s="30"/>
      <c r="H516" s="30"/>
      <c r="I516" s="11" t="s">
        <v>1329</v>
      </c>
      <c r="J516" s="11" t="s">
        <v>32</v>
      </c>
      <c r="K516" s="11" t="s">
        <v>1330</v>
      </c>
      <c r="L516" s="12">
        <v>7200</v>
      </c>
      <c r="M516" s="13"/>
      <c r="N516" s="14">
        <f t="shared" si="17"/>
        <v>0</v>
      </c>
      <c r="O516" s="10"/>
    </row>
    <row r="517" spans="1:15" ht="48.95" customHeight="1" x14ac:dyDescent="0.2">
      <c r="A517" s="10"/>
      <c r="B517" s="30" t="s">
        <v>1331</v>
      </c>
      <c r="C517" s="30"/>
      <c r="D517" s="30"/>
      <c r="E517" s="30"/>
      <c r="F517" s="30"/>
      <c r="G517" s="30"/>
      <c r="H517" s="30"/>
      <c r="I517" s="11" t="s">
        <v>1332</v>
      </c>
      <c r="J517" s="11" t="s">
        <v>32</v>
      </c>
      <c r="K517" s="11" t="s">
        <v>1333</v>
      </c>
      <c r="L517" s="12">
        <v>7470</v>
      </c>
      <c r="M517" s="13"/>
      <c r="N517" s="14">
        <f t="shared" si="17"/>
        <v>0</v>
      </c>
      <c r="O517" s="10"/>
    </row>
    <row r="518" spans="1:15" ht="48.95" customHeight="1" x14ac:dyDescent="0.2">
      <c r="A518" s="10"/>
      <c r="B518" s="30" t="s">
        <v>1334</v>
      </c>
      <c r="C518" s="30"/>
      <c r="D518" s="30"/>
      <c r="E518" s="30"/>
      <c r="F518" s="30"/>
      <c r="G518" s="30"/>
      <c r="H518" s="30"/>
      <c r="I518" s="11" t="s">
        <v>1335</v>
      </c>
      <c r="J518" s="11" t="s">
        <v>32</v>
      </c>
      <c r="K518" s="11" t="s">
        <v>1336</v>
      </c>
      <c r="L518" s="12">
        <v>4550</v>
      </c>
      <c r="M518" s="13"/>
      <c r="N518" s="14">
        <f t="shared" si="17"/>
        <v>0</v>
      </c>
      <c r="O518" s="10"/>
    </row>
    <row r="519" spans="1:15" ht="48.95" customHeight="1" x14ac:dyDescent="0.2">
      <c r="A519" s="10"/>
      <c r="B519" s="30" t="s">
        <v>1337</v>
      </c>
      <c r="C519" s="30"/>
      <c r="D519" s="30"/>
      <c r="E519" s="30"/>
      <c r="F519" s="30"/>
      <c r="G519" s="30"/>
      <c r="H519" s="30"/>
      <c r="I519" s="11" t="s">
        <v>1338</v>
      </c>
      <c r="J519" s="11" t="s">
        <v>32</v>
      </c>
      <c r="K519" s="11" t="s">
        <v>1336</v>
      </c>
      <c r="L519" s="12">
        <v>5520</v>
      </c>
      <c r="M519" s="13"/>
      <c r="N519" s="14">
        <f t="shared" si="17"/>
        <v>0</v>
      </c>
      <c r="O519" s="10"/>
    </row>
    <row r="520" spans="1:15" ht="48.95" customHeight="1" x14ac:dyDescent="0.2">
      <c r="A520" s="10"/>
      <c r="B520" s="30" t="s">
        <v>1339</v>
      </c>
      <c r="C520" s="30"/>
      <c r="D520" s="30"/>
      <c r="E520" s="30"/>
      <c r="F520" s="30"/>
      <c r="G520" s="30"/>
      <c r="H520" s="30"/>
      <c r="I520" s="11" t="s">
        <v>1340</v>
      </c>
      <c r="J520" s="11" t="s">
        <v>32</v>
      </c>
      <c r="K520" s="11" t="s">
        <v>1336</v>
      </c>
      <c r="L520" s="12">
        <v>6490</v>
      </c>
      <c r="M520" s="13"/>
      <c r="N520" s="14">
        <f t="shared" si="17"/>
        <v>0</v>
      </c>
      <c r="O520" s="10"/>
    </row>
    <row r="521" spans="1:15" ht="48.95" customHeight="1" x14ac:dyDescent="0.2">
      <c r="A521" s="10"/>
      <c r="B521" s="30" t="s">
        <v>1341</v>
      </c>
      <c r="C521" s="30"/>
      <c r="D521" s="30"/>
      <c r="E521" s="30"/>
      <c r="F521" s="30"/>
      <c r="G521" s="30"/>
      <c r="H521" s="30"/>
      <c r="I521" s="11" t="s">
        <v>1342</v>
      </c>
      <c r="J521" s="11" t="s">
        <v>32</v>
      </c>
      <c r="K521" s="11" t="s">
        <v>1343</v>
      </c>
      <c r="L521" s="12">
        <v>3750</v>
      </c>
      <c r="M521" s="13"/>
      <c r="N521" s="14">
        <f t="shared" si="17"/>
        <v>0</v>
      </c>
      <c r="O521" s="10"/>
    </row>
    <row r="522" spans="1:15" ht="48.95" customHeight="1" x14ac:dyDescent="0.2">
      <c r="A522" s="10"/>
      <c r="B522" s="30" t="s">
        <v>1344</v>
      </c>
      <c r="C522" s="30"/>
      <c r="D522" s="30"/>
      <c r="E522" s="30"/>
      <c r="F522" s="30"/>
      <c r="G522" s="30"/>
      <c r="H522" s="30"/>
      <c r="I522" s="11" t="s">
        <v>1345</v>
      </c>
      <c r="J522" s="11" t="s">
        <v>32</v>
      </c>
      <c r="K522" s="11" t="s">
        <v>1343</v>
      </c>
      <c r="L522" s="12">
        <v>3750</v>
      </c>
      <c r="M522" s="13"/>
      <c r="N522" s="14">
        <f t="shared" si="17"/>
        <v>0</v>
      </c>
      <c r="O522" s="10"/>
    </row>
    <row r="523" spans="1:15" ht="48.95" customHeight="1" x14ac:dyDescent="0.2">
      <c r="A523" s="10"/>
      <c r="B523" s="30" t="s">
        <v>1346</v>
      </c>
      <c r="C523" s="30"/>
      <c r="D523" s="30"/>
      <c r="E523" s="30"/>
      <c r="F523" s="30"/>
      <c r="G523" s="30"/>
      <c r="H523" s="30"/>
      <c r="I523" s="11" t="s">
        <v>1347</v>
      </c>
      <c r="J523" s="11" t="s">
        <v>32</v>
      </c>
      <c r="K523" s="11" t="s">
        <v>1343</v>
      </c>
      <c r="L523" s="12">
        <v>4720</v>
      </c>
      <c r="M523" s="13"/>
      <c r="N523" s="14">
        <f t="shared" si="17"/>
        <v>0</v>
      </c>
      <c r="O523" s="10"/>
    </row>
    <row r="524" spans="1:15" ht="48.95" customHeight="1" x14ac:dyDescent="0.2">
      <c r="A524" s="10"/>
      <c r="B524" s="30" t="s">
        <v>1348</v>
      </c>
      <c r="C524" s="30"/>
      <c r="D524" s="30"/>
      <c r="E524" s="30"/>
      <c r="F524" s="30"/>
      <c r="G524" s="30"/>
      <c r="H524" s="30"/>
      <c r="I524" s="11" t="s">
        <v>1349</v>
      </c>
      <c r="J524" s="11" t="s">
        <v>32</v>
      </c>
      <c r="K524" s="11" t="s">
        <v>1350</v>
      </c>
      <c r="L524" s="12">
        <v>4360</v>
      </c>
      <c r="M524" s="13"/>
      <c r="N524" s="14">
        <f t="shared" si="17"/>
        <v>0</v>
      </c>
      <c r="O524" s="10"/>
    </row>
    <row r="525" spans="1:15" ht="48.95" customHeight="1" x14ac:dyDescent="0.2">
      <c r="A525" s="10"/>
      <c r="B525" s="30" t="s">
        <v>1351</v>
      </c>
      <c r="C525" s="30"/>
      <c r="D525" s="30"/>
      <c r="E525" s="30"/>
      <c r="F525" s="30"/>
      <c r="G525" s="30"/>
      <c r="H525" s="30"/>
      <c r="I525" s="11" t="s">
        <v>1352</v>
      </c>
      <c r="J525" s="11" t="s">
        <v>32</v>
      </c>
      <c r="K525" s="11" t="s">
        <v>1350</v>
      </c>
      <c r="L525" s="12">
        <v>4360</v>
      </c>
      <c r="M525" s="13"/>
      <c r="N525" s="14">
        <f t="shared" si="17"/>
        <v>0</v>
      </c>
      <c r="O525" s="10"/>
    </row>
    <row r="526" spans="1:15" ht="48.95" customHeight="1" x14ac:dyDescent="0.2">
      <c r="A526" s="10"/>
      <c r="B526" s="30" t="s">
        <v>1353</v>
      </c>
      <c r="C526" s="30"/>
      <c r="D526" s="30"/>
      <c r="E526" s="30"/>
      <c r="F526" s="30"/>
      <c r="G526" s="30"/>
      <c r="H526" s="30"/>
      <c r="I526" s="11" t="s">
        <v>1354</v>
      </c>
      <c r="J526" s="11" t="s">
        <v>32</v>
      </c>
      <c r="K526" s="11" t="s">
        <v>1350</v>
      </c>
      <c r="L526" s="12">
        <v>4730</v>
      </c>
      <c r="M526" s="13"/>
      <c r="N526" s="14">
        <f t="shared" si="17"/>
        <v>0</v>
      </c>
      <c r="O526" s="10"/>
    </row>
    <row r="527" spans="1:15" ht="48.95" customHeight="1" x14ac:dyDescent="0.2">
      <c r="A527" s="10"/>
      <c r="B527" s="30" t="s">
        <v>1355</v>
      </c>
      <c r="C527" s="30"/>
      <c r="D527" s="30"/>
      <c r="E527" s="30"/>
      <c r="F527" s="30"/>
      <c r="G527" s="30"/>
      <c r="H527" s="30"/>
      <c r="I527" s="11" t="s">
        <v>1356</v>
      </c>
      <c r="J527" s="11" t="s">
        <v>32</v>
      </c>
      <c r="K527" s="11" t="s">
        <v>1350</v>
      </c>
      <c r="L527" s="12">
        <v>3620</v>
      </c>
      <c r="M527" s="13"/>
      <c r="N527" s="14">
        <f t="shared" si="17"/>
        <v>0</v>
      </c>
      <c r="O527" s="10"/>
    </row>
    <row r="528" spans="1:15" ht="48.95" customHeight="1" x14ac:dyDescent="0.2">
      <c r="A528" s="10"/>
      <c r="B528" s="30" t="s">
        <v>1357</v>
      </c>
      <c r="C528" s="30"/>
      <c r="D528" s="30"/>
      <c r="E528" s="30"/>
      <c r="F528" s="30"/>
      <c r="G528" s="30"/>
      <c r="H528" s="30"/>
      <c r="I528" s="11" t="s">
        <v>1358</v>
      </c>
      <c r="J528" s="11" t="s">
        <v>32</v>
      </c>
      <c r="K528" s="11" t="s">
        <v>1350</v>
      </c>
      <c r="L528" s="12">
        <v>3620</v>
      </c>
      <c r="M528" s="13"/>
      <c r="N528" s="14">
        <f t="shared" si="17"/>
        <v>0</v>
      </c>
      <c r="O528" s="10"/>
    </row>
    <row r="529" spans="1:17" ht="48.95" customHeight="1" x14ac:dyDescent="0.2">
      <c r="A529" s="10"/>
      <c r="B529" s="30" t="s">
        <v>1359</v>
      </c>
      <c r="C529" s="30"/>
      <c r="D529" s="30"/>
      <c r="E529" s="30"/>
      <c r="F529" s="30"/>
      <c r="G529" s="30"/>
      <c r="H529" s="30"/>
      <c r="I529" s="11" t="s">
        <v>1360</v>
      </c>
      <c r="J529" s="11" t="s">
        <v>32</v>
      </c>
      <c r="K529" s="11" t="s">
        <v>1350</v>
      </c>
      <c r="L529" s="12">
        <v>4030</v>
      </c>
      <c r="M529" s="13"/>
      <c r="N529" s="14">
        <f t="shared" si="17"/>
        <v>0</v>
      </c>
      <c r="O529" s="10"/>
    </row>
    <row r="530" spans="1:17" ht="48.95" customHeight="1" x14ac:dyDescent="0.2">
      <c r="A530" s="10"/>
      <c r="B530" s="30" t="s">
        <v>1361</v>
      </c>
      <c r="C530" s="30"/>
      <c r="D530" s="30"/>
      <c r="E530" s="30"/>
      <c r="F530" s="30"/>
      <c r="G530" s="30"/>
      <c r="H530" s="30"/>
      <c r="I530" s="11" t="s">
        <v>1362</v>
      </c>
      <c r="J530" s="11" t="s">
        <v>32</v>
      </c>
      <c r="K530" s="11" t="s">
        <v>1363</v>
      </c>
      <c r="L530" s="12">
        <v>5200</v>
      </c>
      <c r="M530" s="13"/>
      <c r="N530" s="14">
        <f t="shared" si="17"/>
        <v>0</v>
      </c>
      <c r="O530" s="10"/>
    </row>
    <row r="531" spans="1:17" ht="48.95" customHeight="1" x14ac:dyDescent="0.2">
      <c r="A531" s="10"/>
      <c r="B531" s="30" t="s">
        <v>1364</v>
      </c>
      <c r="C531" s="30"/>
      <c r="D531" s="30"/>
      <c r="E531" s="30"/>
      <c r="F531" s="30"/>
      <c r="G531" s="30"/>
      <c r="H531" s="30"/>
      <c r="I531" s="11" t="s">
        <v>1365</v>
      </c>
      <c r="J531" s="11" t="s">
        <v>32</v>
      </c>
      <c r="K531" s="11" t="s">
        <v>1366</v>
      </c>
      <c r="L531" s="12">
        <v>5400</v>
      </c>
      <c r="M531" s="13"/>
      <c r="N531" s="14">
        <f t="shared" si="17"/>
        <v>0</v>
      </c>
      <c r="O531" s="10"/>
    </row>
    <row r="532" spans="1:17" ht="48.95" customHeight="1" x14ac:dyDescent="0.2">
      <c r="A532" s="10"/>
      <c r="B532" s="30" t="s">
        <v>1367</v>
      </c>
      <c r="C532" s="30"/>
      <c r="D532" s="30"/>
      <c r="E532" s="30"/>
      <c r="F532" s="30"/>
      <c r="G532" s="30"/>
      <c r="H532" s="30"/>
      <c r="I532" s="11" t="s">
        <v>1368</v>
      </c>
      <c r="J532" s="11" t="s">
        <v>32</v>
      </c>
      <c r="K532" s="11" t="s">
        <v>1369</v>
      </c>
      <c r="L532" s="12">
        <v>5800</v>
      </c>
      <c r="M532" s="13"/>
      <c r="N532" s="14">
        <f t="shared" si="17"/>
        <v>0</v>
      </c>
      <c r="O532" s="10"/>
    </row>
    <row r="533" spans="1:17" ht="48.95" customHeight="1" x14ac:dyDescent="0.2">
      <c r="A533" s="10"/>
      <c r="B533" s="30" t="s">
        <v>1370</v>
      </c>
      <c r="C533" s="30"/>
      <c r="D533" s="30"/>
      <c r="E533" s="30"/>
      <c r="F533" s="30"/>
      <c r="G533" s="30"/>
      <c r="H533" s="30"/>
      <c r="I533" s="11" t="s">
        <v>1371</v>
      </c>
      <c r="J533" s="11" t="s">
        <v>32</v>
      </c>
      <c r="K533" s="11" t="s">
        <v>1372</v>
      </c>
      <c r="L533" s="12">
        <v>6800</v>
      </c>
      <c r="M533" s="13"/>
      <c r="N533" s="14">
        <f t="shared" si="17"/>
        <v>0</v>
      </c>
      <c r="O533" s="10"/>
    </row>
    <row r="534" spans="1:17" ht="48.95" customHeight="1" x14ac:dyDescent="0.2">
      <c r="A534" s="10"/>
      <c r="B534" s="30" t="s">
        <v>1373</v>
      </c>
      <c r="C534" s="30"/>
      <c r="D534" s="30"/>
      <c r="E534" s="30"/>
      <c r="F534" s="30"/>
      <c r="G534" s="30"/>
      <c r="H534" s="30"/>
      <c r="I534" s="11" t="s">
        <v>1374</v>
      </c>
      <c r="J534" s="11" t="s">
        <v>32</v>
      </c>
      <c r="K534" s="11" t="s">
        <v>1375</v>
      </c>
      <c r="L534" s="12">
        <v>6800</v>
      </c>
      <c r="M534" s="13"/>
      <c r="N534" s="14">
        <f t="shared" si="17"/>
        <v>0</v>
      </c>
      <c r="O534" s="10"/>
    </row>
    <row r="535" spans="1:17" ht="48.95" customHeight="1" x14ac:dyDescent="0.2">
      <c r="A535" s="10"/>
      <c r="B535" s="30" t="s">
        <v>1376</v>
      </c>
      <c r="C535" s="30"/>
      <c r="D535" s="30"/>
      <c r="E535" s="30"/>
      <c r="F535" s="30"/>
      <c r="G535" s="30"/>
      <c r="H535" s="30"/>
      <c r="I535" s="11" t="s">
        <v>1377</v>
      </c>
      <c r="J535" s="11" t="s">
        <v>32</v>
      </c>
      <c r="K535" s="11" t="s">
        <v>1378</v>
      </c>
      <c r="L535" s="12">
        <v>6600</v>
      </c>
      <c r="M535" s="13"/>
      <c r="N535" s="14">
        <f t="shared" si="17"/>
        <v>0</v>
      </c>
      <c r="O535" s="10"/>
    </row>
    <row r="536" spans="1:17" ht="48.95" customHeight="1" x14ac:dyDescent="0.2">
      <c r="A536" s="10"/>
      <c r="B536" s="30" t="s">
        <v>1379</v>
      </c>
      <c r="C536" s="30"/>
      <c r="D536" s="30"/>
      <c r="E536" s="30"/>
      <c r="F536" s="30"/>
      <c r="G536" s="30"/>
      <c r="H536" s="30"/>
      <c r="I536" s="11" t="s">
        <v>1380</v>
      </c>
      <c r="J536" s="11" t="s">
        <v>32</v>
      </c>
      <c r="K536" s="11" t="s">
        <v>1381</v>
      </c>
      <c r="L536" s="12">
        <v>6800</v>
      </c>
      <c r="M536" s="13"/>
      <c r="N536" s="14">
        <f t="shared" si="17"/>
        <v>0</v>
      </c>
      <c r="O536" s="10"/>
    </row>
    <row r="537" spans="1:17" ht="11.1" customHeight="1" x14ac:dyDescent="0.2"/>
    <row r="538" spans="1:17" s="4" customFormat="1" ht="26.1" customHeight="1" x14ac:dyDescent="0.2">
      <c r="B538" s="5" t="s">
        <v>9</v>
      </c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ht="23.1" customHeight="1" x14ac:dyDescent="0.2">
      <c r="I539" s="7" t="s">
        <v>12</v>
      </c>
      <c r="J539" s="7" t="s">
        <v>13</v>
      </c>
      <c r="K539" s="7" t="s">
        <v>14</v>
      </c>
      <c r="L539" s="8" t="s">
        <v>15</v>
      </c>
      <c r="M539" s="9" t="s">
        <v>16</v>
      </c>
      <c r="N539" s="7" t="s">
        <v>17</v>
      </c>
    </row>
    <row r="540" spans="1:17" ht="48.95" customHeight="1" x14ac:dyDescent="0.2">
      <c r="A540" s="10"/>
      <c r="B540" s="30" t="s">
        <v>1382</v>
      </c>
      <c r="C540" s="30"/>
      <c r="D540" s="30"/>
      <c r="E540" s="30"/>
      <c r="F540" s="30"/>
      <c r="G540" s="30"/>
      <c r="H540" s="30"/>
      <c r="I540" s="11" t="s">
        <v>1383</v>
      </c>
      <c r="J540" s="11" t="s">
        <v>32</v>
      </c>
      <c r="K540" s="11" t="s">
        <v>1384</v>
      </c>
      <c r="L540" s="12">
        <v>4040</v>
      </c>
      <c r="M540" s="13"/>
      <c r="N540" s="14">
        <f t="shared" ref="N540:N587" si="18">L540*M540</f>
        <v>0</v>
      </c>
      <c r="O540" s="10"/>
    </row>
    <row r="541" spans="1:17" ht="48.95" customHeight="1" x14ac:dyDescent="0.2">
      <c r="A541" s="10"/>
      <c r="B541" s="30" t="s">
        <v>1385</v>
      </c>
      <c r="C541" s="30"/>
      <c r="D541" s="30"/>
      <c r="E541" s="30"/>
      <c r="F541" s="30"/>
      <c r="G541" s="30"/>
      <c r="H541" s="30"/>
      <c r="I541" s="11" t="s">
        <v>1386</v>
      </c>
      <c r="J541" s="11" t="s">
        <v>32</v>
      </c>
      <c r="K541" s="11" t="s">
        <v>1387</v>
      </c>
      <c r="L541" s="12">
        <v>11940</v>
      </c>
      <c r="M541" s="13"/>
      <c r="N541" s="14">
        <f t="shared" si="18"/>
        <v>0</v>
      </c>
      <c r="O541" s="10"/>
    </row>
    <row r="542" spans="1:17" ht="48.95" customHeight="1" x14ac:dyDescent="0.2">
      <c r="A542" s="10"/>
      <c r="B542" s="30" t="s">
        <v>1388</v>
      </c>
      <c r="C542" s="30"/>
      <c r="D542" s="30"/>
      <c r="E542" s="30"/>
      <c r="F542" s="30"/>
      <c r="G542" s="30"/>
      <c r="H542" s="30"/>
      <c r="I542" s="11" t="s">
        <v>1389</v>
      </c>
      <c r="J542" s="11" t="s">
        <v>417</v>
      </c>
      <c r="K542" s="11" t="s">
        <v>1390</v>
      </c>
      <c r="L542" s="12">
        <v>7850</v>
      </c>
      <c r="M542" s="13"/>
      <c r="N542" s="14">
        <f t="shared" si="18"/>
        <v>0</v>
      </c>
      <c r="O542" s="10"/>
    </row>
    <row r="543" spans="1:17" ht="48.95" customHeight="1" x14ac:dyDescent="0.2">
      <c r="A543" s="10"/>
      <c r="B543" s="30" t="s">
        <v>1391</v>
      </c>
      <c r="C543" s="30"/>
      <c r="D543" s="30"/>
      <c r="E543" s="30"/>
      <c r="F543" s="30"/>
      <c r="G543" s="30"/>
      <c r="H543" s="30"/>
      <c r="I543" s="11" t="s">
        <v>1392</v>
      </c>
      <c r="J543" s="11" t="s">
        <v>32</v>
      </c>
      <c r="K543" s="11" t="s">
        <v>1393</v>
      </c>
      <c r="L543" s="12">
        <v>3600</v>
      </c>
      <c r="M543" s="13"/>
      <c r="N543" s="14">
        <f t="shared" si="18"/>
        <v>0</v>
      </c>
      <c r="O543" s="10"/>
    </row>
    <row r="544" spans="1:17" ht="48.95" customHeight="1" x14ac:dyDescent="0.2">
      <c r="A544" s="10"/>
      <c r="B544" s="30" t="s">
        <v>1394</v>
      </c>
      <c r="C544" s="30"/>
      <c r="D544" s="30"/>
      <c r="E544" s="30"/>
      <c r="F544" s="30"/>
      <c r="G544" s="30"/>
      <c r="H544" s="30"/>
      <c r="I544" s="11" t="s">
        <v>1395</v>
      </c>
      <c r="J544" s="11" t="s">
        <v>1188</v>
      </c>
      <c r="K544" s="11" t="s">
        <v>1396</v>
      </c>
      <c r="L544" s="12">
        <v>7360</v>
      </c>
      <c r="M544" s="13"/>
      <c r="N544" s="14">
        <f t="shared" si="18"/>
        <v>0</v>
      </c>
      <c r="O544" s="10"/>
    </row>
    <row r="545" spans="1:15" ht="48.95" customHeight="1" x14ac:dyDescent="0.2">
      <c r="A545" s="10"/>
      <c r="B545" s="30" t="s">
        <v>1397</v>
      </c>
      <c r="C545" s="30"/>
      <c r="D545" s="30"/>
      <c r="E545" s="30"/>
      <c r="F545" s="30"/>
      <c r="G545" s="30"/>
      <c r="H545" s="30"/>
      <c r="I545" s="11" t="s">
        <v>1398</v>
      </c>
      <c r="J545" s="11" t="s">
        <v>75</v>
      </c>
      <c r="K545" s="11" t="s">
        <v>1399</v>
      </c>
      <c r="L545" s="12">
        <v>7670</v>
      </c>
      <c r="M545" s="13"/>
      <c r="N545" s="14">
        <f t="shared" si="18"/>
        <v>0</v>
      </c>
      <c r="O545" s="10"/>
    </row>
    <row r="546" spans="1:15" ht="48.95" customHeight="1" x14ac:dyDescent="0.2">
      <c r="A546" s="10"/>
      <c r="B546" s="30" t="s">
        <v>1400</v>
      </c>
      <c r="C546" s="30"/>
      <c r="D546" s="30"/>
      <c r="E546" s="30"/>
      <c r="F546" s="30"/>
      <c r="G546" s="30"/>
      <c r="H546" s="30"/>
      <c r="I546" s="11" t="s">
        <v>1401</v>
      </c>
      <c r="J546" s="11" t="s">
        <v>551</v>
      </c>
      <c r="K546" s="11" t="s">
        <v>1402</v>
      </c>
      <c r="L546" s="12">
        <v>8380</v>
      </c>
      <c r="M546" s="13"/>
      <c r="N546" s="14">
        <f t="shared" si="18"/>
        <v>0</v>
      </c>
      <c r="O546" s="10"/>
    </row>
    <row r="547" spans="1:15" ht="48.95" customHeight="1" x14ac:dyDescent="0.2">
      <c r="A547" s="10"/>
      <c r="B547" s="30" t="s">
        <v>1403</v>
      </c>
      <c r="C547" s="30"/>
      <c r="D547" s="30"/>
      <c r="E547" s="30"/>
      <c r="F547" s="30"/>
      <c r="G547" s="30"/>
      <c r="H547" s="30"/>
      <c r="I547" s="11" t="s">
        <v>1404</v>
      </c>
      <c r="J547" s="11" t="s">
        <v>167</v>
      </c>
      <c r="K547" s="11" t="s">
        <v>1405</v>
      </c>
      <c r="L547" s="12">
        <v>11000</v>
      </c>
      <c r="M547" s="13"/>
      <c r="N547" s="14">
        <f t="shared" si="18"/>
        <v>0</v>
      </c>
      <c r="O547" s="10"/>
    </row>
    <row r="548" spans="1:15" ht="48.95" customHeight="1" x14ac:dyDescent="0.2">
      <c r="A548" s="10"/>
      <c r="B548" s="30" t="s">
        <v>1406</v>
      </c>
      <c r="C548" s="30"/>
      <c r="D548" s="30"/>
      <c r="E548" s="30"/>
      <c r="F548" s="30"/>
      <c r="G548" s="30"/>
      <c r="H548" s="30"/>
      <c r="I548" s="11" t="s">
        <v>1407</v>
      </c>
      <c r="J548" s="11" t="s">
        <v>32</v>
      </c>
      <c r="K548" s="11" t="s">
        <v>1408</v>
      </c>
      <c r="L548" s="12">
        <v>4940</v>
      </c>
      <c r="M548" s="13"/>
      <c r="N548" s="14">
        <f t="shared" si="18"/>
        <v>0</v>
      </c>
      <c r="O548" s="10"/>
    </row>
    <row r="549" spans="1:15" ht="48.95" customHeight="1" x14ac:dyDescent="0.2">
      <c r="A549" s="10"/>
      <c r="B549" s="30" t="s">
        <v>1409</v>
      </c>
      <c r="C549" s="30"/>
      <c r="D549" s="30"/>
      <c r="E549" s="30"/>
      <c r="F549" s="30"/>
      <c r="G549" s="30"/>
      <c r="H549" s="30"/>
      <c r="I549" s="11" t="s">
        <v>1410</v>
      </c>
      <c r="J549" s="11" t="s">
        <v>236</v>
      </c>
      <c r="K549" s="11" t="s">
        <v>1411</v>
      </c>
      <c r="L549" s="12">
        <v>5370</v>
      </c>
      <c r="M549" s="13"/>
      <c r="N549" s="14">
        <f t="shared" si="18"/>
        <v>0</v>
      </c>
      <c r="O549" s="10"/>
    </row>
    <row r="550" spans="1:15" ht="48.95" customHeight="1" x14ac:dyDescent="0.2">
      <c r="A550" s="10"/>
      <c r="B550" s="30" t="s">
        <v>1412</v>
      </c>
      <c r="C550" s="30"/>
      <c r="D550" s="30"/>
      <c r="E550" s="30"/>
      <c r="F550" s="30"/>
      <c r="G550" s="30"/>
      <c r="H550" s="30"/>
      <c r="I550" s="11" t="s">
        <v>1413</v>
      </c>
      <c r="J550" s="11" t="s">
        <v>32</v>
      </c>
      <c r="K550" s="11" t="s">
        <v>1414</v>
      </c>
      <c r="L550" s="12">
        <v>5820</v>
      </c>
      <c r="M550" s="13"/>
      <c r="N550" s="14">
        <f t="shared" si="18"/>
        <v>0</v>
      </c>
      <c r="O550" s="10"/>
    </row>
    <row r="551" spans="1:15" ht="48.95" customHeight="1" x14ac:dyDescent="0.2">
      <c r="A551" s="10"/>
      <c r="B551" s="30" t="s">
        <v>1415</v>
      </c>
      <c r="C551" s="30"/>
      <c r="D551" s="30"/>
      <c r="E551" s="30"/>
      <c r="F551" s="30"/>
      <c r="G551" s="30"/>
      <c r="H551" s="30"/>
      <c r="I551" s="11" t="s">
        <v>1416</v>
      </c>
      <c r="J551" s="11" t="s">
        <v>551</v>
      </c>
      <c r="K551" s="11" t="s">
        <v>1414</v>
      </c>
      <c r="L551" s="12">
        <v>5820</v>
      </c>
      <c r="M551" s="13"/>
      <c r="N551" s="14">
        <f t="shared" si="18"/>
        <v>0</v>
      </c>
      <c r="O551" s="10"/>
    </row>
    <row r="552" spans="1:15" ht="48.95" customHeight="1" x14ac:dyDescent="0.2">
      <c r="A552" s="10"/>
      <c r="B552" s="30" t="s">
        <v>1417</v>
      </c>
      <c r="C552" s="30"/>
      <c r="D552" s="30"/>
      <c r="E552" s="30"/>
      <c r="F552" s="30"/>
      <c r="G552" s="30"/>
      <c r="H552" s="30"/>
      <c r="I552" s="11" t="s">
        <v>1418</v>
      </c>
      <c r="J552" s="11" t="s">
        <v>32</v>
      </c>
      <c r="K552" s="11" t="s">
        <v>1419</v>
      </c>
      <c r="L552" s="12">
        <v>4490</v>
      </c>
      <c r="M552" s="13"/>
      <c r="N552" s="14">
        <f t="shared" si="18"/>
        <v>0</v>
      </c>
      <c r="O552" s="10"/>
    </row>
    <row r="553" spans="1:15" ht="48.95" customHeight="1" x14ac:dyDescent="0.2">
      <c r="A553" s="10"/>
      <c r="B553" s="30" t="s">
        <v>1420</v>
      </c>
      <c r="C553" s="30"/>
      <c r="D553" s="30"/>
      <c r="E553" s="30"/>
      <c r="F553" s="30"/>
      <c r="G553" s="30"/>
      <c r="H553" s="30"/>
      <c r="I553" s="11" t="s">
        <v>1421</v>
      </c>
      <c r="J553" s="11" t="s">
        <v>32</v>
      </c>
      <c r="K553" s="11" t="s">
        <v>1419</v>
      </c>
      <c r="L553" s="12">
        <v>4490</v>
      </c>
      <c r="M553" s="13"/>
      <c r="N553" s="14">
        <f t="shared" si="18"/>
        <v>0</v>
      </c>
      <c r="O553" s="10"/>
    </row>
    <row r="554" spans="1:15" ht="48.95" customHeight="1" x14ac:dyDescent="0.2">
      <c r="A554" s="10"/>
      <c r="B554" s="30" t="s">
        <v>1422</v>
      </c>
      <c r="C554" s="30"/>
      <c r="D554" s="30"/>
      <c r="E554" s="30"/>
      <c r="F554" s="30"/>
      <c r="G554" s="30"/>
      <c r="H554" s="30"/>
      <c r="I554" s="11" t="s">
        <v>1418</v>
      </c>
      <c r="J554" s="11" t="s">
        <v>24</v>
      </c>
      <c r="K554" s="11" t="s">
        <v>1423</v>
      </c>
      <c r="L554" s="12">
        <v>3770</v>
      </c>
      <c r="M554" s="13"/>
      <c r="N554" s="14">
        <f t="shared" si="18"/>
        <v>0</v>
      </c>
      <c r="O554" s="10"/>
    </row>
    <row r="555" spans="1:15" ht="48.95" customHeight="1" x14ac:dyDescent="0.2">
      <c r="A555" s="10"/>
      <c r="B555" s="30" t="s">
        <v>1424</v>
      </c>
      <c r="C555" s="30"/>
      <c r="D555" s="30"/>
      <c r="E555" s="30"/>
      <c r="F555" s="30"/>
      <c r="G555" s="30"/>
      <c r="H555" s="30"/>
      <c r="I555" s="11" t="s">
        <v>1425</v>
      </c>
      <c r="J555" s="11" t="s">
        <v>1426</v>
      </c>
      <c r="K555" s="11" t="s">
        <v>1427</v>
      </c>
      <c r="L555" s="12">
        <v>4810</v>
      </c>
      <c r="M555" s="13"/>
      <c r="N555" s="14">
        <f t="shared" si="18"/>
        <v>0</v>
      </c>
      <c r="O555" s="10"/>
    </row>
    <row r="556" spans="1:15" ht="48.95" customHeight="1" x14ac:dyDescent="0.2">
      <c r="A556" s="10"/>
      <c r="B556" s="30" t="s">
        <v>1428</v>
      </c>
      <c r="C556" s="30"/>
      <c r="D556" s="30"/>
      <c r="E556" s="30"/>
      <c r="F556" s="30"/>
      <c r="G556" s="30"/>
      <c r="H556" s="30"/>
      <c r="I556" s="11" t="s">
        <v>1429</v>
      </c>
      <c r="J556" s="11" t="s">
        <v>32</v>
      </c>
      <c r="K556" s="11" t="s">
        <v>1430</v>
      </c>
      <c r="L556" s="12">
        <v>3990</v>
      </c>
      <c r="M556" s="13"/>
      <c r="N556" s="14">
        <f t="shared" si="18"/>
        <v>0</v>
      </c>
      <c r="O556" s="10"/>
    </row>
    <row r="557" spans="1:15" ht="48.95" customHeight="1" x14ac:dyDescent="0.2">
      <c r="A557" s="10"/>
      <c r="B557" s="30" t="s">
        <v>1431</v>
      </c>
      <c r="C557" s="30"/>
      <c r="D557" s="30"/>
      <c r="E557" s="30"/>
      <c r="F557" s="30"/>
      <c r="G557" s="30"/>
      <c r="H557" s="30"/>
      <c r="I557" s="11" t="s">
        <v>1432</v>
      </c>
      <c r="J557" s="11" t="s">
        <v>32</v>
      </c>
      <c r="K557" s="11" t="s">
        <v>1430</v>
      </c>
      <c r="L557" s="12">
        <v>3990</v>
      </c>
      <c r="M557" s="13"/>
      <c r="N557" s="14">
        <f t="shared" si="18"/>
        <v>0</v>
      </c>
      <c r="O557" s="10"/>
    </row>
    <row r="558" spans="1:15" ht="48.95" customHeight="1" x14ac:dyDescent="0.2">
      <c r="A558" s="10"/>
      <c r="B558" s="30" t="s">
        <v>1433</v>
      </c>
      <c r="C558" s="30"/>
      <c r="D558" s="30"/>
      <c r="E558" s="30"/>
      <c r="F558" s="30"/>
      <c r="G558" s="30"/>
      <c r="H558" s="30"/>
      <c r="I558" s="11" t="s">
        <v>1434</v>
      </c>
      <c r="J558" s="11" t="s">
        <v>32</v>
      </c>
      <c r="K558" s="11" t="s">
        <v>1435</v>
      </c>
      <c r="L558" s="12">
        <v>3990</v>
      </c>
      <c r="M558" s="13"/>
      <c r="N558" s="14">
        <f t="shared" si="18"/>
        <v>0</v>
      </c>
      <c r="O558" s="10"/>
    </row>
    <row r="559" spans="1:15" ht="48.95" customHeight="1" x14ac:dyDescent="0.2">
      <c r="A559" s="10"/>
      <c r="B559" s="30" t="s">
        <v>1436</v>
      </c>
      <c r="C559" s="30"/>
      <c r="D559" s="30"/>
      <c r="E559" s="30"/>
      <c r="F559" s="30"/>
      <c r="G559" s="30"/>
      <c r="H559" s="30"/>
      <c r="I559" s="11" t="s">
        <v>1437</v>
      </c>
      <c r="J559" s="11" t="s">
        <v>32</v>
      </c>
      <c r="K559" s="11" t="s">
        <v>1435</v>
      </c>
      <c r="L559" s="12">
        <v>3990</v>
      </c>
      <c r="M559" s="13"/>
      <c r="N559" s="14">
        <f t="shared" si="18"/>
        <v>0</v>
      </c>
      <c r="O559" s="10"/>
    </row>
    <row r="560" spans="1:15" ht="48.95" customHeight="1" x14ac:dyDescent="0.2">
      <c r="A560" s="10"/>
      <c r="B560" s="30" t="s">
        <v>1438</v>
      </c>
      <c r="C560" s="30"/>
      <c r="D560" s="30"/>
      <c r="E560" s="30"/>
      <c r="F560" s="30"/>
      <c r="G560" s="30"/>
      <c r="H560" s="30"/>
      <c r="I560" s="11" t="s">
        <v>1439</v>
      </c>
      <c r="J560" s="11" t="s">
        <v>551</v>
      </c>
      <c r="K560" s="11" t="s">
        <v>1440</v>
      </c>
      <c r="L560" s="12">
        <v>6610</v>
      </c>
      <c r="M560" s="13"/>
      <c r="N560" s="14">
        <f t="shared" si="18"/>
        <v>0</v>
      </c>
      <c r="O560" s="10"/>
    </row>
    <row r="561" spans="1:15" ht="48.95" customHeight="1" x14ac:dyDescent="0.2">
      <c r="A561" s="10"/>
      <c r="B561" s="30" t="s">
        <v>1441</v>
      </c>
      <c r="C561" s="30"/>
      <c r="D561" s="30"/>
      <c r="E561" s="30"/>
      <c r="F561" s="30"/>
      <c r="G561" s="30"/>
      <c r="H561" s="30"/>
      <c r="I561" s="11" t="s">
        <v>1442</v>
      </c>
      <c r="J561" s="11" t="s">
        <v>32</v>
      </c>
      <c r="K561" s="11" t="s">
        <v>1443</v>
      </c>
      <c r="L561" s="12">
        <v>4730</v>
      </c>
      <c r="M561" s="13"/>
      <c r="N561" s="14">
        <f t="shared" si="18"/>
        <v>0</v>
      </c>
      <c r="O561" s="10"/>
    </row>
    <row r="562" spans="1:15" ht="48.95" customHeight="1" x14ac:dyDescent="0.2">
      <c r="A562" s="10"/>
      <c r="B562" s="30" t="s">
        <v>1444</v>
      </c>
      <c r="C562" s="30"/>
      <c r="D562" s="30"/>
      <c r="E562" s="30"/>
      <c r="F562" s="30"/>
      <c r="G562" s="30"/>
      <c r="H562" s="30"/>
      <c r="I562" s="11" t="s">
        <v>1445</v>
      </c>
      <c r="J562" s="11" t="s">
        <v>32</v>
      </c>
      <c r="K562" s="11" t="s">
        <v>1446</v>
      </c>
      <c r="L562" s="12">
        <v>2600</v>
      </c>
      <c r="M562" s="13"/>
      <c r="N562" s="14">
        <f t="shared" si="18"/>
        <v>0</v>
      </c>
      <c r="O562" s="10"/>
    </row>
    <row r="563" spans="1:15" ht="48.95" customHeight="1" x14ac:dyDescent="0.2">
      <c r="A563" s="10"/>
      <c r="B563" s="30" t="s">
        <v>1447</v>
      </c>
      <c r="C563" s="30"/>
      <c r="D563" s="30"/>
      <c r="E563" s="30"/>
      <c r="F563" s="30"/>
      <c r="G563" s="30"/>
      <c r="H563" s="30"/>
      <c r="I563" s="11" t="s">
        <v>1448</v>
      </c>
      <c r="J563" s="11" t="s">
        <v>32</v>
      </c>
      <c r="K563" s="11" t="s">
        <v>1449</v>
      </c>
      <c r="L563" s="12">
        <v>4200</v>
      </c>
      <c r="M563" s="13"/>
      <c r="N563" s="14">
        <f t="shared" si="18"/>
        <v>0</v>
      </c>
      <c r="O563" s="10"/>
    </row>
    <row r="564" spans="1:15" ht="48.95" customHeight="1" x14ac:dyDescent="0.2">
      <c r="A564" s="10"/>
      <c r="B564" s="30" t="s">
        <v>1450</v>
      </c>
      <c r="C564" s="30"/>
      <c r="D564" s="30"/>
      <c r="E564" s="30"/>
      <c r="F564" s="30"/>
      <c r="G564" s="30"/>
      <c r="H564" s="30"/>
      <c r="I564" s="11" t="s">
        <v>1311</v>
      </c>
      <c r="J564" s="11" t="s">
        <v>32</v>
      </c>
      <c r="K564" s="11" t="s">
        <v>1451</v>
      </c>
      <c r="L564" s="12">
        <v>1500</v>
      </c>
      <c r="M564" s="13"/>
      <c r="N564" s="14">
        <f t="shared" si="18"/>
        <v>0</v>
      </c>
      <c r="O564" s="10"/>
    </row>
    <row r="565" spans="1:15" ht="48.95" customHeight="1" x14ac:dyDescent="0.2">
      <c r="A565" s="10"/>
      <c r="B565" s="30" t="s">
        <v>1452</v>
      </c>
      <c r="C565" s="30"/>
      <c r="D565" s="30"/>
      <c r="E565" s="30"/>
      <c r="F565" s="30"/>
      <c r="G565" s="30"/>
      <c r="H565" s="30"/>
      <c r="I565" s="11" t="s">
        <v>1317</v>
      </c>
      <c r="J565" s="11" t="s">
        <v>32</v>
      </c>
      <c r="K565" s="11" t="s">
        <v>1451</v>
      </c>
      <c r="L565" s="12">
        <v>5300</v>
      </c>
      <c r="M565" s="13"/>
      <c r="N565" s="14">
        <f t="shared" si="18"/>
        <v>0</v>
      </c>
      <c r="O565" s="10"/>
    </row>
    <row r="566" spans="1:15" ht="48.95" customHeight="1" x14ac:dyDescent="0.2">
      <c r="A566" s="10"/>
      <c r="B566" s="30" t="s">
        <v>1453</v>
      </c>
      <c r="C566" s="30"/>
      <c r="D566" s="30"/>
      <c r="E566" s="30"/>
      <c r="F566" s="30"/>
      <c r="G566" s="30"/>
      <c r="H566" s="30"/>
      <c r="I566" s="11" t="s">
        <v>1454</v>
      </c>
      <c r="J566" s="11" t="s">
        <v>32</v>
      </c>
      <c r="K566" s="11" t="s">
        <v>1455</v>
      </c>
      <c r="L566" s="12">
        <v>3560</v>
      </c>
      <c r="M566" s="13"/>
      <c r="N566" s="14">
        <f t="shared" si="18"/>
        <v>0</v>
      </c>
      <c r="O566" s="10"/>
    </row>
    <row r="567" spans="1:15" ht="48.95" customHeight="1" x14ac:dyDescent="0.2">
      <c r="A567" s="10"/>
      <c r="B567" s="30" t="s">
        <v>1456</v>
      </c>
      <c r="C567" s="30"/>
      <c r="D567" s="30"/>
      <c r="E567" s="30"/>
      <c r="F567" s="30"/>
      <c r="G567" s="30"/>
      <c r="H567" s="30"/>
      <c r="I567" s="11" t="s">
        <v>1454</v>
      </c>
      <c r="J567" s="11" t="s">
        <v>32</v>
      </c>
      <c r="K567" s="11" t="s">
        <v>1455</v>
      </c>
      <c r="L567" s="12">
        <v>3970</v>
      </c>
      <c r="M567" s="13"/>
      <c r="N567" s="14">
        <f t="shared" si="18"/>
        <v>0</v>
      </c>
      <c r="O567" s="10"/>
    </row>
    <row r="568" spans="1:15" ht="48.95" customHeight="1" x14ac:dyDescent="0.2">
      <c r="A568" s="10"/>
      <c r="B568" s="30" t="s">
        <v>1457</v>
      </c>
      <c r="C568" s="30"/>
      <c r="D568" s="30"/>
      <c r="E568" s="30"/>
      <c r="F568" s="30"/>
      <c r="G568" s="30"/>
      <c r="H568" s="30"/>
      <c r="I568" s="11" t="s">
        <v>1458</v>
      </c>
      <c r="J568" s="11" t="s">
        <v>32</v>
      </c>
      <c r="K568" s="11" t="s">
        <v>1459</v>
      </c>
      <c r="L568" s="12">
        <v>6420</v>
      </c>
      <c r="M568" s="13"/>
      <c r="N568" s="14">
        <f t="shared" si="18"/>
        <v>0</v>
      </c>
      <c r="O568" s="10"/>
    </row>
    <row r="569" spans="1:15" ht="48.95" customHeight="1" x14ac:dyDescent="0.2">
      <c r="A569" s="10"/>
      <c r="B569" s="30" t="s">
        <v>1460</v>
      </c>
      <c r="C569" s="30"/>
      <c r="D569" s="30"/>
      <c r="E569" s="30"/>
      <c r="F569" s="30"/>
      <c r="G569" s="30"/>
      <c r="H569" s="30"/>
      <c r="I569" s="11" t="s">
        <v>1461</v>
      </c>
      <c r="J569" s="11" t="s">
        <v>32</v>
      </c>
      <c r="K569" s="11" t="s">
        <v>1462</v>
      </c>
      <c r="L569" s="12">
        <v>5400</v>
      </c>
      <c r="M569" s="13"/>
      <c r="N569" s="14">
        <f t="shared" si="18"/>
        <v>0</v>
      </c>
      <c r="O569" s="10"/>
    </row>
    <row r="570" spans="1:15" ht="48.95" customHeight="1" x14ac:dyDescent="0.2">
      <c r="A570" s="10"/>
      <c r="B570" s="30" t="s">
        <v>1463</v>
      </c>
      <c r="C570" s="30"/>
      <c r="D570" s="30"/>
      <c r="E570" s="30"/>
      <c r="F570" s="30"/>
      <c r="G570" s="30"/>
      <c r="H570" s="30"/>
      <c r="I570" s="11" t="s">
        <v>1461</v>
      </c>
      <c r="J570" s="11" t="s">
        <v>32</v>
      </c>
      <c r="K570" s="11" t="s">
        <v>1462</v>
      </c>
      <c r="L570" s="12">
        <v>5800</v>
      </c>
      <c r="M570" s="13"/>
      <c r="N570" s="14">
        <f t="shared" si="18"/>
        <v>0</v>
      </c>
      <c r="O570" s="10"/>
    </row>
    <row r="571" spans="1:15" ht="48.95" customHeight="1" x14ac:dyDescent="0.2">
      <c r="A571" s="10"/>
      <c r="B571" s="30" t="s">
        <v>1464</v>
      </c>
      <c r="C571" s="30"/>
      <c r="D571" s="30"/>
      <c r="E571" s="30"/>
      <c r="F571" s="30"/>
      <c r="G571" s="30"/>
      <c r="H571" s="30"/>
      <c r="I571" s="11" t="s">
        <v>1461</v>
      </c>
      <c r="J571" s="11" t="s">
        <v>32</v>
      </c>
      <c r="K571" s="11" t="s">
        <v>1462</v>
      </c>
      <c r="L571" s="12">
        <v>6800</v>
      </c>
      <c r="M571" s="13"/>
      <c r="N571" s="14">
        <f t="shared" si="18"/>
        <v>0</v>
      </c>
      <c r="O571" s="10"/>
    </row>
    <row r="572" spans="1:15" ht="48.95" customHeight="1" x14ac:dyDescent="0.2">
      <c r="A572" s="10"/>
      <c r="B572" s="30" t="s">
        <v>1465</v>
      </c>
      <c r="C572" s="30"/>
      <c r="D572" s="30"/>
      <c r="E572" s="30"/>
      <c r="F572" s="30"/>
      <c r="G572" s="30"/>
      <c r="H572" s="30"/>
      <c r="I572" s="11" t="s">
        <v>1461</v>
      </c>
      <c r="J572" s="11" t="s">
        <v>32</v>
      </c>
      <c r="K572" s="11" t="s">
        <v>1462</v>
      </c>
      <c r="L572" s="12">
        <v>7250</v>
      </c>
      <c r="M572" s="13"/>
      <c r="N572" s="14">
        <f t="shared" si="18"/>
        <v>0</v>
      </c>
      <c r="O572" s="10"/>
    </row>
    <row r="573" spans="1:15" ht="48.95" customHeight="1" x14ac:dyDescent="0.2">
      <c r="A573" s="10"/>
      <c r="B573" s="30" t="s">
        <v>1466</v>
      </c>
      <c r="C573" s="30"/>
      <c r="D573" s="30"/>
      <c r="E573" s="30"/>
      <c r="F573" s="30"/>
      <c r="G573" s="30"/>
      <c r="H573" s="30"/>
      <c r="I573" s="11" t="s">
        <v>1467</v>
      </c>
      <c r="J573" s="11" t="s">
        <v>32</v>
      </c>
      <c r="K573" s="11" t="s">
        <v>1468</v>
      </c>
      <c r="L573" s="12">
        <v>6700</v>
      </c>
      <c r="M573" s="13"/>
      <c r="N573" s="14">
        <f t="shared" si="18"/>
        <v>0</v>
      </c>
      <c r="O573" s="10"/>
    </row>
    <row r="574" spans="1:15" ht="48.95" customHeight="1" x14ac:dyDescent="0.2">
      <c r="A574" s="10"/>
      <c r="B574" s="30" t="s">
        <v>1469</v>
      </c>
      <c r="C574" s="30"/>
      <c r="D574" s="30"/>
      <c r="E574" s="30"/>
      <c r="F574" s="30"/>
      <c r="G574" s="30"/>
      <c r="H574" s="30"/>
      <c r="I574" s="11" t="s">
        <v>1467</v>
      </c>
      <c r="J574" s="11" t="s">
        <v>32</v>
      </c>
      <c r="K574" s="11" t="s">
        <v>1468</v>
      </c>
      <c r="L574" s="12">
        <v>7780</v>
      </c>
      <c r="M574" s="13"/>
      <c r="N574" s="14">
        <f t="shared" si="18"/>
        <v>0</v>
      </c>
      <c r="O574" s="10"/>
    </row>
    <row r="575" spans="1:15" ht="48.95" customHeight="1" x14ac:dyDescent="0.2">
      <c r="A575" s="10"/>
      <c r="B575" s="30" t="s">
        <v>1470</v>
      </c>
      <c r="C575" s="30"/>
      <c r="D575" s="30"/>
      <c r="E575" s="30"/>
      <c r="F575" s="30"/>
      <c r="G575" s="30"/>
      <c r="H575" s="30"/>
      <c r="I575" s="11" t="s">
        <v>1471</v>
      </c>
      <c r="J575" s="11" t="s">
        <v>32</v>
      </c>
      <c r="K575" s="11" t="s">
        <v>1472</v>
      </c>
      <c r="L575" s="12">
        <v>5400</v>
      </c>
      <c r="M575" s="13"/>
      <c r="N575" s="14">
        <f t="shared" si="18"/>
        <v>0</v>
      </c>
      <c r="O575" s="10"/>
    </row>
    <row r="576" spans="1:15" ht="48.95" customHeight="1" x14ac:dyDescent="0.2">
      <c r="A576" s="10"/>
      <c r="B576" s="30" t="s">
        <v>1473</v>
      </c>
      <c r="C576" s="30"/>
      <c r="D576" s="30"/>
      <c r="E576" s="30"/>
      <c r="F576" s="30"/>
      <c r="G576" s="30"/>
      <c r="H576" s="30"/>
      <c r="I576" s="11" t="s">
        <v>1471</v>
      </c>
      <c r="J576" s="11" t="s">
        <v>32</v>
      </c>
      <c r="K576" s="11" t="s">
        <v>1472</v>
      </c>
      <c r="L576" s="12">
        <v>5800</v>
      </c>
      <c r="M576" s="13"/>
      <c r="N576" s="14">
        <f t="shared" si="18"/>
        <v>0</v>
      </c>
      <c r="O576" s="10"/>
    </row>
    <row r="577" spans="1:17" ht="48.95" customHeight="1" x14ac:dyDescent="0.2">
      <c r="A577" s="10"/>
      <c r="B577" s="30" t="s">
        <v>1474</v>
      </c>
      <c r="C577" s="30"/>
      <c r="D577" s="30"/>
      <c r="E577" s="30"/>
      <c r="F577" s="30"/>
      <c r="G577" s="30"/>
      <c r="H577" s="30"/>
      <c r="I577" s="11" t="s">
        <v>1471</v>
      </c>
      <c r="J577" s="11" t="s">
        <v>32</v>
      </c>
      <c r="K577" s="11" t="s">
        <v>1472</v>
      </c>
      <c r="L577" s="12">
        <v>6820</v>
      </c>
      <c r="M577" s="13"/>
      <c r="N577" s="14">
        <f t="shared" si="18"/>
        <v>0</v>
      </c>
      <c r="O577" s="10"/>
    </row>
    <row r="578" spans="1:17" ht="48.95" customHeight="1" x14ac:dyDescent="0.2">
      <c r="A578" s="10"/>
      <c r="B578" s="30" t="s">
        <v>1475</v>
      </c>
      <c r="C578" s="30"/>
      <c r="D578" s="30"/>
      <c r="E578" s="30"/>
      <c r="F578" s="30"/>
      <c r="G578" s="30"/>
      <c r="H578" s="30"/>
      <c r="I578" s="11" t="s">
        <v>1476</v>
      </c>
      <c r="J578" s="11" t="s">
        <v>32</v>
      </c>
      <c r="K578" s="11" t="s">
        <v>1477</v>
      </c>
      <c r="L578" s="12">
        <v>6250</v>
      </c>
      <c r="M578" s="13"/>
      <c r="N578" s="14">
        <f t="shared" si="18"/>
        <v>0</v>
      </c>
      <c r="O578" s="10"/>
    </row>
    <row r="579" spans="1:17" ht="48.95" customHeight="1" x14ac:dyDescent="0.2">
      <c r="A579" s="10"/>
      <c r="B579" s="30" t="s">
        <v>1478</v>
      </c>
      <c r="C579" s="30"/>
      <c r="D579" s="30"/>
      <c r="E579" s="30"/>
      <c r="F579" s="30"/>
      <c r="G579" s="30"/>
      <c r="H579" s="30"/>
      <c r="I579" s="11" t="s">
        <v>1476</v>
      </c>
      <c r="J579" s="11" t="s">
        <v>32</v>
      </c>
      <c r="K579" s="11" t="s">
        <v>1477</v>
      </c>
      <c r="L579" s="12">
        <v>6700</v>
      </c>
      <c r="M579" s="13"/>
      <c r="N579" s="14">
        <f t="shared" si="18"/>
        <v>0</v>
      </c>
      <c r="O579" s="10"/>
    </row>
    <row r="580" spans="1:17" ht="48.95" customHeight="1" x14ac:dyDescent="0.2">
      <c r="A580" s="10"/>
      <c r="B580" s="30" t="s">
        <v>1479</v>
      </c>
      <c r="C580" s="30"/>
      <c r="D580" s="30"/>
      <c r="E580" s="30"/>
      <c r="F580" s="30"/>
      <c r="G580" s="30"/>
      <c r="H580" s="30"/>
      <c r="I580" s="11" t="s">
        <v>1480</v>
      </c>
      <c r="J580" s="11" t="s">
        <v>32</v>
      </c>
      <c r="K580" s="11" t="s">
        <v>1481</v>
      </c>
      <c r="L580" s="12">
        <v>6240</v>
      </c>
      <c r="M580" s="13"/>
      <c r="N580" s="14">
        <f t="shared" si="18"/>
        <v>0</v>
      </c>
      <c r="O580" s="10"/>
    </row>
    <row r="581" spans="1:17" ht="48.95" customHeight="1" x14ac:dyDescent="0.2">
      <c r="A581" s="10"/>
      <c r="B581" s="30" t="s">
        <v>1482</v>
      </c>
      <c r="C581" s="30"/>
      <c r="D581" s="30"/>
      <c r="E581" s="30"/>
      <c r="F581" s="30"/>
      <c r="G581" s="30"/>
      <c r="H581" s="30"/>
      <c r="I581" s="11" t="s">
        <v>1480</v>
      </c>
      <c r="J581" s="11" t="s">
        <v>32</v>
      </c>
      <c r="K581" s="11" t="s">
        <v>1481</v>
      </c>
      <c r="L581" s="12">
        <v>6700</v>
      </c>
      <c r="M581" s="13"/>
      <c r="N581" s="14">
        <f t="shared" si="18"/>
        <v>0</v>
      </c>
      <c r="O581" s="10"/>
    </row>
    <row r="582" spans="1:17" ht="48.95" customHeight="1" x14ac:dyDescent="0.2">
      <c r="A582" s="10"/>
      <c r="B582" s="30" t="s">
        <v>1483</v>
      </c>
      <c r="C582" s="30"/>
      <c r="D582" s="30"/>
      <c r="E582" s="30"/>
      <c r="F582" s="30"/>
      <c r="G582" s="30"/>
      <c r="H582" s="30"/>
      <c r="I582" s="11" t="s">
        <v>1484</v>
      </c>
      <c r="J582" s="11" t="s">
        <v>32</v>
      </c>
      <c r="K582" s="11" t="s">
        <v>1485</v>
      </c>
      <c r="L582" s="12">
        <v>6700</v>
      </c>
      <c r="M582" s="13"/>
      <c r="N582" s="14">
        <f t="shared" si="18"/>
        <v>0</v>
      </c>
      <c r="O582" s="10"/>
    </row>
    <row r="583" spans="1:17" ht="48.95" customHeight="1" x14ac:dyDescent="0.2">
      <c r="A583" s="10"/>
      <c r="B583" s="30" t="s">
        <v>1486</v>
      </c>
      <c r="C583" s="30"/>
      <c r="D583" s="30"/>
      <c r="E583" s="30"/>
      <c r="F583" s="30"/>
      <c r="G583" s="30"/>
      <c r="H583" s="30"/>
      <c r="I583" s="11" t="s">
        <v>1484</v>
      </c>
      <c r="J583" s="11" t="s">
        <v>32</v>
      </c>
      <c r="K583" s="11" t="s">
        <v>1485</v>
      </c>
      <c r="L583" s="12">
        <v>7360</v>
      </c>
      <c r="M583" s="13"/>
      <c r="N583" s="14">
        <f t="shared" si="18"/>
        <v>0</v>
      </c>
      <c r="O583" s="10"/>
    </row>
    <row r="584" spans="1:17" ht="48.95" customHeight="1" x14ac:dyDescent="0.2">
      <c r="A584" s="10"/>
      <c r="B584" s="30" t="s">
        <v>1487</v>
      </c>
      <c r="C584" s="30"/>
      <c r="D584" s="30"/>
      <c r="E584" s="30"/>
      <c r="F584" s="30"/>
      <c r="G584" s="30"/>
      <c r="H584" s="30"/>
      <c r="I584" s="11" t="s">
        <v>1488</v>
      </c>
      <c r="J584" s="11" t="s">
        <v>32</v>
      </c>
      <c r="K584" s="11" t="s">
        <v>1489</v>
      </c>
      <c r="L584" s="12">
        <v>5010</v>
      </c>
      <c r="M584" s="13"/>
      <c r="N584" s="14">
        <f t="shared" si="18"/>
        <v>0</v>
      </c>
      <c r="O584" s="10"/>
    </row>
    <row r="585" spans="1:17" ht="48.95" customHeight="1" x14ac:dyDescent="0.2">
      <c r="A585" s="10"/>
      <c r="B585" s="30" t="s">
        <v>1490</v>
      </c>
      <c r="C585" s="30"/>
      <c r="D585" s="30"/>
      <c r="E585" s="30"/>
      <c r="F585" s="30"/>
      <c r="G585" s="30"/>
      <c r="H585" s="30"/>
      <c r="I585" s="11" t="s">
        <v>1491</v>
      </c>
      <c r="J585" s="11" t="s">
        <v>32</v>
      </c>
      <c r="K585" s="11" t="s">
        <v>1492</v>
      </c>
      <c r="L585" s="12">
        <v>3450</v>
      </c>
      <c r="M585" s="13"/>
      <c r="N585" s="14">
        <f t="shared" si="18"/>
        <v>0</v>
      </c>
      <c r="O585" s="10"/>
    </row>
    <row r="586" spans="1:17" ht="48.95" customHeight="1" x14ac:dyDescent="0.2">
      <c r="A586" s="10"/>
      <c r="B586" s="30" t="s">
        <v>1493</v>
      </c>
      <c r="C586" s="30"/>
      <c r="D586" s="30"/>
      <c r="E586" s="30"/>
      <c r="F586" s="30"/>
      <c r="G586" s="30"/>
      <c r="H586" s="30"/>
      <c r="I586" s="11" t="s">
        <v>1494</v>
      </c>
      <c r="J586" s="11" t="s">
        <v>32</v>
      </c>
      <c r="K586" s="11" t="s">
        <v>1495</v>
      </c>
      <c r="L586" s="12">
        <v>4250</v>
      </c>
      <c r="M586" s="13"/>
      <c r="N586" s="14">
        <f t="shared" si="18"/>
        <v>0</v>
      </c>
      <c r="O586" s="10"/>
    </row>
    <row r="587" spans="1:17" ht="48.95" customHeight="1" x14ac:dyDescent="0.2">
      <c r="A587" s="10"/>
      <c r="B587" s="30" t="s">
        <v>1496</v>
      </c>
      <c r="C587" s="30"/>
      <c r="D587" s="30"/>
      <c r="E587" s="30"/>
      <c r="F587" s="30"/>
      <c r="G587" s="30"/>
      <c r="H587" s="30"/>
      <c r="I587" s="11" t="s">
        <v>1497</v>
      </c>
      <c r="J587" s="11" t="s">
        <v>32</v>
      </c>
      <c r="K587" s="11" t="s">
        <v>1498</v>
      </c>
      <c r="L587" s="12">
        <v>3450</v>
      </c>
      <c r="M587" s="13"/>
      <c r="N587" s="14">
        <f t="shared" si="18"/>
        <v>0</v>
      </c>
      <c r="O587" s="10"/>
    </row>
    <row r="588" spans="1:17" ht="11.1" customHeight="1" x14ac:dyDescent="0.2"/>
    <row r="589" spans="1:17" ht="11.1" customHeight="1" x14ac:dyDescent="0.2"/>
    <row r="590" spans="1:17" ht="11.1" customHeight="1" x14ac:dyDescent="0.2"/>
    <row r="591" spans="1:17" s="4" customFormat="1" ht="26.1" customHeight="1" x14ac:dyDescent="0.2">
      <c r="B591" s="5" t="s">
        <v>3</v>
      </c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ht="23.1" customHeight="1" x14ac:dyDescent="0.2">
      <c r="I592" s="7" t="s">
        <v>12</v>
      </c>
      <c r="J592" s="7" t="s">
        <v>13</v>
      </c>
      <c r="K592" s="7" t="s">
        <v>14</v>
      </c>
      <c r="L592" s="8" t="s">
        <v>15</v>
      </c>
      <c r="M592" s="9" t="s">
        <v>16</v>
      </c>
      <c r="N592" s="7" t="s">
        <v>17</v>
      </c>
    </row>
    <row r="593" spans="1:17" ht="48.95" customHeight="1" x14ac:dyDescent="0.2">
      <c r="A593" s="10"/>
      <c r="B593" s="30" t="s">
        <v>1499</v>
      </c>
      <c r="C593" s="30"/>
      <c r="D593" s="30"/>
      <c r="E593" s="30"/>
      <c r="F593" s="30"/>
      <c r="G593" s="30"/>
      <c r="H593" s="30"/>
      <c r="I593" s="11" t="s">
        <v>1500</v>
      </c>
      <c r="J593" s="11" t="s">
        <v>51</v>
      </c>
      <c r="K593" s="11" t="s">
        <v>1501</v>
      </c>
      <c r="L593" s="12">
        <v>2530</v>
      </c>
      <c r="M593" s="13"/>
      <c r="N593" s="14">
        <f t="shared" ref="N593:N601" si="19">L593*M593</f>
        <v>0</v>
      </c>
      <c r="O593" s="10"/>
    </row>
    <row r="594" spans="1:17" ht="48.95" customHeight="1" x14ac:dyDescent="0.2">
      <c r="A594" s="10"/>
      <c r="B594" s="30" t="s">
        <v>1502</v>
      </c>
      <c r="C594" s="30"/>
      <c r="D594" s="30"/>
      <c r="E594" s="30"/>
      <c r="F594" s="30"/>
      <c r="G594" s="30"/>
      <c r="H594" s="30"/>
      <c r="I594" s="11" t="s">
        <v>1503</v>
      </c>
      <c r="J594" s="11" t="s">
        <v>51</v>
      </c>
      <c r="K594" s="11" t="s">
        <v>1504</v>
      </c>
      <c r="L594" s="12">
        <v>2980</v>
      </c>
      <c r="M594" s="13"/>
      <c r="N594" s="14">
        <f t="shared" si="19"/>
        <v>0</v>
      </c>
      <c r="O594" s="10"/>
    </row>
    <row r="595" spans="1:17" ht="48.95" customHeight="1" x14ac:dyDescent="0.2">
      <c r="A595" s="10"/>
      <c r="B595" s="30" t="s">
        <v>1505</v>
      </c>
      <c r="C595" s="30"/>
      <c r="D595" s="30"/>
      <c r="E595" s="30"/>
      <c r="F595" s="30"/>
      <c r="G595" s="30"/>
      <c r="H595" s="30"/>
      <c r="I595" s="11" t="s">
        <v>1506</v>
      </c>
      <c r="J595" s="11" t="s">
        <v>551</v>
      </c>
      <c r="K595" s="11" t="s">
        <v>1504</v>
      </c>
      <c r="L595" s="12">
        <v>2840</v>
      </c>
      <c r="M595" s="13"/>
      <c r="N595" s="14">
        <f t="shared" si="19"/>
        <v>0</v>
      </c>
      <c r="O595" s="10"/>
    </row>
    <row r="596" spans="1:17" ht="48.95" customHeight="1" x14ac:dyDescent="0.2">
      <c r="A596" s="10"/>
      <c r="B596" s="30" t="s">
        <v>1507</v>
      </c>
      <c r="C596" s="30"/>
      <c r="D596" s="30"/>
      <c r="E596" s="30"/>
      <c r="F596" s="30"/>
      <c r="G596" s="30"/>
      <c r="H596" s="30"/>
      <c r="I596" s="11" t="s">
        <v>1508</v>
      </c>
      <c r="J596" s="11" t="s">
        <v>551</v>
      </c>
      <c r="K596" s="11" t="s">
        <v>1509</v>
      </c>
      <c r="L596" s="12">
        <v>6700</v>
      </c>
      <c r="M596" s="13"/>
      <c r="N596" s="14">
        <f t="shared" si="19"/>
        <v>0</v>
      </c>
      <c r="O596" s="10"/>
    </row>
    <row r="597" spans="1:17" ht="48.95" customHeight="1" x14ac:dyDescent="0.2">
      <c r="A597" s="10"/>
      <c r="B597" s="30" t="s">
        <v>1510</v>
      </c>
      <c r="C597" s="30"/>
      <c r="D597" s="30"/>
      <c r="E597" s="30"/>
      <c r="F597" s="30"/>
      <c r="G597" s="30"/>
      <c r="H597" s="30"/>
      <c r="I597" s="11" t="s">
        <v>1511</v>
      </c>
      <c r="J597" s="11" t="s">
        <v>51</v>
      </c>
      <c r="K597" s="11" t="s">
        <v>1512</v>
      </c>
      <c r="L597" s="12">
        <v>6040</v>
      </c>
      <c r="M597" s="13"/>
      <c r="N597" s="14">
        <f t="shared" si="19"/>
        <v>0</v>
      </c>
      <c r="O597" s="10"/>
    </row>
    <row r="598" spans="1:17" ht="48.95" customHeight="1" x14ac:dyDescent="0.2">
      <c r="A598" s="10"/>
      <c r="B598" s="30" t="s">
        <v>1513</v>
      </c>
      <c r="C598" s="30"/>
      <c r="D598" s="30"/>
      <c r="E598" s="30"/>
      <c r="F598" s="30"/>
      <c r="G598" s="30"/>
      <c r="H598" s="30"/>
      <c r="I598" s="11" t="s">
        <v>1514</v>
      </c>
      <c r="J598" s="11" t="s">
        <v>38</v>
      </c>
      <c r="K598" s="11" t="s">
        <v>1512</v>
      </c>
      <c r="L598" s="12">
        <v>5610</v>
      </c>
      <c r="M598" s="13"/>
      <c r="N598" s="14">
        <f t="shared" si="19"/>
        <v>0</v>
      </c>
      <c r="O598" s="10"/>
    </row>
    <row r="599" spans="1:17" ht="48.95" customHeight="1" x14ac:dyDescent="0.2">
      <c r="A599" s="10"/>
      <c r="B599" s="30" t="s">
        <v>1515</v>
      </c>
      <c r="C599" s="30"/>
      <c r="D599" s="30"/>
      <c r="E599" s="30"/>
      <c r="F599" s="30"/>
      <c r="G599" s="30"/>
      <c r="H599" s="30"/>
      <c r="I599" s="11" t="s">
        <v>1516</v>
      </c>
      <c r="J599" s="11" t="s">
        <v>32</v>
      </c>
      <c r="K599" s="11" t="s">
        <v>1517</v>
      </c>
      <c r="L599" s="12">
        <v>1700</v>
      </c>
      <c r="M599" s="13"/>
      <c r="N599" s="14">
        <f t="shared" si="19"/>
        <v>0</v>
      </c>
      <c r="O599" s="10"/>
    </row>
    <row r="600" spans="1:17" ht="48.95" customHeight="1" x14ac:dyDescent="0.2">
      <c r="A600" s="10"/>
      <c r="B600" s="30" t="s">
        <v>1518</v>
      </c>
      <c r="C600" s="30"/>
      <c r="D600" s="30"/>
      <c r="E600" s="30"/>
      <c r="F600" s="30"/>
      <c r="G600" s="30"/>
      <c r="H600" s="30"/>
      <c r="I600" s="11" t="s">
        <v>1519</v>
      </c>
      <c r="J600" s="11" t="s">
        <v>613</v>
      </c>
      <c r="K600" s="11" t="s">
        <v>1517</v>
      </c>
      <c r="L600" s="12">
        <v>1700</v>
      </c>
      <c r="M600" s="13"/>
      <c r="N600" s="14">
        <f t="shared" si="19"/>
        <v>0</v>
      </c>
      <c r="O600" s="10"/>
    </row>
    <row r="601" spans="1:17" ht="48.95" customHeight="1" x14ac:dyDescent="0.2">
      <c r="A601" s="10"/>
      <c r="B601" s="30" t="s">
        <v>1520</v>
      </c>
      <c r="C601" s="30"/>
      <c r="D601" s="30"/>
      <c r="E601" s="30"/>
      <c r="F601" s="30"/>
      <c r="G601" s="30"/>
      <c r="H601" s="30"/>
      <c r="I601" s="11" t="s">
        <v>1521</v>
      </c>
      <c r="J601" s="11" t="s">
        <v>32</v>
      </c>
      <c r="K601" s="11" t="s">
        <v>1517</v>
      </c>
      <c r="L601" s="12">
        <v>1700</v>
      </c>
      <c r="M601" s="13"/>
      <c r="N601" s="14">
        <f t="shared" si="19"/>
        <v>0</v>
      </c>
      <c r="O601" s="10"/>
    </row>
    <row r="602" spans="1:17" ht="11.1" customHeight="1" x14ac:dyDescent="0.2"/>
    <row r="603" spans="1:17" s="4" customFormat="1" ht="26.1" customHeight="1" x14ac:dyDescent="0.2">
      <c r="B603" s="5" t="s">
        <v>5</v>
      </c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ht="23.1" customHeight="1" x14ac:dyDescent="0.2">
      <c r="I604" s="7" t="s">
        <v>12</v>
      </c>
      <c r="J604" s="7" t="s">
        <v>13</v>
      </c>
      <c r="K604" s="7" t="s">
        <v>14</v>
      </c>
      <c r="L604" s="8" t="s">
        <v>15</v>
      </c>
      <c r="M604" s="9" t="s">
        <v>16</v>
      </c>
      <c r="N604" s="7" t="s">
        <v>17</v>
      </c>
    </row>
    <row r="605" spans="1:17" ht="48.95" customHeight="1" x14ac:dyDescent="0.2">
      <c r="A605" s="10"/>
      <c r="B605" s="30" t="s">
        <v>1522</v>
      </c>
      <c r="C605" s="30"/>
      <c r="D605" s="30"/>
      <c r="E605" s="30"/>
      <c r="F605" s="30"/>
      <c r="G605" s="30"/>
      <c r="H605" s="30"/>
      <c r="I605" s="11" t="s">
        <v>1523</v>
      </c>
      <c r="J605" s="11" t="s">
        <v>32</v>
      </c>
      <c r="K605" s="11" t="s">
        <v>1524</v>
      </c>
      <c r="L605" s="12">
        <v>1000</v>
      </c>
      <c r="M605" s="13"/>
      <c r="N605" s="14">
        <f t="shared" ref="N605:N636" si="20">L605*M605</f>
        <v>0</v>
      </c>
      <c r="O605" s="10"/>
    </row>
    <row r="606" spans="1:17" ht="48.95" customHeight="1" x14ac:dyDescent="0.2">
      <c r="A606" s="10"/>
      <c r="B606" s="30" t="s">
        <v>1525</v>
      </c>
      <c r="C606" s="30"/>
      <c r="D606" s="30"/>
      <c r="E606" s="30"/>
      <c r="F606" s="30"/>
      <c r="G606" s="30"/>
      <c r="H606" s="30"/>
      <c r="I606" s="11" t="s">
        <v>1526</v>
      </c>
      <c r="J606" s="11" t="s">
        <v>1527</v>
      </c>
      <c r="K606" s="11" t="s">
        <v>1528</v>
      </c>
      <c r="L606" s="12">
        <v>1130</v>
      </c>
      <c r="M606" s="13"/>
      <c r="N606" s="14">
        <f t="shared" si="20"/>
        <v>0</v>
      </c>
      <c r="O606" s="10"/>
    </row>
    <row r="607" spans="1:17" ht="48.95" customHeight="1" x14ac:dyDescent="0.2">
      <c r="A607" s="10"/>
      <c r="B607" s="30" t="s">
        <v>1529</v>
      </c>
      <c r="C607" s="30"/>
      <c r="D607" s="30"/>
      <c r="E607" s="30"/>
      <c r="F607" s="30"/>
      <c r="G607" s="30"/>
      <c r="H607" s="30"/>
      <c r="I607" s="11" t="s">
        <v>1530</v>
      </c>
      <c r="J607" s="11" t="s">
        <v>32</v>
      </c>
      <c r="K607" s="11" t="s">
        <v>1531</v>
      </c>
      <c r="L607" s="15">
        <v>810</v>
      </c>
      <c r="M607" s="13"/>
      <c r="N607" s="14">
        <f t="shared" si="20"/>
        <v>0</v>
      </c>
      <c r="O607" s="10"/>
    </row>
    <row r="608" spans="1:17" ht="48.95" customHeight="1" x14ac:dyDescent="0.2">
      <c r="A608" s="10"/>
      <c r="B608" s="30" t="s">
        <v>1532</v>
      </c>
      <c r="C608" s="30"/>
      <c r="D608" s="30"/>
      <c r="E608" s="30"/>
      <c r="F608" s="30"/>
      <c r="G608" s="30"/>
      <c r="H608" s="30"/>
      <c r="I608" s="11" t="s">
        <v>1533</v>
      </c>
      <c r="J608" s="11" t="s">
        <v>1527</v>
      </c>
      <c r="K608" s="11" t="s">
        <v>1534</v>
      </c>
      <c r="L608" s="12">
        <v>1220</v>
      </c>
      <c r="M608" s="13"/>
      <c r="N608" s="14">
        <f t="shared" si="20"/>
        <v>0</v>
      </c>
      <c r="O608" s="10"/>
    </row>
    <row r="609" spans="1:15" ht="48.95" customHeight="1" x14ac:dyDescent="0.2">
      <c r="A609" s="10"/>
      <c r="B609" s="30" t="s">
        <v>1535</v>
      </c>
      <c r="C609" s="30"/>
      <c r="D609" s="30"/>
      <c r="E609" s="30"/>
      <c r="F609" s="30"/>
      <c r="G609" s="30"/>
      <c r="H609" s="30"/>
      <c r="I609" s="11" t="s">
        <v>1536</v>
      </c>
      <c r="J609" s="11" t="s">
        <v>1537</v>
      </c>
      <c r="K609" s="11" t="s">
        <v>1538</v>
      </c>
      <c r="L609" s="15">
        <v>960</v>
      </c>
      <c r="M609" s="13"/>
      <c r="N609" s="14">
        <f t="shared" si="20"/>
        <v>0</v>
      </c>
      <c r="O609" s="10"/>
    </row>
    <row r="610" spans="1:15" ht="48.95" customHeight="1" x14ac:dyDescent="0.2">
      <c r="A610" s="10"/>
      <c r="B610" s="30" t="s">
        <v>1539</v>
      </c>
      <c r="C610" s="30"/>
      <c r="D610" s="30"/>
      <c r="E610" s="30"/>
      <c r="F610" s="30"/>
      <c r="G610" s="30"/>
      <c r="H610" s="30"/>
      <c r="I610" s="11" t="s">
        <v>1540</v>
      </c>
      <c r="J610" s="11" t="s">
        <v>32</v>
      </c>
      <c r="K610" s="11" t="s">
        <v>1541</v>
      </c>
      <c r="L610" s="12">
        <v>1010</v>
      </c>
      <c r="M610" s="13"/>
      <c r="N610" s="14">
        <f t="shared" si="20"/>
        <v>0</v>
      </c>
      <c r="O610" s="10"/>
    </row>
    <row r="611" spans="1:15" ht="48.95" customHeight="1" x14ac:dyDescent="0.2">
      <c r="A611" s="10"/>
      <c r="B611" s="30" t="s">
        <v>1542</v>
      </c>
      <c r="C611" s="30"/>
      <c r="D611" s="30"/>
      <c r="E611" s="30"/>
      <c r="F611" s="30"/>
      <c r="G611" s="30"/>
      <c r="H611" s="30"/>
      <c r="I611" s="11" t="s">
        <v>1543</v>
      </c>
      <c r="J611" s="11" t="s">
        <v>32</v>
      </c>
      <c r="K611" s="11" t="s">
        <v>1544</v>
      </c>
      <c r="L611" s="12">
        <v>1270</v>
      </c>
      <c r="M611" s="13"/>
      <c r="N611" s="14">
        <f t="shared" si="20"/>
        <v>0</v>
      </c>
      <c r="O611" s="10"/>
    </row>
    <row r="612" spans="1:15" ht="48.95" customHeight="1" x14ac:dyDescent="0.2">
      <c r="A612" s="10"/>
      <c r="B612" s="30" t="s">
        <v>1545</v>
      </c>
      <c r="C612" s="30"/>
      <c r="D612" s="30"/>
      <c r="E612" s="30"/>
      <c r="F612" s="30"/>
      <c r="G612" s="30"/>
      <c r="H612" s="30"/>
      <c r="I612" s="11" t="s">
        <v>1546</v>
      </c>
      <c r="J612" s="11" t="s">
        <v>1547</v>
      </c>
      <c r="K612" s="11" t="s">
        <v>1548</v>
      </c>
      <c r="L612" s="15">
        <v>560</v>
      </c>
      <c r="M612" s="13"/>
      <c r="N612" s="14">
        <f t="shared" si="20"/>
        <v>0</v>
      </c>
      <c r="O612" s="10"/>
    </row>
    <row r="613" spans="1:15" ht="48.95" customHeight="1" x14ac:dyDescent="0.2">
      <c r="A613" s="10"/>
      <c r="B613" s="30" t="s">
        <v>1549</v>
      </c>
      <c r="C613" s="30"/>
      <c r="D613" s="30"/>
      <c r="E613" s="30"/>
      <c r="F613" s="30"/>
      <c r="G613" s="30"/>
      <c r="H613" s="30"/>
      <c r="I613" s="11" t="s">
        <v>1550</v>
      </c>
      <c r="J613" s="11" t="s">
        <v>1209</v>
      </c>
      <c r="K613" s="11" t="s">
        <v>1551</v>
      </c>
      <c r="L613" s="15">
        <v>560</v>
      </c>
      <c r="M613" s="13"/>
      <c r="N613" s="14">
        <f t="shared" si="20"/>
        <v>0</v>
      </c>
      <c r="O613" s="10"/>
    </row>
    <row r="614" spans="1:15" ht="48.95" customHeight="1" x14ac:dyDescent="0.2">
      <c r="A614" s="10"/>
      <c r="B614" s="30" t="s">
        <v>1552</v>
      </c>
      <c r="C614" s="30"/>
      <c r="D614" s="30"/>
      <c r="E614" s="30"/>
      <c r="F614" s="30"/>
      <c r="G614" s="30"/>
      <c r="H614" s="30"/>
      <c r="I614" s="11" t="s">
        <v>1553</v>
      </c>
      <c r="J614" s="11" t="s">
        <v>1554</v>
      </c>
      <c r="K614" s="11" t="s">
        <v>1555</v>
      </c>
      <c r="L614" s="15">
        <v>540</v>
      </c>
      <c r="M614" s="13"/>
      <c r="N614" s="14">
        <f t="shared" si="20"/>
        <v>0</v>
      </c>
      <c r="O614" s="10"/>
    </row>
    <row r="615" spans="1:15" ht="48.95" customHeight="1" x14ac:dyDescent="0.2">
      <c r="A615" s="10"/>
      <c r="B615" s="30" t="s">
        <v>1556</v>
      </c>
      <c r="C615" s="30"/>
      <c r="D615" s="30"/>
      <c r="E615" s="30"/>
      <c r="F615" s="30"/>
      <c r="G615" s="30"/>
      <c r="H615" s="30"/>
      <c r="I615" s="11" t="s">
        <v>1557</v>
      </c>
      <c r="J615" s="11" t="s">
        <v>1558</v>
      </c>
      <c r="K615" s="11" t="s">
        <v>1559</v>
      </c>
      <c r="L615" s="15">
        <v>540</v>
      </c>
      <c r="M615" s="13"/>
      <c r="N615" s="14">
        <f t="shared" si="20"/>
        <v>0</v>
      </c>
      <c r="O615" s="10"/>
    </row>
    <row r="616" spans="1:15" ht="48.95" customHeight="1" x14ac:dyDescent="0.2">
      <c r="A616" s="10"/>
      <c r="B616" s="30" t="s">
        <v>1560</v>
      </c>
      <c r="C616" s="30"/>
      <c r="D616" s="30"/>
      <c r="E616" s="30"/>
      <c r="F616" s="30"/>
      <c r="G616" s="30"/>
      <c r="H616" s="30"/>
      <c r="I616" s="11" t="s">
        <v>1561</v>
      </c>
      <c r="J616" s="11" t="s">
        <v>804</v>
      </c>
      <c r="K616" s="11" t="s">
        <v>1562</v>
      </c>
      <c r="L616" s="15">
        <v>630</v>
      </c>
      <c r="M616" s="13"/>
      <c r="N616" s="14">
        <f t="shared" si="20"/>
        <v>0</v>
      </c>
      <c r="O616" s="10"/>
    </row>
    <row r="617" spans="1:15" ht="48.95" customHeight="1" x14ac:dyDescent="0.2">
      <c r="A617" s="10"/>
      <c r="B617" s="30" t="s">
        <v>1563</v>
      </c>
      <c r="C617" s="30"/>
      <c r="D617" s="30"/>
      <c r="E617" s="30"/>
      <c r="F617" s="30"/>
      <c r="G617" s="30"/>
      <c r="H617" s="30"/>
      <c r="I617" s="11" t="s">
        <v>1564</v>
      </c>
      <c r="J617" s="11" t="s">
        <v>38</v>
      </c>
      <c r="K617" s="11" t="s">
        <v>1565</v>
      </c>
      <c r="L617" s="15">
        <v>670</v>
      </c>
      <c r="M617" s="13"/>
      <c r="N617" s="14">
        <f t="shared" si="20"/>
        <v>0</v>
      </c>
      <c r="O617" s="10"/>
    </row>
    <row r="618" spans="1:15" ht="48.95" customHeight="1" x14ac:dyDescent="0.2">
      <c r="A618" s="10"/>
      <c r="B618" s="30" t="s">
        <v>1566</v>
      </c>
      <c r="C618" s="30"/>
      <c r="D618" s="30"/>
      <c r="E618" s="30"/>
      <c r="F618" s="30"/>
      <c r="G618" s="30"/>
      <c r="H618" s="30"/>
      <c r="I618" s="11" t="s">
        <v>1567</v>
      </c>
      <c r="J618" s="11" t="s">
        <v>773</v>
      </c>
      <c r="K618" s="11" t="s">
        <v>1568</v>
      </c>
      <c r="L618" s="15">
        <v>960</v>
      </c>
      <c r="M618" s="13"/>
      <c r="N618" s="14">
        <f t="shared" si="20"/>
        <v>0</v>
      </c>
      <c r="O618" s="10"/>
    </row>
    <row r="619" spans="1:15" ht="48.95" customHeight="1" x14ac:dyDescent="0.2">
      <c r="A619" s="10"/>
      <c r="B619" s="30" t="s">
        <v>1569</v>
      </c>
      <c r="C619" s="30"/>
      <c r="D619" s="30"/>
      <c r="E619" s="30"/>
      <c r="F619" s="30"/>
      <c r="G619" s="30"/>
      <c r="H619" s="30"/>
      <c r="I619" s="11" t="s">
        <v>1570</v>
      </c>
      <c r="J619" s="11" t="s">
        <v>1571</v>
      </c>
      <c r="K619" s="11" t="s">
        <v>1572</v>
      </c>
      <c r="L619" s="15">
        <v>730</v>
      </c>
      <c r="M619" s="13"/>
      <c r="N619" s="14">
        <f t="shared" si="20"/>
        <v>0</v>
      </c>
      <c r="O619" s="10"/>
    </row>
    <row r="620" spans="1:15" ht="48.95" customHeight="1" x14ac:dyDescent="0.2">
      <c r="A620" s="10"/>
      <c r="B620" s="30" t="s">
        <v>1573</v>
      </c>
      <c r="C620" s="30"/>
      <c r="D620" s="30"/>
      <c r="E620" s="30"/>
      <c r="F620" s="30"/>
      <c r="G620" s="30"/>
      <c r="H620" s="30"/>
      <c r="I620" s="11" t="s">
        <v>1574</v>
      </c>
      <c r="J620" s="11" t="s">
        <v>32</v>
      </c>
      <c r="K620" s="11" t="s">
        <v>1575</v>
      </c>
      <c r="L620" s="15">
        <v>440</v>
      </c>
      <c r="M620" s="13"/>
      <c r="N620" s="14">
        <f t="shared" si="20"/>
        <v>0</v>
      </c>
      <c r="O620" s="10"/>
    </row>
    <row r="621" spans="1:15" ht="48.95" customHeight="1" x14ac:dyDescent="0.2">
      <c r="A621" s="10"/>
      <c r="B621" s="30" t="s">
        <v>1576</v>
      </c>
      <c r="C621" s="30"/>
      <c r="D621" s="30"/>
      <c r="E621" s="30"/>
      <c r="F621" s="30"/>
      <c r="G621" s="30"/>
      <c r="H621" s="30"/>
      <c r="I621" s="11" t="s">
        <v>1577</v>
      </c>
      <c r="J621" s="11" t="s">
        <v>1578</v>
      </c>
      <c r="K621" s="11" t="s">
        <v>1579</v>
      </c>
      <c r="L621" s="12">
        <v>1600</v>
      </c>
      <c r="M621" s="13"/>
      <c r="N621" s="14">
        <f t="shared" si="20"/>
        <v>0</v>
      </c>
      <c r="O621" s="10"/>
    </row>
    <row r="622" spans="1:15" ht="48.95" customHeight="1" x14ac:dyDescent="0.2">
      <c r="A622" s="10"/>
      <c r="B622" s="30" t="s">
        <v>1580</v>
      </c>
      <c r="C622" s="30"/>
      <c r="D622" s="30"/>
      <c r="E622" s="30"/>
      <c r="F622" s="30"/>
      <c r="G622" s="30"/>
      <c r="H622" s="30"/>
      <c r="I622" s="11" t="s">
        <v>1581</v>
      </c>
      <c r="J622" s="11" t="s">
        <v>1582</v>
      </c>
      <c r="K622" s="11" t="s">
        <v>1583</v>
      </c>
      <c r="L622" s="12">
        <v>1560</v>
      </c>
      <c r="M622" s="13"/>
      <c r="N622" s="14">
        <f t="shared" si="20"/>
        <v>0</v>
      </c>
      <c r="O622" s="10"/>
    </row>
    <row r="623" spans="1:15" ht="48.95" customHeight="1" x14ac:dyDescent="0.2">
      <c r="A623" s="10"/>
      <c r="B623" s="30" t="s">
        <v>1584</v>
      </c>
      <c r="C623" s="30"/>
      <c r="D623" s="30"/>
      <c r="E623" s="30"/>
      <c r="F623" s="30"/>
      <c r="G623" s="30"/>
      <c r="H623" s="30"/>
      <c r="I623" s="11" t="s">
        <v>1585</v>
      </c>
      <c r="J623" s="11" t="s">
        <v>1020</v>
      </c>
      <c r="K623" s="11" t="s">
        <v>1586</v>
      </c>
      <c r="L623" s="12">
        <v>1510</v>
      </c>
      <c r="M623" s="13"/>
      <c r="N623" s="14">
        <f t="shared" si="20"/>
        <v>0</v>
      </c>
      <c r="O623" s="10"/>
    </row>
    <row r="624" spans="1:15" ht="48.95" customHeight="1" x14ac:dyDescent="0.2">
      <c r="A624" s="10"/>
      <c r="B624" s="30" t="s">
        <v>1587</v>
      </c>
      <c r="C624" s="30"/>
      <c r="D624" s="30"/>
      <c r="E624" s="30"/>
      <c r="F624" s="30"/>
      <c r="G624" s="30"/>
      <c r="H624" s="30"/>
      <c r="I624" s="11" t="s">
        <v>1588</v>
      </c>
      <c r="J624" s="11" t="s">
        <v>32</v>
      </c>
      <c r="K624" s="11" t="s">
        <v>1589</v>
      </c>
      <c r="L624" s="12">
        <v>1730</v>
      </c>
      <c r="M624" s="13"/>
      <c r="N624" s="14">
        <f t="shared" si="20"/>
        <v>0</v>
      </c>
      <c r="O624" s="10"/>
    </row>
    <row r="625" spans="1:15" ht="48.95" customHeight="1" x14ac:dyDescent="0.2">
      <c r="A625" s="10"/>
      <c r="B625" s="30" t="s">
        <v>1590</v>
      </c>
      <c r="C625" s="30"/>
      <c r="D625" s="30"/>
      <c r="E625" s="30"/>
      <c r="F625" s="30"/>
      <c r="G625" s="30"/>
      <c r="H625" s="30"/>
      <c r="I625" s="11" t="s">
        <v>1591</v>
      </c>
      <c r="J625" s="11" t="s">
        <v>32</v>
      </c>
      <c r="K625" s="11" t="s">
        <v>1589</v>
      </c>
      <c r="L625" s="12">
        <v>1610</v>
      </c>
      <c r="M625" s="13"/>
      <c r="N625" s="14">
        <f t="shared" si="20"/>
        <v>0</v>
      </c>
      <c r="O625" s="10"/>
    </row>
    <row r="626" spans="1:15" ht="48.95" customHeight="1" x14ac:dyDescent="0.2">
      <c r="A626" s="10"/>
      <c r="B626" s="30" t="s">
        <v>1592</v>
      </c>
      <c r="C626" s="30"/>
      <c r="D626" s="30"/>
      <c r="E626" s="30"/>
      <c r="F626" s="30"/>
      <c r="G626" s="30"/>
      <c r="H626" s="30"/>
      <c r="I626" s="11" t="s">
        <v>1593</v>
      </c>
      <c r="J626" s="11" t="s">
        <v>758</v>
      </c>
      <c r="K626" s="11" t="s">
        <v>1594</v>
      </c>
      <c r="L626" s="12">
        <v>2380</v>
      </c>
      <c r="M626" s="13"/>
      <c r="N626" s="14">
        <f t="shared" si="20"/>
        <v>0</v>
      </c>
      <c r="O626" s="10"/>
    </row>
    <row r="627" spans="1:15" ht="48.95" customHeight="1" x14ac:dyDescent="0.2">
      <c r="A627" s="10"/>
      <c r="B627" s="30" t="s">
        <v>1595</v>
      </c>
      <c r="C627" s="30"/>
      <c r="D627" s="30"/>
      <c r="E627" s="30"/>
      <c r="F627" s="30"/>
      <c r="G627" s="30"/>
      <c r="H627" s="30"/>
      <c r="I627" s="11" t="s">
        <v>1596</v>
      </c>
      <c r="J627" s="11" t="s">
        <v>517</v>
      </c>
      <c r="K627" s="11" t="s">
        <v>1597</v>
      </c>
      <c r="L627" s="12">
        <v>2480</v>
      </c>
      <c r="M627" s="13"/>
      <c r="N627" s="14">
        <f t="shared" si="20"/>
        <v>0</v>
      </c>
      <c r="O627" s="10"/>
    </row>
    <row r="628" spans="1:15" ht="48.95" customHeight="1" x14ac:dyDescent="0.2">
      <c r="A628" s="10"/>
      <c r="B628" s="30" t="s">
        <v>1598</v>
      </c>
      <c r="C628" s="30"/>
      <c r="D628" s="30"/>
      <c r="E628" s="30"/>
      <c r="F628" s="30"/>
      <c r="G628" s="30"/>
      <c r="H628" s="30"/>
      <c r="I628" s="11" t="s">
        <v>1599</v>
      </c>
      <c r="J628" s="11" t="s">
        <v>32</v>
      </c>
      <c r="K628" s="11" t="s">
        <v>1600</v>
      </c>
      <c r="L628" s="15">
        <v>760</v>
      </c>
      <c r="M628" s="13"/>
      <c r="N628" s="14">
        <f t="shared" si="20"/>
        <v>0</v>
      </c>
      <c r="O628" s="10"/>
    </row>
    <row r="629" spans="1:15" ht="48.95" customHeight="1" x14ac:dyDescent="0.2">
      <c r="A629" s="10"/>
      <c r="B629" s="30" t="s">
        <v>1601</v>
      </c>
      <c r="C629" s="30"/>
      <c r="D629" s="30"/>
      <c r="E629" s="30"/>
      <c r="F629" s="30"/>
      <c r="G629" s="30"/>
      <c r="H629" s="30"/>
      <c r="I629" s="11" t="s">
        <v>1602</v>
      </c>
      <c r="J629" s="11" t="s">
        <v>530</v>
      </c>
      <c r="K629" s="11" t="s">
        <v>1603</v>
      </c>
      <c r="L629" s="15">
        <v>760</v>
      </c>
      <c r="M629" s="13"/>
      <c r="N629" s="14">
        <f t="shared" si="20"/>
        <v>0</v>
      </c>
      <c r="O629" s="10"/>
    </row>
    <row r="630" spans="1:15" ht="48.95" customHeight="1" x14ac:dyDescent="0.2">
      <c r="A630" s="10"/>
      <c r="B630" s="30" t="s">
        <v>1604</v>
      </c>
      <c r="C630" s="30"/>
      <c r="D630" s="30"/>
      <c r="E630" s="30"/>
      <c r="F630" s="30"/>
      <c r="G630" s="30"/>
      <c r="H630" s="30"/>
      <c r="I630" s="11" t="s">
        <v>1605</v>
      </c>
      <c r="J630" s="11" t="s">
        <v>1606</v>
      </c>
      <c r="K630" s="11" t="s">
        <v>1607</v>
      </c>
      <c r="L630" s="12">
        <v>1340</v>
      </c>
      <c r="M630" s="13"/>
      <c r="N630" s="14">
        <f t="shared" si="20"/>
        <v>0</v>
      </c>
      <c r="O630" s="10"/>
    </row>
    <row r="631" spans="1:15" ht="48.95" customHeight="1" x14ac:dyDescent="0.2">
      <c r="A631" s="10"/>
      <c r="B631" s="30" t="s">
        <v>1608</v>
      </c>
      <c r="C631" s="30"/>
      <c r="D631" s="30"/>
      <c r="E631" s="30"/>
      <c r="F631" s="30"/>
      <c r="G631" s="30"/>
      <c r="H631" s="30"/>
      <c r="I631" s="11" t="s">
        <v>1609</v>
      </c>
      <c r="J631" s="11" t="s">
        <v>417</v>
      </c>
      <c r="K631" s="11" t="s">
        <v>1610</v>
      </c>
      <c r="L631" s="12">
        <v>1250</v>
      </c>
      <c r="M631" s="13"/>
      <c r="N631" s="14">
        <f t="shared" si="20"/>
        <v>0</v>
      </c>
      <c r="O631" s="10"/>
    </row>
    <row r="632" spans="1:15" ht="48.95" customHeight="1" x14ac:dyDescent="0.2">
      <c r="A632" s="10"/>
      <c r="B632" s="30" t="s">
        <v>1611</v>
      </c>
      <c r="C632" s="30"/>
      <c r="D632" s="30"/>
      <c r="E632" s="30"/>
      <c r="F632" s="30"/>
      <c r="G632" s="30"/>
      <c r="H632" s="30"/>
      <c r="I632" s="11" t="s">
        <v>1612</v>
      </c>
      <c r="J632" s="11" t="s">
        <v>32</v>
      </c>
      <c r="K632" s="11" t="s">
        <v>1613</v>
      </c>
      <c r="L632" s="12">
        <v>1510</v>
      </c>
      <c r="M632" s="13"/>
      <c r="N632" s="14">
        <f t="shared" si="20"/>
        <v>0</v>
      </c>
      <c r="O632" s="10"/>
    </row>
    <row r="633" spans="1:15" ht="48.95" customHeight="1" x14ac:dyDescent="0.2">
      <c r="A633" s="10"/>
      <c r="B633" s="30" t="s">
        <v>1614</v>
      </c>
      <c r="C633" s="30"/>
      <c r="D633" s="30"/>
      <c r="E633" s="30"/>
      <c r="F633" s="30"/>
      <c r="G633" s="30"/>
      <c r="H633" s="30"/>
      <c r="I633" s="11" t="s">
        <v>1615</v>
      </c>
      <c r="J633" s="11" t="s">
        <v>32</v>
      </c>
      <c r="K633" s="11" t="s">
        <v>1616</v>
      </c>
      <c r="L633" s="12">
        <v>1730</v>
      </c>
      <c r="M633" s="13"/>
      <c r="N633" s="14">
        <f t="shared" si="20"/>
        <v>0</v>
      </c>
      <c r="O633" s="10"/>
    </row>
    <row r="634" spans="1:15" ht="48.95" customHeight="1" x14ac:dyDescent="0.2">
      <c r="A634" s="10"/>
      <c r="B634" s="30" t="s">
        <v>1617</v>
      </c>
      <c r="C634" s="30"/>
      <c r="D634" s="30"/>
      <c r="E634" s="30"/>
      <c r="F634" s="30"/>
      <c r="G634" s="30"/>
      <c r="H634" s="30"/>
      <c r="I634" s="11" t="s">
        <v>1618</v>
      </c>
      <c r="J634" s="11" t="s">
        <v>1619</v>
      </c>
      <c r="K634" s="11" t="s">
        <v>1620</v>
      </c>
      <c r="L634" s="12">
        <v>1300</v>
      </c>
      <c r="M634" s="13"/>
      <c r="N634" s="14">
        <f t="shared" si="20"/>
        <v>0</v>
      </c>
      <c r="O634" s="10"/>
    </row>
    <row r="635" spans="1:15" ht="48.95" customHeight="1" x14ac:dyDescent="0.2">
      <c r="A635" s="10"/>
      <c r="B635" s="30" t="s">
        <v>1621</v>
      </c>
      <c r="C635" s="30"/>
      <c r="D635" s="30"/>
      <c r="E635" s="30"/>
      <c r="F635" s="30"/>
      <c r="G635" s="30"/>
      <c r="H635" s="30"/>
      <c r="I635" s="11" t="s">
        <v>1622</v>
      </c>
      <c r="J635" s="11" t="s">
        <v>1242</v>
      </c>
      <c r="K635" s="11" t="s">
        <v>1623</v>
      </c>
      <c r="L635" s="12">
        <v>1890</v>
      </c>
      <c r="M635" s="13"/>
      <c r="N635" s="14">
        <f t="shared" si="20"/>
        <v>0</v>
      </c>
      <c r="O635" s="10"/>
    </row>
    <row r="636" spans="1:15" ht="48.95" customHeight="1" x14ac:dyDescent="0.2">
      <c r="A636" s="10"/>
      <c r="B636" s="30" t="s">
        <v>1624</v>
      </c>
      <c r="C636" s="30"/>
      <c r="D636" s="30"/>
      <c r="E636" s="30"/>
      <c r="F636" s="30"/>
      <c r="G636" s="30"/>
      <c r="H636" s="30"/>
      <c r="I636" s="11" t="s">
        <v>1625</v>
      </c>
      <c r="J636" s="11" t="s">
        <v>1626</v>
      </c>
      <c r="K636" s="11" t="s">
        <v>1627</v>
      </c>
      <c r="L636" s="15">
        <v>410</v>
      </c>
      <c r="M636" s="13"/>
      <c r="N636" s="14">
        <f t="shared" si="20"/>
        <v>0</v>
      </c>
      <c r="O636" s="10"/>
    </row>
    <row r="637" spans="1:15" ht="48.95" customHeight="1" x14ac:dyDescent="0.2">
      <c r="A637" s="10"/>
      <c r="B637" s="30" t="s">
        <v>1628</v>
      </c>
      <c r="C637" s="30"/>
      <c r="D637" s="30"/>
      <c r="E637" s="30"/>
      <c r="F637" s="30"/>
      <c r="G637" s="30"/>
      <c r="H637" s="30"/>
      <c r="I637" s="11" t="s">
        <v>1629</v>
      </c>
      <c r="J637" s="11" t="s">
        <v>1630</v>
      </c>
      <c r="K637" s="11" t="s">
        <v>1631</v>
      </c>
      <c r="L637" s="15">
        <v>280</v>
      </c>
      <c r="M637" s="13"/>
      <c r="N637" s="14">
        <f t="shared" ref="N637:N668" si="21">L637*M637</f>
        <v>0</v>
      </c>
      <c r="O637" s="10"/>
    </row>
    <row r="638" spans="1:15" ht="48.95" customHeight="1" x14ac:dyDescent="0.2">
      <c r="A638" s="10"/>
      <c r="B638" s="30" t="s">
        <v>1632</v>
      </c>
      <c r="C638" s="30"/>
      <c r="D638" s="30"/>
      <c r="E638" s="30"/>
      <c r="F638" s="30"/>
      <c r="G638" s="30"/>
      <c r="H638" s="30"/>
      <c r="I638" s="11" t="s">
        <v>1633</v>
      </c>
      <c r="J638" s="11" t="s">
        <v>107</v>
      </c>
      <c r="K638" s="11" t="s">
        <v>1634</v>
      </c>
      <c r="L638" s="15">
        <v>40</v>
      </c>
      <c r="M638" s="13"/>
      <c r="N638" s="14">
        <f t="shared" si="21"/>
        <v>0</v>
      </c>
      <c r="O638" s="10"/>
    </row>
    <row r="639" spans="1:15" ht="48.95" customHeight="1" x14ac:dyDescent="0.2">
      <c r="A639" s="10"/>
      <c r="B639" s="30" t="s">
        <v>1635</v>
      </c>
      <c r="C639" s="30"/>
      <c r="D639" s="30"/>
      <c r="E639" s="30"/>
      <c r="F639" s="30"/>
      <c r="G639" s="30"/>
      <c r="H639" s="30"/>
      <c r="I639" s="11" t="s">
        <v>1636</v>
      </c>
      <c r="J639" s="11" t="s">
        <v>1637</v>
      </c>
      <c r="K639" s="11" t="s">
        <v>1638</v>
      </c>
      <c r="L639" s="15">
        <v>40</v>
      </c>
      <c r="M639" s="13"/>
      <c r="N639" s="14">
        <f t="shared" si="21"/>
        <v>0</v>
      </c>
      <c r="O639" s="10"/>
    </row>
    <row r="640" spans="1:15" ht="48.95" customHeight="1" x14ac:dyDescent="0.2">
      <c r="A640" s="10"/>
      <c r="B640" s="30" t="s">
        <v>1639</v>
      </c>
      <c r="C640" s="30"/>
      <c r="D640" s="30"/>
      <c r="E640" s="30"/>
      <c r="F640" s="30"/>
      <c r="G640" s="30"/>
      <c r="H640" s="30"/>
      <c r="I640" s="11" t="s">
        <v>1640</v>
      </c>
      <c r="J640" s="11" t="s">
        <v>1641</v>
      </c>
      <c r="K640" s="11" t="s">
        <v>1642</v>
      </c>
      <c r="L640" s="15">
        <v>40</v>
      </c>
      <c r="M640" s="13"/>
      <c r="N640" s="14">
        <f t="shared" si="21"/>
        <v>0</v>
      </c>
      <c r="O640" s="10"/>
    </row>
    <row r="641" spans="1:15" ht="48.95" customHeight="1" x14ac:dyDescent="0.2">
      <c r="A641" s="10"/>
      <c r="B641" s="30" t="s">
        <v>1643</v>
      </c>
      <c r="C641" s="30"/>
      <c r="D641" s="30"/>
      <c r="E641" s="30"/>
      <c r="F641" s="30"/>
      <c r="G641" s="30"/>
      <c r="H641" s="30"/>
      <c r="I641" s="11" t="s">
        <v>1644</v>
      </c>
      <c r="J641" s="11" t="s">
        <v>1645</v>
      </c>
      <c r="K641" s="11" t="s">
        <v>1646</v>
      </c>
      <c r="L641" s="15">
        <v>280</v>
      </c>
      <c r="M641" s="13"/>
      <c r="N641" s="14">
        <f t="shared" si="21"/>
        <v>0</v>
      </c>
      <c r="O641" s="10"/>
    </row>
    <row r="642" spans="1:15" ht="48.95" customHeight="1" x14ac:dyDescent="0.2">
      <c r="A642" s="10"/>
      <c r="B642" s="30" t="s">
        <v>1647</v>
      </c>
      <c r="C642" s="30"/>
      <c r="D642" s="30"/>
      <c r="E642" s="30"/>
      <c r="F642" s="30"/>
      <c r="G642" s="30"/>
      <c r="H642" s="30"/>
      <c r="I642" s="11" t="s">
        <v>1648</v>
      </c>
      <c r="J642" s="11" t="s">
        <v>561</v>
      </c>
      <c r="K642" s="11" t="s">
        <v>1646</v>
      </c>
      <c r="L642" s="15">
        <v>280</v>
      </c>
      <c r="M642" s="13"/>
      <c r="N642" s="14">
        <f t="shared" si="21"/>
        <v>0</v>
      </c>
      <c r="O642" s="10"/>
    </row>
    <row r="643" spans="1:15" ht="48.95" customHeight="1" x14ac:dyDescent="0.2">
      <c r="A643" s="10"/>
      <c r="B643" s="30" t="s">
        <v>1649</v>
      </c>
      <c r="C643" s="30"/>
      <c r="D643" s="30"/>
      <c r="E643" s="30"/>
      <c r="F643" s="30"/>
      <c r="G643" s="30"/>
      <c r="H643" s="30"/>
      <c r="I643" s="11" t="s">
        <v>1650</v>
      </c>
      <c r="J643" s="11" t="s">
        <v>1000</v>
      </c>
      <c r="K643" s="11" t="s">
        <v>1651</v>
      </c>
      <c r="L643" s="12">
        <v>1040</v>
      </c>
      <c r="M643" s="13"/>
      <c r="N643" s="14">
        <f t="shared" si="21"/>
        <v>0</v>
      </c>
      <c r="O643" s="10"/>
    </row>
    <row r="644" spans="1:15" ht="48.95" customHeight="1" x14ac:dyDescent="0.2">
      <c r="A644" s="10"/>
      <c r="B644" s="30" t="s">
        <v>1652</v>
      </c>
      <c r="C644" s="30"/>
      <c r="D644" s="30"/>
      <c r="E644" s="30"/>
      <c r="F644" s="30"/>
      <c r="G644" s="30"/>
      <c r="H644" s="30"/>
      <c r="I644" s="11" t="s">
        <v>1653</v>
      </c>
      <c r="J644" s="11" t="s">
        <v>85</v>
      </c>
      <c r="K644" s="11" t="s">
        <v>1654</v>
      </c>
      <c r="L644" s="15">
        <v>970</v>
      </c>
      <c r="M644" s="13"/>
      <c r="N644" s="14">
        <f t="shared" si="21"/>
        <v>0</v>
      </c>
      <c r="O644" s="10"/>
    </row>
    <row r="645" spans="1:15" ht="48.95" customHeight="1" x14ac:dyDescent="0.2">
      <c r="A645" s="10"/>
      <c r="B645" s="30" t="s">
        <v>1655</v>
      </c>
      <c r="C645" s="30"/>
      <c r="D645" s="30"/>
      <c r="E645" s="30"/>
      <c r="F645" s="30"/>
      <c r="G645" s="30"/>
      <c r="H645" s="30"/>
      <c r="I645" s="11" t="s">
        <v>1656</v>
      </c>
      <c r="J645" s="11" t="s">
        <v>1657</v>
      </c>
      <c r="K645" s="11" t="s">
        <v>1658</v>
      </c>
      <c r="L645" s="12">
        <v>1160</v>
      </c>
      <c r="M645" s="13"/>
      <c r="N645" s="14">
        <f t="shared" si="21"/>
        <v>0</v>
      </c>
      <c r="O645" s="10"/>
    </row>
    <row r="646" spans="1:15" ht="48.95" customHeight="1" x14ac:dyDescent="0.2">
      <c r="A646" s="10"/>
      <c r="B646" s="30" t="s">
        <v>1659</v>
      </c>
      <c r="C646" s="30"/>
      <c r="D646" s="30"/>
      <c r="E646" s="30"/>
      <c r="F646" s="30"/>
      <c r="G646" s="30"/>
      <c r="H646" s="30"/>
      <c r="I646" s="11" t="s">
        <v>1660</v>
      </c>
      <c r="J646" s="11" t="s">
        <v>147</v>
      </c>
      <c r="K646" s="11" t="s">
        <v>1661</v>
      </c>
      <c r="L646" s="12">
        <v>1180</v>
      </c>
      <c r="M646" s="13"/>
      <c r="N646" s="14">
        <f t="shared" si="21"/>
        <v>0</v>
      </c>
      <c r="O646" s="10"/>
    </row>
    <row r="647" spans="1:15" ht="48.95" customHeight="1" x14ac:dyDescent="0.2">
      <c r="A647" s="10"/>
      <c r="B647" s="30" t="s">
        <v>1662</v>
      </c>
      <c r="C647" s="30"/>
      <c r="D647" s="30"/>
      <c r="E647" s="30"/>
      <c r="F647" s="30"/>
      <c r="G647" s="30"/>
      <c r="H647" s="30"/>
      <c r="I647" s="11" t="s">
        <v>1663</v>
      </c>
      <c r="J647" s="11" t="s">
        <v>1664</v>
      </c>
      <c r="K647" s="11" t="s">
        <v>1665</v>
      </c>
      <c r="L647" s="15">
        <v>880</v>
      </c>
      <c r="M647" s="13"/>
      <c r="N647" s="14">
        <f t="shared" si="21"/>
        <v>0</v>
      </c>
      <c r="O647" s="10"/>
    </row>
    <row r="648" spans="1:15" ht="48.95" customHeight="1" x14ac:dyDescent="0.2">
      <c r="A648" s="10"/>
      <c r="B648" s="30" t="s">
        <v>1666</v>
      </c>
      <c r="C648" s="30"/>
      <c r="D648" s="30"/>
      <c r="E648" s="30"/>
      <c r="F648" s="30"/>
      <c r="G648" s="30"/>
      <c r="H648" s="30"/>
      <c r="I648" s="11" t="s">
        <v>1667</v>
      </c>
      <c r="J648" s="11" t="s">
        <v>32</v>
      </c>
      <c r="K648" s="11" t="s">
        <v>1668</v>
      </c>
      <c r="L648" s="12">
        <v>1040</v>
      </c>
      <c r="M648" s="13"/>
      <c r="N648" s="14">
        <f t="shared" si="21"/>
        <v>0</v>
      </c>
      <c r="O648" s="10"/>
    </row>
    <row r="649" spans="1:15" ht="48.95" customHeight="1" x14ac:dyDescent="0.2">
      <c r="A649" s="10"/>
      <c r="B649" s="30" t="s">
        <v>1669</v>
      </c>
      <c r="C649" s="30"/>
      <c r="D649" s="30"/>
      <c r="E649" s="30"/>
      <c r="F649" s="30"/>
      <c r="G649" s="30"/>
      <c r="H649" s="30"/>
      <c r="I649" s="11" t="s">
        <v>1670</v>
      </c>
      <c r="J649" s="11" t="s">
        <v>1671</v>
      </c>
      <c r="K649" s="11" t="s">
        <v>1672</v>
      </c>
      <c r="L649" s="15">
        <v>890</v>
      </c>
      <c r="M649" s="13"/>
      <c r="N649" s="14">
        <f t="shared" si="21"/>
        <v>0</v>
      </c>
      <c r="O649" s="10"/>
    </row>
    <row r="650" spans="1:15" ht="48.95" customHeight="1" x14ac:dyDescent="0.2">
      <c r="A650" s="10"/>
      <c r="B650" s="30" t="s">
        <v>1673</v>
      </c>
      <c r="C650" s="30"/>
      <c r="D650" s="30"/>
      <c r="E650" s="30"/>
      <c r="F650" s="30"/>
      <c r="G650" s="30"/>
      <c r="H650" s="30"/>
      <c r="I650" s="11" t="s">
        <v>1674</v>
      </c>
      <c r="J650" s="11" t="s">
        <v>38</v>
      </c>
      <c r="K650" s="11" t="s">
        <v>1675</v>
      </c>
      <c r="L650" s="12">
        <v>1200</v>
      </c>
      <c r="M650" s="13"/>
      <c r="N650" s="14">
        <f t="shared" si="21"/>
        <v>0</v>
      </c>
      <c r="O650" s="10"/>
    </row>
    <row r="651" spans="1:15" ht="48.95" customHeight="1" x14ac:dyDescent="0.2">
      <c r="A651" s="10"/>
      <c r="B651" s="30" t="s">
        <v>1676</v>
      </c>
      <c r="C651" s="30"/>
      <c r="D651" s="30"/>
      <c r="E651" s="30"/>
      <c r="F651" s="30"/>
      <c r="G651" s="30"/>
      <c r="H651" s="30"/>
      <c r="I651" s="11" t="s">
        <v>1677</v>
      </c>
      <c r="J651" s="11" t="s">
        <v>32</v>
      </c>
      <c r="K651" s="11" t="s">
        <v>1678</v>
      </c>
      <c r="L651" s="12">
        <v>1060</v>
      </c>
      <c r="M651" s="13"/>
      <c r="N651" s="14">
        <f t="shared" si="21"/>
        <v>0</v>
      </c>
      <c r="O651" s="10"/>
    </row>
    <row r="652" spans="1:15" ht="48.95" customHeight="1" x14ac:dyDescent="0.2">
      <c r="A652" s="10"/>
      <c r="B652" s="30" t="s">
        <v>1679</v>
      </c>
      <c r="C652" s="30"/>
      <c r="D652" s="30"/>
      <c r="E652" s="30"/>
      <c r="F652" s="30"/>
      <c r="G652" s="30"/>
      <c r="H652" s="30"/>
      <c r="I652" s="11" t="s">
        <v>1680</v>
      </c>
      <c r="J652" s="11" t="s">
        <v>273</v>
      </c>
      <c r="K652" s="11" t="s">
        <v>1681</v>
      </c>
      <c r="L652" s="15">
        <v>140</v>
      </c>
      <c r="M652" s="13"/>
      <c r="N652" s="14">
        <f t="shared" si="21"/>
        <v>0</v>
      </c>
      <c r="O652" s="10"/>
    </row>
    <row r="653" spans="1:15" ht="48.95" customHeight="1" x14ac:dyDescent="0.2">
      <c r="A653" s="10"/>
      <c r="B653" s="30" t="s">
        <v>1682</v>
      </c>
      <c r="C653" s="30"/>
      <c r="D653" s="30"/>
      <c r="E653" s="30"/>
      <c r="F653" s="30"/>
      <c r="G653" s="30"/>
      <c r="H653" s="30"/>
      <c r="I653" s="11" t="s">
        <v>1683</v>
      </c>
      <c r="J653" s="11" t="s">
        <v>32</v>
      </c>
      <c r="K653" s="11" t="s">
        <v>1684</v>
      </c>
      <c r="L653" s="12">
        <v>3530</v>
      </c>
      <c r="M653" s="13"/>
      <c r="N653" s="14">
        <f t="shared" si="21"/>
        <v>0</v>
      </c>
      <c r="O653" s="10"/>
    </row>
    <row r="654" spans="1:15" ht="48.95" customHeight="1" x14ac:dyDescent="0.2">
      <c r="A654" s="10"/>
      <c r="B654" s="30" t="s">
        <v>1685</v>
      </c>
      <c r="C654" s="30"/>
      <c r="D654" s="30"/>
      <c r="E654" s="30"/>
      <c r="F654" s="30"/>
      <c r="G654" s="30"/>
      <c r="H654" s="30"/>
      <c r="I654" s="11" t="s">
        <v>1686</v>
      </c>
      <c r="J654" s="11" t="s">
        <v>32</v>
      </c>
      <c r="K654" s="11" t="s">
        <v>1687</v>
      </c>
      <c r="L654" s="12">
        <v>4260</v>
      </c>
      <c r="M654" s="13"/>
      <c r="N654" s="14">
        <f t="shared" si="21"/>
        <v>0</v>
      </c>
      <c r="O654" s="10"/>
    </row>
    <row r="655" spans="1:15" ht="48.95" customHeight="1" x14ac:dyDescent="0.2">
      <c r="A655" s="10"/>
      <c r="B655" s="30" t="s">
        <v>1688</v>
      </c>
      <c r="C655" s="30"/>
      <c r="D655" s="30"/>
      <c r="E655" s="30"/>
      <c r="F655" s="30"/>
      <c r="G655" s="30"/>
      <c r="H655" s="30"/>
      <c r="I655" s="11" t="s">
        <v>1689</v>
      </c>
      <c r="J655" s="11" t="s">
        <v>1192</v>
      </c>
      <c r="K655" s="11" t="s">
        <v>1690</v>
      </c>
      <c r="L655" s="12">
        <v>2840</v>
      </c>
      <c r="M655" s="13"/>
      <c r="N655" s="14">
        <f t="shared" si="21"/>
        <v>0</v>
      </c>
      <c r="O655" s="10"/>
    </row>
    <row r="656" spans="1:15" ht="48.95" customHeight="1" x14ac:dyDescent="0.2">
      <c r="A656" s="10"/>
      <c r="B656" s="30" t="s">
        <v>1691</v>
      </c>
      <c r="C656" s="30"/>
      <c r="D656" s="30"/>
      <c r="E656" s="30"/>
      <c r="F656" s="30"/>
      <c r="G656" s="30"/>
      <c r="H656" s="30"/>
      <c r="I656" s="11" t="s">
        <v>1692</v>
      </c>
      <c r="J656" s="11" t="s">
        <v>417</v>
      </c>
      <c r="K656" s="11" t="s">
        <v>1693</v>
      </c>
      <c r="L656" s="12">
        <v>2700</v>
      </c>
      <c r="M656" s="13"/>
      <c r="N656" s="14">
        <f t="shared" si="21"/>
        <v>0</v>
      </c>
      <c r="O656" s="10"/>
    </row>
    <row r="657" spans="1:17" ht="48.95" customHeight="1" x14ac:dyDescent="0.2">
      <c r="A657" s="10"/>
      <c r="B657" s="30" t="s">
        <v>1694</v>
      </c>
      <c r="C657" s="30"/>
      <c r="D657" s="30"/>
      <c r="E657" s="30"/>
      <c r="F657" s="30"/>
      <c r="G657" s="30"/>
      <c r="H657" s="30"/>
      <c r="I657" s="11" t="s">
        <v>1695</v>
      </c>
      <c r="J657" s="11" t="s">
        <v>24</v>
      </c>
      <c r="K657" s="11" t="s">
        <v>1696</v>
      </c>
      <c r="L657" s="12">
        <v>2520</v>
      </c>
      <c r="M657" s="13"/>
      <c r="N657" s="14">
        <f t="shared" si="21"/>
        <v>0</v>
      </c>
      <c r="O657" s="10"/>
    </row>
    <row r="658" spans="1:17" ht="48.95" customHeight="1" x14ac:dyDescent="0.2">
      <c r="A658" s="10"/>
      <c r="B658" s="30" t="s">
        <v>1697</v>
      </c>
      <c r="C658" s="30"/>
      <c r="D658" s="30"/>
      <c r="E658" s="30"/>
      <c r="F658" s="30"/>
      <c r="G658" s="30"/>
      <c r="H658" s="30"/>
      <c r="I658" s="11" t="s">
        <v>1698</v>
      </c>
      <c r="J658" s="11" t="s">
        <v>71</v>
      </c>
      <c r="K658" s="11" t="s">
        <v>1699</v>
      </c>
      <c r="L658" s="15">
        <v>590</v>
      </c>
      <c r="M658" s="13"/>
      <c r="N658" s="14">
        <f t="shared" si="21"/>
        <v>0</v>
      </c>
      <c r="O658" s="10"/>
    </row>
    <row r="659" spans="1:17" ht="48.95" customHeight="1" x14ac:dyDescent="0.2">
      <c r="A659" s="10"/>
      <c r="B659" s="30" t="s">
        <v>1700</v>
      </c>
      <c r="C659" s="30"/>
      <c r="D659" s="30"/>
      <c r="E659" s="30"/>
      <c r="F659" s="30"/>
      <c r="G659" s="30"/>
      <c r="H659" s="30"/>
      <c r="I659" s="11" t="s">
        <v>1701</v>
      </c>
      <c r="J659" s="11" t="s">
        <v>45</v>
      </c>
      <c r="K659" s="11" t="s">
        <v>1702</v>
      </c>
      <c r="L659" s="15">
        <v>760</v>
      </c>
      <c r="M659" s="13"/>
      <c r="N659" s="14">
        <f t="shared" si="21"/>
        <v>0</v>
      </c>
      <c r="O659" s="10"/>
    </row>
    <row r="660" spans="1:17" ht="48.95" customHeight="1" x14ac:dyDescent="0.2">
      <c r="A660" s="10"/>
      <c r="B660" s="30" t="s">
        <v>1703</v>
      </c>
      <c r="C660" s="30"/>
      <c r="D660" s="30"/>
      <c r="E660" s="30"/>
      <c r="F660" s="30"/>
      <c r="G660" s="30"/>
      <c r="H660" s="30"/>
      <c r="I660" s="11" t="s">
        <v>1704</v>
      </c>
      <c r="J660" s="11" t="s">
        <v>51</v>
      </c>
      <c r="K660" s="11" t="s">
        <v>1702</v>
      </c>
      <c r="L660" s="15">
        <v>760</v>
      </c>
      <c r="M660" s="13"/>
      <c r="N660" s="14">
        <f t="shared" si="21"/>
        <v>0</v>
      </c>
      <c r="O660" s="10"/>
    </row>
    <row r="661" spans="1:17" ht="48.95" customHeight="1" x14ac:dyDescent="0.2">
      <c r="A661" s="10"/>
      <c r="B661" s="30" t="s">
        <v>1705</v>
      </c>
      <c r="C661" s="30"/>
      <c r="D661" s="30"/>
      <c r="E661" s="30"/>
      <c r="F661" s="30"/>
      <c r="G661" s="30"/>
      <c r="H661" s="30"/>
      <c r="I661" s="11" t="s">
        <v>1706</v>
      </c>
      <c r="J661" s="11" t="s">
        <v>35</v>
      </c>
      <c r="K661" s="11" t="s">
        <v>1702</v>
      </c>
      <c r="L661" s="15">
        <v>760</v>
      </c>
      <c r="M661" s="13"/>
      <c r="N661" s="14">
        <f t="shared" si="21"/>
        <v>0</v>
      </c>
      <c r="O661" s="10"/>
    </row>
    <row r="662" spans="1:17" ht="48.95" customHeight="1" x14ac:dyDescent="0.2">
      <c r="A662" s="10"/>
      <c r="B662" s="30" t="s">
        <v>1707</v>
      </c>
      <c r="C662" s="30"/>
      <c r="D662" s="30"/>
      <c r="E662" s="30"/>
      <c r="F662" s="30"/>
      <c r="G662" s="30"/>
      <c r="H662" s="30"/>
      <c r="I662" s="11" t="s">
        <v>1708</v>
      </c>
      <c r="J662" s="11" t="s">
        <v>32</v>
      </c>
      <c r="K662" s="11" t="s">
        <v>1709</v>
      </c>
      <c r="L662" s="15">
        <v>760</v>
      </c>
      <c r="M662" s="13"/>
      <c r="N662" s="14">
        <f t="shared" si="21"/>
        <v>0</v>
      </c>
      <c r="O662" s="10"/>
    </row>
    <row r="663" spans="1:17" ht="48.95" customHeight="1" x14ac:dyDescent="0.2">
      <c r="A663" s="10"/>
      <c r="B663" s="30" t="s">
        <v>1710</v>
      </c>
      <c r="C663" s="30"/>
      <c r="D663" s="30"/>
      <c r="E663" s="30"/>
      <c r="F663" s="30"/>
      <c r="G663" s="30"/>
      <c r="H663" s="30"/>
      <c r="I663" s="11" t="s">
        <v>1711</v>
      </c>
      <c r="J663" s="11" t="s">
        <v>90</v>
      </c>
      <c r="K663" s="11" t="s">
        <v>1709</v>
      </c>
      <c r="L663" s="15">
        <v>760</v>
      </c>
      <c r="M663" s="13"/>
      <c r="N663" s="14">
        <f t="shared" si="21"/>
        <v>0</v>
      </c>
      <c r="O663" s="10"/>
    </row>
    <row r="664" spans="1:17" ht="48.95" customHeight="1" x14ac:dyDescent="0.2">
      <c r="A664" s="10"/>
      <c r="B664" s="30" t="s">
        <v>1712</v>
      </c>
      <c r="C664" s="30"/>
      <c r="D664" s="30"/>
      <c r="E664" s="30"/>
      <c r="F664" s="30"/>
      <c r="G664" s="30"/>
      <c r="H664" s="30"/>
      <c r="I664" s="11" t="s">
        <v>1713</v>
      </c>
      <c r="J664" s="11" t="s">
        <v>1714</v>
      </c>
      <c r="K664" s="11" t="s">
        <v>1715</v>
      </c>
      <c r="L664" s="15">
        <v>330</v>
      </c>
      <c r="M664" s="13"/>
      <c r="N664" s="14">
        <f t="shared" si="21"/>
        <v>0</v>
      </c>
      <c r="O664" s="10"/>
    </row>
    <row r="665" spans="1:17" ht="48.95" customHeight="1" x14ac:dyDescent="0.2">
      <c r="A665" s="10"/>
      <c r="B665" s="30" t="s">
        <v>1716</v>
      </c>
      <c r="C665" s="30"/>
      <c r="D665" s="30"/>
      <c r="E665" s="30"/>
      <c r="F665" s="30"/>
      <c r="G665" s="30"/>
      <c r="H665" s="30"/>
      <c r="I665" s="11" t="s">
        <v>1717</v>
      </c>
      <c r="J665" s="11" t="s">
        <v>927</v>
      </c>
      <c r="K665" s="11" t="s">
        <v>1718</v>
      </c>
      <c r="L665" s="15">
        <v>290</v>
      </c>
      <c r="M665" s="13"/>
      <c r="N665" s="14">
        <f t="shared" si="21"/>
        <v>0</v>
      </c>
      <c r="O665" s="10"/>
    </row>
    <row r="666" spans="1:17" ht="48.95" customHeight="1" x14ac:dyDescent="0.2">
      <c r="A666" s="10"/>
      <c r="B666" s="30" t="s">
        <v>1719</v>
      </c>
      <c r="C666" s="30"/>
      <c r="D666" s="30"/>
      <c r="E666" s="30"/>
      <c r="F666" s="30"/>
      <c r="G666" s="30"/>
      <c r="H666" s="30"/>
      <c r="I666" s="11" t="s">
        <v>1720</v>
      </c>
      <c r="J666" s="11" t="s">
        <v>32</v>
      </c>
      <c r="K666" s="11" t="s">
        <v>1721</v>
      </c>
      <c r="L666" s="15">
        <v>800</v>
      </c>
      <c r="M666" s="13"/>
      <c r="N666" s="14">
        <f t="shared" si="21"/>
        <v>0</v>
      </c>
      <c r="O666" s="10"/>
    </row>
    <row r="667" spans="1:17" ht="48.95" customHeight="1" x14ac:dyDescent="0.2">
      <c r="A667" s="10"/>
      <c r="B667" s="30" t="s">
        <v>1722</v>
      </c>
      <c r="C667" s="30"/>
      <c r="D667" s="30"/>
      <c r="E667" s="30"/>
      <c r="F667" s="30"/>
      <c r="G667" s="30"/>
      <c r="H667" s="30"/>
      <c r="I667" s="11" t="s">
        <v>1723</v>
      </c>
      <c r="J667" s="11" t="s">
        <v>758</v>
      </c>
      <c r="K667" s="11" t="s">
        <v>1724</v>
      </c>
      <c r="L667" s="15">
        <v>680</v>
      </c>
      <c r="M667" s="13"/>
      <c r="N667" s="14">
        <f t="shared" si="21"/>
        <v>0</v>
      </c>
      <c r="O667" s="10"/>
    </row>
    <row r="668" spans="1:17" ht="48.95" customHeight="1" x14ac:dyDescent="0.2">
      <c r="A668" s="10"/>
      <c r="B668" s="30" t="s">
        <v>1725</v>
      </c>
      <c r="C668" s="30"/>
      <c r="D668" s="30"/>
      <c r="E668" s="30"/>
      <c r="F668" s="30"/>
      <c r="G668" s="30"/>
      <c r="H668" s="30"/>
      <c r="I668" s="11" t="s">
        <v>1726</v>
      </c>
      <c r="J668" s="11" t="s">
        <v>1657</v>
      </c>
      <c r="K668" s="11" t="s">
        <v>1727</v>
      </c>
      <c r="L668" s="15">
        <v>790</v>
      </c>
      <c r="M668" s="13"/>
      <c r="N668" s="14">
        <f t="shared" si="21"/>
        <v>0</v>
      </c>
      <c r="O668" s="10"/>
    </row>
    <row r="669" spans="1:17" ht="11.1" customHeight="1" x14ac:dyDescent="0.2"/>
    <row r="670" spans="1:17" s="4" customFormat="1" ht="26.1" customHeight="1" x14ac:dyDescent="0.2">
      <c r="B670" s="5" t="s">
        <v>7</v>
      </c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ht="23.1" customHeight="1" x14ac:dyDescent="0.2">
      <c r="I671" s="7" t="s">
        <v>12</v>
      </c>
      <c r="J671" s="7" t="s">
        <v>13</v>
      </c>
      <c r="K671" s="7" t="s">
        <v>14</v>
      </c>
      <c r="L671" s="8" t="s">
        <v>15</v>
      </c>
      <c r="M671" s="9" t="s">
        <v>16</v>
      </c>
      <c r="N671" s="7" t="s">
        <v>17</v>
      </c>
    </row>
    <row r="672" spans="1:17" ht="48.95" customHeight="1" x14ac:dyDescent="0.2">
      <c r="A672" s="10"/>
      <c r="B672" s="30" t="s">
        <v>1728</v>
      </c>
      <c r="C672" s="30"/>
      <c r="D672" s="30"/>
      <c r="E672" s="30"/>
      <c r="F672" s="30"/>
      <c r="G672" s="30"/>
      <c r="H672" s="30"/>
      <c r="I672" s="11" t="s">
        <v>1729</v>
      </c>
      <c r="J672" s="11" t="s">
        <v>417</v>
      </c>
      <c r="K672" s="11" t="s">
        <v>1730</v>
      </c>
      <c r="L672" s="12">
        <v>1690</v>
      </c>
      <c r="M672" s="13"/>
      <c r="N672" s="14">
        <f>L672*M672</f>
        <v>0</v>
      </c>
      <c r="O672" s="10"/>
    </row>
    <row r="673" spans="1:17" ht="48.95" customHeight="1" x14ac:dyDescent="0.2">
      <c r="A673" s="10"/>
      <c r="B673" s="30" t="s">
        <v>1731</v>
      </c>
      <c r="C673" s="30"/>
      <c r="D673" s="30"/>
      <c r="E673" s="30"/>
      <c r="F673" s="30"/>
      <c r="G673" s="30"/>
      <c r="H673" s="30"/>
      <c r="I673" s="11" t="s">
        <v>1732</v>
      </c>
      <c r="J673" s="11" t="s">
        <v>407</v>
      </c>
      <c r="K673" s="11" t="s">
        <v>1733</v>
      </c>
      <c r="L673" s="12">
        <v>1840</v>
      </c>
      <c r="M673" s="13"/>
      <c r="N673" s="14">
        <f>L673*M673</f>
        <v>0</v>
      </c>
      <c r="O673" s="10"/>
    </row>
    <row r="674" spans="1:17" ht="48.95" customHeight="1" x14ac:dyDescent="0.2">
      <c r="A674" s="10"/>
      <c r="B674" s="30" t="s">
        <v>1734</v>
      </c>
      <c r="C674" s="30"/>
      <c r="D674" s="30"/>
      <c r="E674" s="30"/>
      <c r="F674" s="30"/>
      <c r="G674" s="30"/>
      <c r="H674" s="30"/>
      <c r="I674" s="11" t="s">
        <v>1735</v>
      </c>
      <c r="J674" s="11" t="s">
        <v>269</v>
      </c>
      <c r="K674" s="11" t="s">
        <v>1736</v>
      </c>
      <c r="L674" s="15">
        <v>430</v>
      </c>
      <c r="M674" s="13"/>
      <c r="N674" s="14">
        <f>L674*M674</f>
        <v>0</v>
      </c>
      <c r="O674" s="10"/>
    </row>
    <row r="676" spans="1:17" s="1" customFormat="1" ht="26.1" customHeight="1" x14ac:dyDescent="0.2">
      <c r="F676" s="16" t="s">
        <v>15</v>
      </c>
      <c r="G676" s="31">
        <f>SUM(N:N)</f>
        <v>0</v>
      </c>
      <c r="H676" s="31"/>
      <c r="I676" s="31"/>
      <c r="J676" s="31"/>
      <c r="K676" s="31"/>
    </row>
    <row r="678" spans="1:17" s="1" customFormat="1" ht="26.1" customHeight="1" x14ac:dyDescent="0.2">
      <c r="B678" s="32" t="s">
        <v>1737</v>
      </c>
      <c r="C678" s="32"/>
      <c r="D678" s="32"/>
      <c r="E678" s="32"/>
      <c r="F678" s="32"/>
      <c r="G678" s="33" t="s">
        <v>1738</v>
      </c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1:17" s="1" customFormat="1" ht="6.95" customHeight="1" x14ac:dyDescent="0.2"/>
    <row r="680" spans="1:17" s="1" customFormat="1" ht="26.1" customHeight="1" x14ac:dyDescent="0.2">
      <c r="B680" s="32" t="s">
        <v>1739</v>
      </c>
      <c r="C680" s="32"/>
      <c r="D680" s="32"/>
      <c r="E680" s="32"/>
      <c r="F680" s="32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1:17" s="1" customFormat="1" ht="6.95" customHeight="1" x14ac:dyDescent="0.2"/>
    <row r="682" spans="1:17" s="1" customFormat="1" ht="26.1" customHeight="1" x14ac:dyDescent="0.2">
      <c r="B682" s="32" t="s">
        <v>1740</v>
      </c>
      <c r="C682" s="32"/>
      <c r="D682" s="32"/>
      <c r="E682" s="32"/>
      <c r="F682" s="32"/>
      <c r="G682" s="33" t="s">
        <v>1741</v>
      </c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1:17" s="1" customFormat="1" ht="6.95" customHeight="1" x14ac:dyDescent="0.2"/>
    <row r="684" spans="1:17" s="1" customFormat="1" ht="26.1" customHeight="1" x14ac:dyDescent="0.2">
      <c r="B684" s="32" t="s">
        <v>1742</v>
      </c>
      <c r="C684" s="32"/>
      <c r="D684" s="32"/>
      <c r="E684" s="32"/>
      <c r="F684" s="32"/>
      <c r="G684" s="33" t="s">
        <v>1743</v>
      </c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1:17" s="1" customFormat="1" ht="6.95" customHeight="1" x14ac:dyDescent="0.2"/>
    <row r="686" spans="1:17" s="1" customFormat="1" ht="26.1" customHeight="1" x14ac:dyDescent="0.2">
      <c r="B686" s="32" t="s">
        <v>1744</v>
      </c>
      <c r="C686" s="32"/>
      <c r="D686" s="32"/>
      <c r="E686" s="32"/>
      <c r="F686" s="32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1:17" ht="11.45" customHeight="1" thickBot="1" x14ac:dyDescent="0.25"/>
    <row r="688" spans="1:17" s="4" customFormat="1" ht="21" customHeight="1" x14ac:dyDescent="0.2">
      <c r="B688" s="17" t="s">
        <v>1745</v>
      </c>
      <c r="C688" s="18"/>
      <c r="D688" s="18"/>
      <c r="E688" s="18"/>
      <c r="F688" s="18"/>
      <c r="G688" s="18"/>
      <c r="H688" s="18"/>
      <c r="I688" s="18"/>
      <c r="J688" s="19" t="s">
        <v>1746</v>
      </c>
      <c r="K688" s="18"/>
      <c r="L688" s="18"/>
      <c r="M688" s="18"/>
      <c r="N688" s="18"/>
      <c r="O688" s="18"/>
      <c r="P688" s="18"/>
      <c r="Q688" s="20"/>
    </row>
    <row r="689" spans="2:17" s="4" customFormat="1" ht="21" customHeight="1" thickBot="1" x14ac:dyDescent="0.25">
      <c r="B689" s="21" t="s">
        <v>1747</v>
      </c>
      <c r="C689" s="22"/>
      <c r="D689" s="22"/>
      <c r="E689" s="22"/>
      <c r="F689" s="22"/>
      <c r="G689" s="22"/>
      <c r="H689" s="22"/>
      <c r="I689" s="22"/>
      <c r="J689" s="22" t="s">
        <v>1748</v>
      </c>
      <c r="K689" s="22"/>
      <c r="L689" s="22"/>
      <c r="M689" s="22"/>
      <c r="N689" s="22"/>
      <c r="O689" s="22"/>
      <c r="P689" s="22"/>
      <c r="Q689" s="23"/>
    </row>
    <row r="690" spans="2:17" ht="11.45" customHeight="1" thickBot="1" x14ac:dyDescent="0.25"/>
    <row r="691" spans="2:17" s="4" customFormat="1" ht="21" customHeight="1" thickBot="1" x14ac:dyDescent="0.25">
      <c r="B691" s="24" t="s">
        <v>1749</v>
      </c>
      <c r="C691" s="25"/>
      <c r="D691" s="25"/>
      <c r="E691" s="25"/>
      <c r="F691" s="25"/>
      <c r="G691" s="25"/>
      <c r="H691" s="25"/>
      <c r="I691" s="25"/>
      <c r="J691" s="26" t="s">
        <v>1750</v>
      </c>
      <c r="K691" s="25"/>
      <c r="L691" s="25"/>
      <c r="M691" s="25"/>
      <c r="N691" s="25"/>
      <c r="O691" s="25"/>
      <c r="P691" s="25"/>
      <c r="Q691" s="27"/>
    </row>
  </sheetData>
  <mergeCells count="653">
    <mergeCell ref="B678:F678"/>
    <mergeCell ref="G678:Q678"/>
    <mergeCell ref="B680:F680"/>
    <mergeCell ref="G680:Q680"/>
    <mergeCell ref="B682:F682"/>
    <mergeCell ref="G682:Q682"/>
    <mergeCell ref="B684:F684"/>
    <mergeCell ref="G684:Q684"/>
    <mergeCell ref="B686:F686"/>
    <mergeCell ref="G686:Q686"/>
    <mergeCell ref="B664:H664"/>
    <mergeCell ref="B665:H665"/>
    <mergeCell ref="B666:H666"/>
    <mergeCell ref="B667:H667"/>
    <mergeCell ref="B668:H668"/>
    <mergeCell ref="B672:H672"/>
    <mergeCell ref="B673:H673"/>
    <mergeCell ref="B674:H674"/>
    <mergeCell ref="G676:K676"/>
    <mergeCell ref="B655:H655"/>
    <mergeCell ref="B656:H656"/>
    <mergeCell ref="B657:H657"/>
    <mergeCell ref="B658:H658"/>
    <mergeCell ref="B659:H659"/>
    <mergeCell ref="B660:H660"/>
    <mergeCell ref="B661:H661"/>
    <mergeCell ref="B662:H662"/>
    <mergeCell ref="B663:H663"/>
    <mergeCell ref="B646:H646"/>
    <mergeCell ref="B647:H647"/>
    <mergeCell ref="B648:H648"/>
    <mergeCell ref="B649:H649"/>
    <mergeCell ref="B650:H650"/>
    <mergeCell ref="B651:H651"/>
    <mergeCell ref="B652:H652"/>
    <mergeCell ref="B653:H653"/>
    <mergeCell ref="B654:H654"/>
    <mergeCell ref="B637:H637"/>
    <mergeCell ref="B638:H638"/>
    <mergeCell ref="B639:H639"/>
    <mergeCell ref="B640:H640"/>
    <mergeCell ref="B641:H641"/>
    <mergeCell ref="B642:H642"/>
    <mergeCell ref="B643:H643"/>
    <mergeCell ref="B644:H644"/>
    <mergeCell ref="B645:H645"/>
    <mergeCell ref="B628:H628"/>
    <mergeCell ref="B629:H629"/>
    <mergeCell ref="B630:H630"/>
    <mergeCell ref="B631:H631"/>
    <mergeCell ref="B632:H632"/>
    <mergeCell ref="B633:H633"/>
    <mergeCell ref="B634:H634"/>
    <mergeCell ref="B635:H635"/>
    <mergeCell ref="B636:H636"/>
    <mergeCell ref="B619:H619"/>
    <mergeCell ref="B620:H620"/>
    <mergeCell ref="B621:H621"/>
    <mergeCell ref="B622:H622"/>
    <mergeCell ref="B623:H623"/>
    <mergeCell ref="B624:H624"/>
    <mergeCell ref="B625:H625"/>
    <mergeCell ref="B626:H626"/>
    <mergeCell ref="B627:H627"/>
    <mergeCell ref="B610:H610"/>
    <mergeCell ref="B611:H611"/>
    <mergeCell ref="B612:H612"/>
    <mergeCell ref="B613:H613"/>
    <mergeCell ref="B614:H614"/>
    <mergeCell ref="B615:H615"/>
    <mergeCell ref="B616:H616"/>
    <mergeCell ref="B617:H617"/>
    <mergeCell ref="B618:H618"/>
    <mergeCell ref="B598:H598"/>
    <mergeCell ref="B599:H599"/>
    <mergeCell ref="B600:H600"/>
    <mergeCell ref="B601:H601"/>
    <mergeCell ref="B605:H605"/>
    <mergeCell ref="B606:H606"/>
    <mergeCell ref="B607:H607"/>
    <mergeCell ref="B608:H608"/>
    <mergeCell ref="B609:H609"/>
    <mergeCell ref="B593:H593"/>
    <mergeCell ref="B594:H594"/>
    <mergeCell ref="B595:H595"/>
    <mergeCell ref="B596:H596"/>
    <mergeCell ref="B597:H597"/>
    <mergeCell ref="B585:H585"/>
    <mergeCell ref="B586:H586"/>
    <mergeCell ref="B587:H587"/>
    <mergeCell ref="B576:H576"/>
    <mergeCell ref="B577:H577"/>
    <mergeCell ref="B578:H578"/>
    <mergeCell ref="B579:H579"/>
    <mergeCell ref="B580:H580"/>
    <mergeCell ref="B581:H581"/>
    <mergeCell ref="B582:H582"/>
    <mergeCell ref="B583:H583"/>
    <mergeCell ref="B584:H584"/>
    <mergeCell ref="B567:H567"/>
    <mergeCell ref="B568:H568"/>
    <mergeCell ref="B569:H569"/>
    <mergeCell ref="B570:H570"/>
    <mergeCell ref="B571:H571"/>
    <mergeCell ref="B572:H572"/>
    <mergeCell ref="B573:H573"/>
    <mergeCell ref="B574:H574"/>
    <mergeCell ref="B575:H575"/>
    <mergeCell ref="B558:H558"/>
    <mergeCell ref="B559:H559"/>
    <mergeCell ref="B560:H560"/>
    <mergeCell ref="B561:H561"/>
    <mergeCell ref="B562:H562"/>
    <mergeCell ref="B563:H563"/>
    <mergeCell ref="B564:H564"/>
    <mergeCell ref="B565:H565"/>
    <mergeCell ref="B566:H566"/>
    <mergeCell ref="B549:H549"/>
    <mergeCell ref="B550:H550"/>
    <mergeCell ref="B551:H551"/>
    <mergeCell ref="B552:H552"/>
    <mergeCell ref="B553:H553"/>
    <mergeCell ref="B554:H554"/>
    <mergeCell ref="B555:H555"/>
    <mergeCell ref="B556:H556"/>
    <mergeCell ref="B557:H557"/>
    <mergeCell ref="B540:H540"/>
    <mergeCell ref="B541:H541"/>
    <mergeCell ref="B542:H542"/>
    <mergeCell ref="B543:H543"/>
    <mergeCell ref="B544:H544"/>
    <mergeCell ref="B545:H545"/>
    <mergeCell ref="B546:H546"/>
    <mergeCell ref="B547:H547"/>
    <mergeCell ref="B548:H548"/>
    <mergeCell ref="B528:H528"/>
    <mergeCell ref="B529:H529"/>
    <mergeCell ref="B530:H530"/>
    <mergeCell ref="B531:H531"/>
    <mergeCell ref="B532:H532"/>
    <mergeCell ref="B533:H533"/>
    <mergeCell ref="B534:H534"/>
    <mergeCell ref="B535:H535"/>
    <mergeCell ref="B536:H536"/>
    <mergeCell ref="B519:H519"/>
    <mergeCell ref="B520:H520"/>
    <mergeCell ref="B521:H521"/>
    <mergeCell ref="B522:H522"/>
    <mergeCell ref="B523:H523"/>
    <mergeCell ref="B524:H524"/>
    <mergeCell ref="B525:H525"/>
    <mergeCell ref="B526:H526"/>
    <mergeCell ref="B527:H527"/>
    <mergeCell ref="B510:H510"/>
    <mergeCell ref="B511:H511"/>
    <mergeCell ref="B512:H512"/>
    <mergeCell ref="B513:H513"/>
    <mergeCell ref="B514:H514"/>
    <mergeCell ref="B515:H515"/>
    <mergeCell ref="B516:H516"/>
    <mergeCell ref="B517:H517"/>
    <mergeCell ref="B518:H518"/>
    <mergeCell ref="B498:H498"/>
    <mergeCell ref="B499:H499"/>
    <mergeCell ref="B500:H500"/>
    <mergeCell ref="B501:H501"/>
    <mergeCell ref="B502:H502"/>
    <mergeCell ref="B503:H503"/>
    <mergeCell ref="B504:H504"/>
    <mergeCell ref="B505:H505"/>
    <mergeCell ref="B506:H506"/>
    <mergeCell ref="B489:H489"/>
    <mergeCell ref="B490:H490"/>
    <mergeCell ref="B491:H491"/>
    <mergeCell ref="B492:H492"/>
    <mergeCell ref="B493:H493"/>
    <mergeCell ref="B494:H494"/>
    <mergeCell ref="B495:H495"/>
    <mergeCell ref="B496:H496"/>
    <mergeCell ref="B497:H497"/>
    <mergeCell ref="B480:H480"/>
    <mergeCell ref="B481:H481"/>
    <mergeCell ref="B482:H482"/>
    <mergeCell ref="B483:H483"/>
    <mergeCell ref="B484:H484"/>
    <mergeCell ref="B485:H485"/>
    <mergeCell ref="B486:H486"/>
    <mergeCell ref="B487:H487"/>
    <mergeCell ref="B488:H488"/>
    <mergeCell ref="B468:H468"/>
    <mergeCell ref="B469:H469"/>
    <mergeCell ref="B470:H470"/>
    <mergeCell ref="B471:H471"/>
    <mergeCell ref="B472:H472"/>
    <mergeCell ref="B473:H473"/>
    <mergeCell ref="B477:H477"/>
    <mergeCell ref="B478:H478"/>
    <mergeCell ref="B479:H479"/>
    <mergeCell ref="B459:H459"/>
    <mergeCell ref="B460:H460"/>
    <mergeCell ref="B461:H461"/>
    <mergeCell ref="B462:H462"/>
    <mergeCell ref="B463:H463"/>
    <mergeCell ref="B464:H464"/>
    <mergeCell ref="B465:H465"/>
    <mergeCell ref="B466:H466"/>
    <mergeCell ref="B467:H467"/>
    <mergeCell ref="B450:H450"/>
    <mergeCell ref="B451:H451"/>
    <mergeCell ref="B452:H452"/>
    <mergeCell ref="B453:H453"/>
    <mergeCell ref="B454:H454"/>
    <mergeCell ref="B455:H455"/>
    <mergeCell ref="B456:H456"/>
    <mergeCell ref="B457:H457"/>
    <mergeCell ref="B458:H458"/>
    <mergeCell ref="B441:H441"/>
    <mergeCell ref="B442:H442"/>
    <mergeCell ref="B443:H443"/>
    <mergeCell ref="B444:H444"/>
    <mergeCell ref="B445:H445"/>
    <mergeCell ref="B446:H446"/>
    <mergeCell ref="B447:H447"/>
    <mergeCell ref="B448:H448"/>
    <mergeCell ref="B449:H449"/>
    <mergeCell ref="B432:H432"/>
    <mergeCell ref="B433:H433"/>
    <mergeCell ref="B434:H434"/>
    <mergeCell ref="B435:H435"/>
    <mergeCell ref="B436:H436"/>
    <mergeCell ref="B437:H437"/>
    <mergeCell ref="B438:H438"/>
    <mergeCell ref="B439:H439"/>
    <mergeCell ref="B440:H440"/>
    <mergeCell ref="B423:H423"/>
    <mergeCell ref="B424:H424"/>
    <mergeCell ref="B425:H425"/>
    <mergeCell ref="B426:H426"/>
    <mergeCell ref="B427:H427"/>
    <mergeCell ref="B428:H428"/>
    <mergeCell ref="B429:H429"/>
    <mergeCell ref="B430:H430"/>
    <mergeCell ref="B431:H431"/>
    <mergeCell ref="B414:H414"/>
    <mergeCell ref="B415:H415"/>
    <mergeCell ref="B416:H416"/>
    <mergeCell ref="B417:H417"/>
    <mergeCell ref="B418:H418"/>
    <mergeCell ref="B419:H419"/>
    <mergeCell ref="B420:H420"/>
    <mergeCell ref="B421:H421"/>
    <mergeCell ref="B422:H422"/>
    <mergeCell ref="B405:H405"/>
    <mergeCell ref="B406:H406"/>
    <mergeCell ref="B407:H407"/>
    <mergeCell ref="B408:H408"/>
    <mergeCell ref="B409:H409"/>
    <mergeCell ref="B410:H410"/>
    <mergeCell ref="B411:H411"/>
    <mergeCell ref="B412:H412"/>
    <mergeCell ref="B413:H413"/>
    <mergeCell ref="B396:H396"/>
    <mergeCell ref="B397:H397"/>
    <mergeCell ref="B398:H398"/>
    <mergeCell ref="B399:H399"/>
    <mergeCell ref="B400:H400"/>
    <mergeCell ref="B401:H401"/>
    <mergeCell ref="B402:H402"/>
    <mergeCell ref="B403:H403"/>
    <mergeCell ref="B404:H404"/>
    <mergeCell ref="B387:H387"/>
    <mergeCell ref="B388:H388"/>
    <mergeCell ref="B389:H389"/>
    <mergeCell ref="B390:H390"/>
    <mergeCell ref="B391:H391"/>
    <mergeCell ref="B392:H392"/>
    <mergeCell ref="B393:H393"/>
    <mergeCell ref="B394:H394"/>
    <mergeCell ref="B395:H395"/>
    <mergeCell ref="B378:H378"/>
    <mergeCell ref="B379:H379"/>
    <mergeCell ref="B380:H380"/>
    <mergeCell ref="B381:H381"/>
    <mergeCell ref="B382:H382"/>
    <mergeCell ref="B383:H383"/>
    <mergeCell ref="B384:H384"/>
    <mergeCell ref="B385:H385"/>
    <mergeCell ref="B386:H386"/>
    <mergeCell ref="B366:H366"/>
    <mergeCell ref="B367:H367"/>
    <mergeCell ref="B368:H368"/>
    <mergeCell ref="B372:H372"/>
    <mergeCell ref="B373:H373"/>
    <mergeCell ref="B374:H374"/>
    <mergeCell ref="B375:H375"/>
    <mergeCell ref="B376:H376"/>
    <mergeCell ref="B377:H377"/>
    <mergeCell ref="B357:H357"/>
    <mergeCell ref="B358:H358"/>
    <mergeCell ref="B359:H359"/>
    <mergeCell ref="B360:H360"/>
    <mergeCell ref="B361:H361"/>
    <mergeCell ref="B362:H362"/>
    <mergeCell ref="B363:H363"/>
    <mergeCell ref="B364:H364"/>
    <mergeCell ref="B365:H365"/>
    <mergeCell ref="B345:H345"/>
    <mergeCell ref="B346:H346"/>
    <mergeCell ref="B347:H347"/>
    <mergeCell ref="B348:H348"/>
    <mergeCell ref="B349:H349"/>
    <mergeCell ref="B350:H350"/>
    <mergeCell ref="B351:H351"/>
    <mergeCell ref="B355:H355"/>
    <mergeCell ref="B356:H356"/>
    <mergeCell ref="B336:H336"/>
    <mergeCell ref="B337:H337"/>
    <mergeCell ref="B338:H338"/>
    <mergeCell ref="B339:H339"/>
    <mergeCell ref="B340:H340"/>
    <mergeCell ref="B341:H341"/>
    <mergeCell ref="B342:H342"/>
    <mergeCell ref="B343:H343"/>
    <mergeCell ref="B344:H344"/>
    <mergeCell ref="B327:H327"/>
    <mergeCell ref="B328:H328"/>
    <mergeCell ref="B329:H329"/>
    <mergeCell ref="B330:H330"/>
    <mergeCell ref="B331:H331"/>
    <mergeCell ref="B332:H332"/>
    <mergeCell ref="B333:H333"/>
    <mergeCell ref="B334:H334"/>
    <mergeCell ref="B335:H335"/>
    <mergeCell ref="B318:H318"/>
    <mergeCell ref="B319:H319"/>
    <mergeCell ref="B320:H320"/>
    <mergeCell ref="B321:H321"/>
    <mergeCell ref="B322:H322"/>
    <mergeCell ref="B323:H323"/>
    <mergeCell ref="B324:H324"/>
    <mergeCell ref="B325:H325"/>
    <mergeCell ref="B326:H326"/>
    <mergeCell ref="B309:H309"/>
    <mergeCell ref="B310:H310"/>
    <mergeCell ref="B311:H311"/>
    <mergeCell ref="B312:H312"/>
    <mergeCell ref="B313:H313"/>
    <mergeCell ref="B314:H314"/>
    <mergeCell ref="B315:H315"/>
    <mergeCell ref="B316:H316"/>
    <mergeCell ref="B317:H317"/>
    <mergeCell ref="B300:H300"/>
    <mergeCell ref="B301:H301"/>
    <mergeCell ref="B302:H302"/>
    <mergeCell ref="B303:H303"/>
    <mergeCell ref="B304:H304"/>
    <mergeCell ref="B305:H305"/>
    <mergeCell ref="B306:H306"/>
    <mergeCell ref="B307:H307"/>
    <mergeCell ref="B308:H308"/>
    <mergeCell ref="B291:H291"/>
    <mergeCell ref="B292:H292"/>
    <mergeCell ref="B293:H293"/>
    <mergeCell ref="B294:H294"/>
    <mergeCell ref="B295:H295"/>
    <mergeCell ref="B296:H296"/>
    <mergeCell ref="B297:H297"/>
    <mergeCell ref="B298:H298"/>
    <mergeCell ref="B299:H299"/>
    <mergeCell ref="B282:H282"/>
    <mergeCell ref="B283:H283"/>
    <mergeCell ref="B284:H284"/>
    <mergeCell ref="B285:H285"/>
    <mergeCell ref="B286:H286"/>
    <mergeCell ref="B287:H287"/>
    <mergeCell ref="B288:H288"/>
    <mergeCell ref="B289:H289"/>
    <mergeCell ref="B290:H290"/>
    <mergeCell ref="B273:H273"/>
    <mergeCell ref="B274:H274"/>
    <mergeCell ref="B275:H275"/>
    <mergeCell ref="B276:H276"/>
    <mergeCell ref="B277:H277"/>
    <mergeCell ref="B278:H278"/>
    <mergeCell ref="B279:H279"/>
    <mergeCell ref="B280:H280"/>
    <mergeCell ref="B281:H281"/>
    <mergeCell ref="B264:H264"/>
    <mergeCell ref="B265:H265"/>
    <mergeCell ref="B266:H266"/>
    <mergeCell ref="B267:H267"/>
    <mergeCell ref="B268:H268"/>
    <mergeCell ref="B269:H269"/>
    <mergeCell ref="B270:H270"/>
    <mergeCell ref="B271:H271"/>
    <mergeCell ref="B272:H272"/>
    <mergeCell ref="B255:H255"/>
    <mergeCell ref="B256:H256"/>
    <mergeCell ref="B257:H257"/>
    <mergeCell ref="B258:H258"/>
    <mergeCell ref="B259:H259"/>
    <mergeCell ref="B260:H260"/>
    <mergeCell ref="B261:H261"/>
    <mergeCell ref="B262:H262"/>
    <mergeCell ref="B263:H263"/>
    <mergeCell ref="B246:H246"/>
    <mergeCell ref="B247:H247"/>
    <mergeCell ref="B248:H248"/>
    <mergeCell ref="B249:H249"/>
    <mergeCell ref="B250:H250"/>
    <mergeCell ref="B251:H251"/>
    <mergeCell ref="B252:H252"/>
    <mergeCell ref="B253:H253"/>
    <mergeCell ref="B254:H254"/>
    <mergeCell ref="B237:H237"/>
    <mergeCell ref="B238:H238"/>
    <mergeCell ref="B239:H239"/>
    <mergeCell ref="B240:H240"/>
    <mergeCell ref="B241:H241"/>
    <mergeCell ref="B242:H242"/>
    <mergeCell ref="B243:H243"/>
    <mergeCell ref="B244:H244"/>
    <mergeCell ref="B245:H245"/>
    <mergeCell ref="B228:H228"/>
    <mergeCell ref="B229:H229"/>
    <mergeCell ref="B230:H230"/>
    <mergeCell ref="B231:H231"/>
    <mergeCell ref="B232:H232"/>
    <mergeCell ref="B233:H233"/>
    <mergeCell ref="B234:H234"/>
    <mergeCell ref="B235:H235"/>
    <mergeCell ref="B236:H236"/>
    <mergeCell ref="B219:H219"/>
    <mergeCell ref="B220:H220"/>
    <mergeCell ref="B221:H221"/>
    <mergeCell ref="B222:H222"/>
    <mergeCell ref="B223:H223"/>
    <mergeCell ref="B224:H224"/>
    <mergeCell ref="B225:H225"/>
    <mergeCell ref="B226:H226"/>
    <mergeCell ref="B227:H227"/>
    <mergeCell ref="B210:H210"/>
    <mergeCell ref="B211:H211"/>
    <mergeCell ref="B212:H212"/>
    <mergeCell ref="B213:H213"/>
    <mergeCell ref="B214:H214"/>
    <mergeCell ref="B215:H215"/>
    <mergeCell ref="B216:H216"/>
    <mergeCell ref="B217:H217"/>
    <mergeCell ref="B218:H218"/>
    <mergeCell ref="B201:H201"/>
    <mergeCell ref="B202:H202"/>
    <mergeCell ref="B203:H203"/>
    <mergeCell ref="B204:H204"/>
    <mergeCell ref="B205:H205"/>
    <mergeCell ref="B206:H206"/>
    <mergeCell ref="B207:H207"/>
    <mergeCell ref="B208:H208"/>
    <mergeCell ref="B209:H209"/>
    <mergeCell ref="B192:H192"/>
    <mergeCell ref="B193:H193"/>
    <mergeCell ref="B194:H194"/>
    <mergeCell ref="B195:H195"/>
    <mergeCell ref="B196:H196"/>
    <mergeCell ref="B197:H197"/>
    <mergeCell ref="B198:H198"/>
    <mergeCell ref="B199:H199"/>
    <mergeCell ref="B200:H200"/>
    <mergeCell ref="B183:H183"/>
    <mergeCell ref="B184:H184"/>
    <mergeCell ref="B185:H185"/>
    <mergeCell ref="B186:H186"/>
    <mergeCell ref="B187:H187"/>
    <mergeCell ref="B188:H188"/>
    <mergeCell ref="B189:H189"/>
    <mergeCell ref="B190:H190"/>
    <mergeCell ref="B191:H191"/>
    <mergeCell ref="B174:H174"/>
    <mergeCell ref="B175:H175"/>
    <mergeCell ref="B176:H176"/>
    <mergeCell ref="B177:H177"/>
    <mergeCell ref="B178:H178"/>
    <mergeCell ref="B179:H179"/>
    <mergeCell ref="B180:H180"/>
    <mergeCell ref="B181:H181"/>
    <mergeCell ref="B182:H182"/>
    <mergeCell ref="B162:H162"/>
    <mergeCell ref="B166:H166"/>
    <mergeCell ref="B167:H167"/>
    <mergeCell ref="B168:H168"/>
    <mergeCell ref="B169:H169"/>
    <mergeCell ref="B170:H170"/>
    <mergeCell ref="B171:H171"/>
    <mergeCell ref="B172:H172"/>
    <mergeCell ref="B173:H173"/>
    <mergeCell ref="B153:H153"/>
    <mergeCell ref="B154:H154"/>
    <mergeCell ref="B155:H155"/>
    <mergeCell ref="B156:H156"/>
    <mergeCell ref="B157:H157"/>
    <mergeCell ref="B158:H158"/>
    <mergeCell ref="B159:H159"/>
    <mergeCell ref="B160:H160"/>
    <mergeCell ref="B161:H161"/>
    <mergeCell ref="B144:H144"/>
    <mergeCell ref="B145:H145"/>
    <mergeCell ref="B146:H146"/>
    <mergeCell ref="B147:H147"/>
    <mergeCell ref="B148:H148"/>
    <mergeCell ref="B149:H149"/>
    <mergeCell ref="B150:H150"/>
    <mergeCell ref="B151:H151"/>
    <mergeCell ref="B152:H152"/>
    <mergeCell ref="B135:H135"/>
    <mergeCell ref="B136:H136"/>
    <mergeCell ref="B137:H137"/>
    <mergeCell ref="B138:H138"/>
    <mergeCell ref="B139:H139"/>
    <mergeCell ref="B140:H140"/>
    <mergeCell ref="B141:H141"/>
    <mergeCell ref="B142:H142"/>
    <mergeCell ref="B143:H143"/>
    <mergeCell ref="B126:H126"/>
    <mergeCell ref="B127:H127"/>
    <mergeCell ref="B128:H128"/>
    <mergeCell ref="B129:H129"/>
    <mergeCell ref="B130:H130"/>
    <mergeCell ref="B131:H131"/>
    <mergeCell ref="B132:H132"/>
    <mergeCell ref="B133:H133"/>
    <mergeCell ref="B134:H134"/>
    <mergeCell ref="B117:H117"/>
    <mergeCell ref="B118:H118"/>
    <mergeCell ref="B119:H119"/>
    <mergeCell ref="B120:H120"/>
    <mergeCell ref="B121:H121"/>
    <mergeCell ref="B122:H122"/>
    <mergeCell ref="B123:H123"/>
    <mergeCell ref="B124:H124"/>
    <mergeCell ref="B125:H125"/>
    <mergeCell ref="B108:H108"/>
    <mergeCell ref="B109:H109"/>
    <mergeCell ref="B110:H110"/>
    <mergeCell ref="B111:H111"/>
    <mergeCell ref="B112:H112"/>
    <mergeCell ref="B113:H113"/>
    <mergeCell ref="B114:H114"/>
    <mergeCell ref="B115:H115"/>
    <mergeCell ref="B116:H116"/>
    <mergeCell ref="B99:H99"/>
    <mergeCell ref="B100:H100"/>
    <mergeCell ref="B101:H101"/>
    <mergeCell ref="B102:H102"/>
    <mergeCell ref="B103:H103"/>
    <mergeCell ref="B104:H104"/>
    <mergeCell ref="B105:H105"/>
    <mergeCell ref="B106:H106"/>
    <mergeCell ref="B107:H107"/>
    <mergeCell ref="B90:H90"/>
    <mergeCell ref="B91:H91"/>
    <mergeCell ref="B92:H92"/>
    <mergeCell ref="B93:H93"/>
    <mergeCell ref="B94:H94"/>
    <mergeCell ref="B95:H95"/>
    <mergeCell ref="B96:H96"/>
    <mergeCell ref="B97:H97"/>
    <mergeCell ref="B98:H98"/>
    <mergeCell ref="B81:H81"/>
    <mergeCell ref="B82:H82"/>
    <mergeCell ref="B83:H83"/>
    <mergeCell ref="B84:H84"/>
    <mergeCell ref="B85:H85"/>
    <mergeCell ref="B86:H86"/>
    <mergeCell ref="B87:H87"/>
    <mergeCell ref="B88:H88"/>
    <mergeCell ref="B89:H89"/>
    <mergeCell ref="B72:H72"/>
    <mergeCell ref="B73:H73"/>
    <mergeCell ref="B74:H74"/>
    <mergeCell ref="B75:H75"/>
    <mergeCell ref="B76:H76"/>
    <mergeCell ref="B77:H77"/>
    <mergeCell ref="B78:H78"/>
    <mergeCell ref="B79:H79"/>
    <mergeCell ref="B80:H80"/>
    <mergeCell ref="B63:H63"/>
    <mergeCell ref="B64:H64"/>
    <mergeCell ref="B65:H65"/>
    <mergeCell ref="B66:H66"/>
    <mergeCell ref="B67:H67"/>
    <mergeCell ref="B68:H68"/>
    <mergeCell ref="B69:H69"/>
    <mergeCell ref="B70:H70"/>
    <mergeCell ref="B71:H71"/>
    <mergeCell ref="B54:H54"/>
    <mergeCell ref="B55:H55"/>
    <mergeCell ref="B56:H56"/>
    <mergeCell ref="B57:H57"/>
    <mergeCell ref="B58:H58"/>
    <mergeCell ref="B59:H59"/>
    <mergeCell ref="B60:H60"/>
    <mergeCell ref="B61:H61"/>
    <mergeCell ref="B62:H62"/>
    <mergeCell ref="B45:H45"/>
    <mergeCell ref="B46:H46"/>
    <mergeCell ref="B47:H47"/>
    <mergeCell ref="B48:H48"/>
    <mergeCell ref="B49:H49"/>
    <mergeCell ref="B50:H50"/>
    <mergeCell ref="B51:H51"/>
    <mergeCell ref="B52:H52"/>
    <mergeCell ref="B53:H53"/>
    <mergeCell ref="B36:H36"/>
    <mergeCell ref="B37:H37"/>
    <mergeCell ref="B38:H38"/>
    <mergeCell ref="B39:H39"/>
    <mergeCell ref="B40:H40"/>
    <mergeCell ref="B41:H41"/>
    <mergeCell ref="B42:H42"/>
    <mergeCell ref="B43:H43"/>
    <mergeCell ref="B44:H44"/>
    <mergeCell ref="B27:H27"/>
    <mergeCell ref="B28:H28"/>
    <mergeCell ref="B29:H29"/>
    <mergeCell ref="B30:H30"/>
    <mergeCell ref="B31:H31"/>
    <mergeCell ref="B32:H32"/>
    <mergeCell ref="B33:H33"/>
    <mergeCell ref="B34:H34"/>
    <mergeCell ref="B35:H35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9:H9"/>
    <mergeCell ref="B10:H10"/>
    <mergeCell ref="B11:H11"/>
    <mergeCell ref="B12:H12"/>
    <mergeCell ref="B13:H13"/>
    <mergeCell ref="B14:H14"/>
    <mergeCell ref="B15:H15"/>
    <mergeCell ref="B16:H16"/>
    <mergeCell ref="B17:H17"/>
    <mergeCell ref="B2:J2"/>
    <mergeCell ref="L2:Q2"/>
    <mergeCell ref="B6:H6"/>
    <mergeCell ref="B7:H7"/>
    <mergeCell ref="B8:H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Victor</cp:lastModifiedBy>
  <dcterms:created xsi:type="dcterms:W3CDTF">2025-06-11T06:07:08Z</dcterms:created>
  <dcterms:modified xsi:type="dcterms:W3CDTF">2025-06-11T06:10:14Z</dcterms:modified>
</cp:coreProperties>
</file>