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2.xml" ContentType="application/vnd.openxmlformats-officedocument.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rawings/drawing3.xml" ContentType="application/vnd.openxmlformats-officedocument.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rawings/drawing4.xml" ContentType="application/vnd.openxmlformats-officedocument.drawing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rawings/drawing5.xml" ContentType="application/vnd.openxmlformats-officedocument.drawing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rawings/drawing6.xml" ContentType="application/vnd.openxmlformats-officedocument.drawing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rawings/drawing7.xml" ContentType="application/vnd.openxmlformats-officedocument.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базы рассылок\"/>
    </mc:Choice>
  </mc:AlternateContent>
  <xr:revisionPtr revIDLastSave="0" documentId="13_ncr:1_{29398574-1F78-41AF-88DD-497C127A708A}" xr6:coauthVersionLast="47" xr6:coauthVersionMax="47" xr10:uidLastSave="{00000000-0000-0000-0000-000000000000}"/>
  <bookViews>
    <workbookView xWindow="-108" yWindow="-108" windowWidth="23256" windowHeight="12456" tabRatio="844" xr2:uid="{00000000-000D-0000-FFFF-FFFF00000000}"/>
  </bookViews>
  <sheets>
    <sheet name="МЕНЮ" sheetId="15" r:id="rId1"/>
    <sheet name="ТОЧКА РОСТА" sheetId="18" r:id="rId2"/>
    <sheet name="Мебельная фурнитура" sheetId="14" r:id="rId3"/>
    <sheet name="Мебель для ДОУ" sheetId="9" r:id="rId4"/>
    <sheet name="Мебель для школ и ВУЗов" sheetId="8" r:id="rId5"/>
    <sheet name="Мебельные каркасы" sheetId="11" r:id="rId6"/>
    <sheet name="Вешалки" sheetId="12" r:id="rId7"/>
  </sheets>
  <externalReferences>
    <externalReference r:id="rId8"/>
  </externalReferences>
  <definedNames>
    <definedName name="Print_Area" localSheetId="3">'Мебель для ДОУ'!$A$1:$F$67</definedName>
    <definedName name="_xlnm.Print_Area" localSheetId="3">'Мебель для ДОУ'!$A$1:$F$67</definedName>
    <definedName name="_xlnm.Print_Area" localSheetId="5">'Мебельные каркасы'!$A$1:$F$225</definedName>
    <definedName name="_xlnm.Print_Area" localSheetId="0">МЕНЮ!$A$1:$A$4</definedName>
    <definedName name="_xlnm.Print_Area" localSheetId="1">'ТОЧКА РОСТА'!$A$1:$H$203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2" i="18" l="1"/>
  <c r="D123" i="18"/>
  <c r="D124" i="18"/>
  <c r="D125" i="18"/>
  <c r="D126" i="18"/>
  <c r="D127" i="18"/>
  <c r="F8" i="18"/>
  <c r="G8" i="18"/>
  <c r="F9" i="18"/>
  <c r="G9" i="18"/>
  <c r="F10" i="18"/>
  <c r="G10" i="18"/>
  <c r="F11" i="18"/>
  <c r="G11" i="18"/>
  <c r="F12" i="18"/>
  <c r="G12" i="18"/>
  <c r="F13" i="18"/>
  <c r="G13" i="18"/>
  <c r="F14" i="18"/>
  <c r="G14" i="18"/>
  <c r="F15" i="18"/>
  <c r="G15" i="18"/>
  <c r="F16" i="18"/>
  <c r="G16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F39" i="18"/>
  <c r="G39" i="18"/>
  <c r="F40" i="18"/>
  <c r="G40" i="18"/>
  <c r="F41" i="18"/>
  <c r="G41" i="18"/>
  <c r="F42" i="18"/>
  <c r="G42" i="18"/>
  <c r="F43" i="18"/>
  <c r="G43" i="18"/>
  <c r="F44" i="18"/>
  <c r="G44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F53" i="18"/>
  <c r="G53" i="18"/>
  <c r="F54" i="18"/>
  <c r="G54" i="18"/>
  <c r="F55" i="18"/>
  <c r="G55" i="18"/>
  <c r="F56" i="18"/>
  <c r="G56" i="18"/>
  <c r="F57" i="18"/>
  <c r="G57" i="18"/>
  <c r="F58" i="18"/>
  <c r="G58" i="18"/>
  <c r="F59" i="18"/>
  <c r="G59" i="18"/>
  <c r="F60" i="18"/>
  <c r="G60" i="18"/>
  <c r="F61" i="18"/>
  <c r="G61" i="18"/>
  <c r="F62" i="18"/>
  <c r="G62" i="18"/>
  <c r="F63" i="18"/>
  <c r="G63" i="18"/>
  <c r="F64" i="18"/>
  <c r="G64" i="18"/>
  <c r="F65" i="18"/>
  <c r="G65" i="18"/>
  <c r="F66" i="18"/>
  <c r="G66" i="18"/>
  <c r="F67" i="18"/>
  <c r="G67" i="18"/>
  <c r="F68" i="18"/>
  <c r="G68" i="18"/>
  <c r="F69" i="18"/>
  <c r="G69" i="18"/>
  <c r="F70" i="18"/>
  <c r="G70" i="18"/>
  <c r="F71" i="18"/>
  <c r="G71" i="18"/>
  <c r="F72" i="18"/>
  <c r="G72" i="18"/>
  <c r="F73" i="18"/>
  <c r="G73" i="18"/>
  <c r="F74" i="18"/>
  <c r="G74" i="18"/>
  <c r="F75" i="18"/>
  <c r="G75" i="18"/>
  <c r="F76" i="18"/>
  <c r="G76" i="18"/>
  <c r="F77" i="18"/>
  <c r="G77" i="18"/>
  <c r="F78" i="18"/>
  <c r="G78" i="18"/>
  <c r="F79" i="18"/>
  <c r="G79" i="18"/>
  <c r="F80" i="18"/>
  <c r="G80" i="18"/>
  <c r="F81" i="18"/>
  <c r="G81" i="18"/>
  <c r="F82" i="18"/>
  <c r="G82" i="18"/>
  <c r="F83" i="18"/>
  <c r="G83" i="18"/>
  <c r="D202" i="18"/>
  <c r="D203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8" i="18"/>
  <c r="E8" i="18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290" i="8"/>
  <c r="E290" i="8"/>
  <c r="D291" i="8"/>
  <c r="E291" i="8"/>
  <c r="D292" i="8"/>
  <c r="E292" i="8"/>
  <c r="D293" i="8"/>
  <c r="E293" i="8"/>
  <c r="D294" i="8"/>
  <c r="E294" i="8"/>
  <c r="D295" i="8"/>
  <c r="E295" i="8"/>
  <c r="D296" i="8"/>
  <c r="E296" i="8"/>
  <c r="D297" i="8"/>
  <c r="E297" i="8"/>
  <c r="D250" i="8"/>
  <c r="E250" i="8"/>
  <c r="F250" i="8"/>
  <c r="G250" i="8"/>
  <c r="D251" i="8"/>
  <c r="E251" i="8"/>
  <c r="F251" i="8"/>
  <c r="G251" i="8"/>
  <c r="D252" i="8"/>
  <c r="E252" i="8"/>
  <c r="F252" i="8"/>
  <c r="G252" i="8"/>
  <c r="D253" i="8"/>
  <c r="E253" i="8"/>
  <c r="F253" i="8"/>
  <c r="G253" i="8"/>
  <c r="D254" i="8"/>
  <c r="E254" i="8"/>
  <c r="F254" i="8"/>
  <c r="G254" i="8"/>
  <c r="D255" i="8"/>
  <c r="E255" i="8"/>
  <c r="F255" i="8"/>
  <c r="G255" i="8"/>
  <c r="D256" i="8"/>
  <c r="E256" i="8"/>
  <c r="F256" i="8"/>
  <c r="G256" i="8"/>
  <c r="D257" i="8"/>
  <c r="E257" i="8"/>
  <c r="F257" i="8"/>
  <c r="G257" i="8"/>
  <c r="D258" i="8"/>
  <c r="E258" i="8"/>
  <c r="F258" i="8"/>
  <c r="G258" i="8"/>
  <c r="D259" i="8"/>
  <c r="E259" i="8"/>
  <c r="F259" i="8"/>
  <c r="G259" i="8"/>
  <c r="D260" i="8"/>
  <c r="E260" i="8"/>
  <c r="F260" i="8"/>
  <c r="G260" i="8"/>
  <c r="D261" i="8"/>
  <c r="E261" i="8"/>
  <c r="F261" i="8"/>
  <c r="G261" i="8"/>
  <c r="D262" i="8"/>
  <c r="E262" i="8"/>
  <c r="F262" i="8"/>
  <c r="G262" i="8"/>
  <c r="D263" i="8"/>
  <c r="E263" i="8"/>
  <c r="F263" i="8"/>
  <c r="G263" i="8"/>
  <c r="D264" i="8"/>
  <c r="E264" i="8"/>
  <c r="F264" i="8"/>
  <c r="G264" i="8"/>
  <c r="D265" i="8"/>
  <c r="E265" i="8"/>
  <c r="F265" i="8"/>
  <c r="G265" i="8"/>
  <c r="D266" i="8"/>
  <c r="E266" i="8"/>
  <c r="F266" i="8"/>
  <c r="G266" i="8"/>
  <c r="D267" i="8"/>
  <c r="E267" i="8"/>
  <c r="F267" i="8"/>
  <c r="G267" i="8"/>
  <c r="D268" i="8"/>
  <c r="E268" i="8"/>
  <c r="F268" i="8"/>
  <c r="G268" i="8"/>
  <c r="D269" i="8"/>
  <c r="E269" i="8"/>
  <c r="F269" i="8"/>
  <c r="G269" i="8"/>
  <c r="D270" i="8"/>
  <c r="E270" i="8"/>
  <c r="F270" i="8"/>
  <c r="G270" i="8"/>
  <c r="D271" i="8"/>
  <c r="E271" i="8"/>
  <c r="F271" i="8"/>
  <c r="G271" i="8"/>
  <c r="D272" i="8"/>
  <c r="E272" i="8"/>
  <c r="F272" i="8"/>
  <c r="G272" i="8"/>
  <c r="D273" i="8"/>
  <c r="E273" i="8"/>
  <c r="F273" i="8"/>
  <c r="G273" i="8"/>
  <c r="D274" i="8"/>
  <c r="E274" i="8"/>
  <c r="F274" i="8"/>
  <c r="G274" i="8"/>
  <c r="D275" i="8"/>
  <c r="E275" i="8"/>
  <c r="F275" i="8"/>
  <c r="G275" i="8"/>
  <c r="D276" i="8"/>
  <c r="E276" i="8"/>
  <c r="F276" i="8"/>
  <c r="G276" i="8"/>
  <c r="D277" i="8"/>
  <c r="E277" i="8"/>
  <c r="F277" i="8"/>
  <c r="G277" i="8"/>
  <c r="D278" i="8"/>
  <c r="E278" i="8"/>
  <c r="F278" i="8"/>
  <c r="G278" i="8"/>
  <c r="D279" i="8"/>
  <c r="E279" i="8"/>
  <c r="F279" i="8"/>
  <c r="G279" i="8"/>
  <c r="D280" i="8"/>
  <c r="E280" i="8"/>
  <c r="F280" i="8"/>
  <c r="G280" i="8"/>
  <c r="D281" i="8"/>
  <c r="E281" i="8"/>
  <c r="F281" i="8"/>
  <c r="G281" i="8"/>
  <c r="D190" i="8"/>
  <c r="E190" i="8"/>
  <c r="F190" i="8"/>
  <c r="G190" i="8"/>
  <c r="D191" i="8"/>
  <c r="E191" i="8"/>
  <c r="F191" i="8"/>
  <c r="G191" i="8"/>
  <c r="D192" i="8"/>
  <c r="E192" i="8"/>
  <c r="F192" i="8"/>
  <c r="G192" i="8"/>
  <c r="D193" i="8"/>
  <c r="E193" i="8"/>
  <c r="F193" i="8"/>
  <c r="G193" i="8"/>
  <c r="D194" i="8"/>
  <c r="E194" i="8"/>
  <c r="F194" i="8"/>
  <c r="G194" i="8"/>
  <c r="D195" i="8"/>
  <c r="E195" i="8"/>
  <c r="F195" i="8"/>
  <c r="G195" i="8"/>
  <c r="D196" i="8"/>
  <c r="E196" i="8"/>
  <c r="F196" i="8"/>
  <c r="G196" i="8"/>
  <c r="D197" i="8"/>
  <c r="E197" i="8"/>
  <c r="F197" i="8"/>
  <c r="G197" i="8"/>
  <c r="D198" i="8"/>
  <c r="E198" i="8"/>
  <c r="F198" i="8"/>
  <c r="G198" i="8"/>
  <c r="D199" i="8"/>
  <c r="E199" i="8"/>
  <c r="F199" i="8"/>
  <c r="G199" i="8"/>
  <c r="D200" i="8"/>
  <c r="E200" i="8"/>
  <c r="F200" i="8"/>
  <c r="G200" i="8"/>
  <c r="D201" i="8"/>
  <c r="E201" i="8"/>
  <c r="F201" i="8"/>
  <c r="G201" i="8"/>
  <c r="D202" i="8"/>
  <c r="E202" i="8"/>
  <c r="F202" i="8"/>
  <c r="G202" i="8"/>
  <c r="D203" i="8"/>
  <c r="E203" i="8"/>
  <c r="F203" i="8"/>
  <c r="G203" i="8"/>
  <c r="D204" i="8"/>
  <c r="E204" i="8"/>
  <c r="F204" i="8"/>
  <c r="G204" i="8"/>
  <c r="D205" i="8"/>
  <c r="E205" i="8"/>
  <c r="F205" i="8"/>
  <c r="G205" i="8"/>
  <c r="D206" i="8"/>
  <c r="E206" i="8"/>
  <c r="F206" i="8"/>
  <c r="G206" i="8"/>
  <c r="D207" i="8"/>
  <c r="E207" i="8"/>
  <c r="F207" i="8"/>
  <c r="G207" i="8"/>
  <c r="D208" i="8"/>
  <c r="E208" i="8"/>
  <c r="F208" i="8"/>
  <c r="G208" i="8"/>
  <c r="D209" i="8"/>
  <c r="E209" i="8"/>
  <c r="F209" i="8"/>
  <c r="G209" i="8"/>
  <c r="D210" i="8"/>
  <c r="E210" i="8"/>
  <c r="F210" i="8"/>
  <c r="G210" i="8"/>
  <c r="D211" i="8"/>
  <c r="E211" i="8"/>
  <c r="F211" i="8"/>
  <c r="G211" i="8"/>
  <c r="D212" i="8"/>
  <c r="E212" i="8"/>
  <c r="F212" i="8"/>
  <c r="G212" i="8"/>
  <c r="D213" i="8"/>
  <c r="E213" i="8"/>
  <c r="F213" i="8"/>
  <c r="G213" i="8"/>
  <c r="D214" i="8"/>
  <c r="E214" i="8"/>
  <c r="F214" i="8"/>
  <c r="G214" i="8"/>
  <c r="D215" i="8"/>
  <c r="E215" i="8"/>
  <c r="F215" i="8"/>
  <c r="G215" i="8"/>
  <c r="D216" i="8"/>
  <c r="E216" i="8"/>
  <c r="F216" i="8"/>
  <c r="G216" i="8"/>
  <c r="D217" i="8"/>
  <c r="E217" i="8"/>
  <c r="F217" i="8"/>
  <c r="G217" i="8"/>
  <c r="D218" i="8"/>
  <c r="E218" i="8"/>
  <c r="F218" i="8"/>
  <c r="G218" i="8"/>
  <c r="D219" i="8"/>
  <c r="E219" i="8"/>
  <c r="F219" i="8"/>
  <c r="G219" i="8"/>
  <c r="D220" i="8"/>
  <c r="E220" i="8"/>
  <c r="F220" i="8"/>
  <c r="G220" i="8"/>
  <c r="D221" i="8"/>
  <c r="E221" i="8"/>
  <c r="F221" i="8"/>
  <c r="G221" i="8"/>
  <c r="D222" i="8"/>
  <c r="E222" i="8"/>
  <c r="F222" i="8"/>
  <c r="G222" i="8"/>
  <c r="D223" i="8"/>
  <c r="E223" i="8"/>
  <c r="F223" i="8"/>
  <c r="G223" i="8"/>
  <c r="D224" i="8"/>
  <c r="E224" i="8"/>
  <c r="F224" i="8"/>
  <c r="G224" i="8"/>
  <c r="D225" i="8"/>
  <c r="E225" i="8"/>
  <c r="F225" i="8"/>
  <c r="G225" i="8"/>
  <c r="D226" i="8"/>
  <c r="E226" i="8"/>
  <c r="F226" i="8"/>
  <c r="G226" i="8"/>
  <c r="D227" i="8"/>
  <c r="E227" i="8"/>
  <c r="F227" i="8"/>
  <c r="G227" i="8"/>
  <c r="D228" i="8"/>
  <c r="E228" i="8"/>
  <c r="F228" i="8"/>
  <c r="G228" i="8"/>
  <c r="D229" i="8"/>
  <c r="E229" i="8"/>
  <c r="F229" i="8"/>
  <c r="G229" i="8"/>
  <c r="D230" i="8"/>
  <c r="E230" i="8"/>
  <c r="F230" i="8"/>
  <c r="G230" i="8"/>
  <c r="D231" i="8"/>
  <c r="E231" i="8"/>
  <c r="F231" i="8"/>
  <c r="G231" i="8"/>
  <c r="D232" i="8"/>
  <c r="E232" i="8"/>
  <c r="F232" i="8"/>
  <c r="G232" i="8"/>
  <c r="D233" i="8"/>
  <c r="E233" i="8"/>
  <c r="F233" i="8"/>
  <c r="G233" i="8"/>
  <c r="D234" i="8"/>
  <c r="E234" i="8"/>
  <c r="F234" i="8"/>
  <c r="G234" i="8"/>
  <c r="D235" i="8"/>
  <c r="E235" i="8"/>
  <c r="F235" i="8"/>
  <c r="G235" i="8"/>
  <c r="D236" i="8"/>
  <c r="E236" i="8"/>
  <c r="F236" i="8"/>
  <c r="G236" i="8"/>
  <c r="D237" i="8"/>
  <c r="E237" i="8"/>
  <c r="F237" i="8"/>
  <c r="G237" i="8"/>
  <c r="D238" i="8"/>
  <c r="E238" i="8"/>
  <c r="F238" i="8"/>
  <c r="G238" i="8"/>
  <c r="D239" i="8"/>
  <c r="E239" i="8"/>
  <c r="F239" i="8"/>
  <c r="G239" i="8"/>
  <c r="D240" i="8"/>
  <c r="E240" i="8"/>
  <c r="F240" i="8"/>
  <c r="G240" i="8"/>
  <c r="D241" i="8"/>
  <c r="E241" i="8"/>
  <c r="F241" i="8"/>
  <c r="G241" i="8"/>
  <c r="D242" i="8"/>
  <c r="E242" i="8"/>
  <c r="F242" i="8"/>
  <c r="G242" i="8"/>
  <c r="D243" i="8"/>
  <c r="E243" i="8"/>
  <c r="F243" i="8"/>
  <c r="G243" i="8"/>
  <c r="D244" i="8"/>
  <c r="E244" i="8"/>
  <c r="F244" i="8"/>
  <c r="G244" i="8"/>
  <c r="D245" i="8"/>
  <c r="E245" i="8"/>
  <c r="F245" i="8"/>
  <c r="G245" i="8"/>
  <c r="D246" i="8"/>
  <c r="E246" i="8"/>
  <c r="F246" i="8"/>
  <c r="G246" i="8"/>
  <c r="D247" i="8"/>
  <c r="E247" i="8"/>
  <c r="F247" i="8"/>
  <c r="G247" i="8"/>
  <c r="D248" i="8"/>
  <c r="E248" i="8"/>
  <c r="F248" i="8"/>
  <c r="G248" i="8"/>
  <c r="D249" i="8"/>
  <c r="E249" i="8"/>
  <c r="F249" i="8"/>
  <c r="G249" i="8"/>
  <c r="D70" i="8"/>
  <c r="E70" i="8"/>
  <c r="F70" i="8"/>
  <c r="G70" i="8"/>
  <c r="D71" i="8"/>
  <c r="E71" i="8"/>
  <c r="F71" i="8"/>
  <c r="G71" i="8"/>
  <c r="D72" i="8"/>
  <c r="E72" i="8"/>
  <c r="F72" i="8"/>
  <c r="G72" i="8"/>
  <c r="D73" i="8"/>
  <c r="E73" i="8"/>
  <c r="F73" i="8"/>
  <c r="G73" i="8"/>
  <c r="D74" i="8"/>
  <c r="E74" i="8"/>
  <c r="F74" i="8"/>
  <c r="G74" i="8"/>
  <c r="D75" i="8"/>
  <c r="E75" i="8"/>
  <c r="F75" i="8"/>
  <c r="G75" i="8"/>
  <c r="D76" i="8"/>
  <c r="E76" i="8"/>
  <c r="F76" i="8"/>
  <c r="G76" i="8"/>
  <c r="D77" i="8"/>
  <c r="E77" i="8"/>
  <c r="F77" i="8"/>
  <c r="G77" i="8"/>
  <c r="D78" i="8"/>
  <c r="E78" i="8"/>
  <c r="F78" i="8"/>
  <c r="G78" i="8"/>
  <c r="D79" i="8"/>
  <c r="E79" i="8"/>
  <c r="F79" i="8"/>
  <c r="G79" i="8"/>
  <c r="D80" i="8"/>
  <c r="E80" i="8"/>
  <c r="F80" i="8"/>
  <c r="G80" i="8"/>
  <c r="D81" i="8"/>
  <c r="E81" i="8"/>
  <c r="F81" i="8"/>
  <c r="G81" i="8"/>
  <c r="D82" i="8"/>
  <c r="E82" i="8"/>
  <c r="F82" i="8"/>
  <c r="G82" i="8"/>
  <c r="D83" i="8"/>
  <c r="E83" i="8"/>
  <c r="F83" i="8"/>
  <c r="G83" i="8"/>
  <c r="D84" i="8"/>
  <c r="E84" i="8"/>
  <c r="F84" i="8"/>
  <c r="G84" i="8"/>
  <c r="D85" i="8"/>
  <c r="E85" i="8"/>
  <c r="F85" i="8"/>
  <c r="G85" i="8"/>
  <c r="D86" i="8"/>
  <c r="E86" i="8"/>
  <c r="F86" i="8"/>
  <c r="G86" i="8"/>
  <c r="D87" i="8"/>
  <c r="E87" i="8"/>
  <c r="F87" i="8"/>
  <c r="G87" i="8"/>
  <c r="D88" i="8"/>
  <c r="E88" i="8"/>
  <c r="F88" i="8"/>
  <c r="G88" i="8"/>
  <c r="D89" i="8"/>
  <c r="E89" i="8"/>
  <c r="F89" i="8"/>
  <c r="G89" i="8"/>
  <c r="D90" i="8"/>
  <c r="E90" i="8"/>
  <c r="F90" i="8"/>
  <c r="G90" i="8"/>
  <c r="D91" i="8"/>
  <c r="E91" i="8"/>
  <c r="F91" i="8"/>
  <c r="G91" i="8"/>
  <c r="D92" i="8"/>
  <c r="E92" i="8"/>
  <c r="F92" i="8"/>
  <c r="G92" i="8"/>
  <c r="D93" i="8"/>
  <c r="E93" i="8"/>
  <c r="F93" i="8"/>
  <c r="G93" i="8"/>
  <c r="D94" i="8"/>
  <c r="E94" i="8"/>
  <c r="F94" i="8"/>
  <c r="G94" i="8"/>
  <c r="D95" i="8"/>
  <c r="E95" i="8"/>
  <c r="F95" i="8"/>
  <c r="G95" i="8"/>
  <c r="D96" i="8"/>
  <c r="E96" i="8"/>
  <c r="F96" i="8"/>
  <c r="G96" i="8"/>
  <c r="D97" i="8"/>
  <c r="E97" i="8"/>
  <c r="F97" i="8"/>
  <c r="G97" i="8"/>
  <c r="D98" i="8"/>
  <c r="E98" i="8"/>
  <c r="F98" i="8"/>
  <c r="G98" i="8"/>
  <c r="D99" i="8"/>
  <c r="E99" i="8"/>
  <c r="F99" i="8"/>
  <c r="G99" i="8"/>
  <c r="D100" i="8"/>
  <c r="E100" i="8"/>
  <c r="F100" i="8"/>
  <c r="G100" i="8"/>
  <c r="D101" i="8"/>
  <c r="E101" i="8"/>
  <c r="F101" i="8"/>
  <c r="G101" i="8"/>
  <c r="D102" i="8"/>
  <c r="E102" i="8"/>
  <c r="F102" i="8"/>
  <c r="G102" i="8"/>
  <c r="D103" i="8"/>
  <c r="E103" i="8"/>
  <c r="F103" i="8"/>
  <c r="G103" i="8"/>
  <c r="D104" i="8"/>
  <c r="E104" i="8"/>
  <c r="F104" i="8"/>
  <c r="G104" i="8"/>
  <c r="D105" i="8"/>
  <c r="E105" i="8"/>
  <c r="F105" i="8"/>
  <c r="G105" i="8"/>
  <c r="D106" i="8"/>
  <c r="E106" i="8"/>
  <c r="F106" i="8"/>
  <c r="G106" i="8"/>
  <c r="D107" i="8"/>
  <c r="E107" i="8"/>
  <c r="F107" i="8"/>
  <c r="G107" i="8"/>
  <c r="D108" i="8"/>
  <c r="E108" i="8"/>
  <c r="F108" i="8"/>
  <c r="G108" i="8"/>
  <c r="D109" i="8"/>
  <c r="E109" i="8"/>
  <c r="F109" i="8"/>
  <c r="G109" i="8"/>
  <c r="D110" i="8"/>
  <c r="E110" i="8"/>
  <c r="F110" i="8"/>
  <c r="G110" i="8"/>
  <c r="D111" i="8"/>
  <c r="E111" i="8"/>
  <c r="F111" i="8"/>
  <c r="G111" i="8"/>
  <c r="D112" i="8"/>
  <c r="E112" i="8"/>
  <c r="F112" i="8"/>
  <c r="G112" i="8"/>
  <c r="D113" i="8"/>
  <c r="E113" i="8"/>
  <c r="F113" i="8"/>
  <c r="G113" i="8"/>
  <c r="D114" i="8"/>
  <c r="E114" i="8"/>
  <c r="F114" i="8"/>
  <c r="G114" i="8"/>
  <c r="D115" i="8"/>
  <c r="E115" i="8"/>
  <c r="F115" i="8"/>
  <c r="G115" i="8"/>
  <c r="D116" i="8"/>
  <c r="E116" i="8"/>
  <c r="F116" i="8"/>
  <c r="G116" i="8"/>
  <c r="D117" i="8"/>
  <c r="E117" i="8"/>
  <c r="F117" i="8"/>
  <c r="G117" i="8"/>
  <c r="D118" i="8"/>
  <c r="E118" i="8"/>
  <c r="F118" i="8"/>
  <c r="G118" i="8"/>
  <c r="D119" i="8"/>
  <c r="E119" i="8"/>
  <c r="F119" i="8"/>
  <c r="G119" i="8"/>
  <c r="D120" i="8"/>
  <c r="E120" i="8"/>
  <c r="F120" i="8"/>
  <c r="G120" i="8"/>
  <c r="D121" i="8"/>
  <c r="E121" i="8"/>
  <c r="F121" i="8"/>
  <c r="G121" i="8"/>
  <c r="D122" i="8"/>
  <c r="E122" i="8"/>
  <c r="F122" i="8"/>
  <c r="G122" i="8"/>
  <c r="D123" i="8"/>
  <c r="E123" i="8"/>
  <c r="F123" i="8"/>
  <c r="G123" i="8"/>
  <c r="D124" i="8"/>
  <c r="E124" i="8"/>
  <c r="F124" i="8"/>
  <c r="G124" i="8"/>
  <c r="D125" i="8"/>
  <c r="E125" i="8"/>
  <c r="F125" i="8"/>
  <c r="G125" i="8"/>
  <c r="D126" i="8"/>
  <c r="E126" i="8"/>
  <c r="F126" i="8"/>
  <c r="G126" i="8"/>
  <c r="D127" i="8"/>
  <c r="E127" i="8"/>
  <c r="F127" i="8"/>
  <c r="G127" i="8"/>
  <c r="D128" i="8"/>
  <c r="E128" i="8"/>
  <c r="F128" i="8"/>
  <c r="G128" i="8"/>
  <c r="D129" i="8"/>
  <c r="E129" i="8"/>
  <c r="F129" i="8"/>
  <c r="G129" i="8"/>
  <c r="D130" i="8"/>
  <c r="E130" i="8"/>
  <c r="F130" i="8"/>
  <c r="G130" i="8"/>
  <c r="D131" i="8"/>
  <c r="E131" i="8"/>
  <c r="F131" i="8"/>
  <c r="G131" i="8"/>
  <c r="D132" i="8"/>
  <c r="E132" i="8"/>
  <c r="F132" i="8"/>
  <c r="G132" i="8"/>
  <c r="D133" i="8"/>
  <c r="E133" i="8"/>
  <c r="F133" i="8"/>
  <c r="G133" i="8"/>
  <c r="D134" i="8"/>
  <c r="E134" i="8"/>
  <c r="F134" i="8"/>
  <c r="G134" i="8"/>
  <c r="D135" i="8"/>
  <c r="E135" i="8"/>
  <c r="F135" i="8"/>
  <c r="G135" i="8"/>
  <c r="D136" i="8"/>
  <c r="E136" i="8"/>
  <c r="F136" i="8"/>
  <c r="G136" i="8"/>
  <c r="D137" i="8"/>
  <c r="E137" i="8"/>
  <c r="F137" i="8"/>
  <c r="G137" i="8"/>
  <c r="D138" i="8"/>
  <c r="E138" i="8"/>
  <c r="F138" i="8"/>
  <c r="G138" i="8"/>
  <c r="D139" i="8"/>
  <c r="E139" i="8"/>
  <c r="F139" i="8"/>
  <c r="G139" i="8"/>
  <c r="D140" i="8"/>
  <c r="E140" i="8"/>
  <c r="F140" i="8"/>
  <c r="G140" i="8"/>
  <c r="D141" i="8"/>
  <c r="E141" i="8"/>
  <c r="F141" i="8"/>
  <c r="G141" i="8"/>
  <c r="D142" i="8"/>
  <c r="E142" i="8"/>
  <c r="F142" i="8"/>
  <c r="G142" i="8"/>
  <c r="D143" i="8"/>
  <c r="E143" i="8"/>
  <c r="F143" i="8"/>
  <c r="G143" i="8"/>
  <c r="D144" i="8"/>
  <c r="E144" i="8"/>
  <c r="F144" i="8"/>
  <c r="G144" i="8"/>
  <c r="D145" i="8"/>
  <c r="E145" i="8"/>
  <c r="F145" i="8"/>
  <c r="G145" i="8"/>
  <c r="D146" i="8"/>
  <c r="E146" i="8"/>
  <c r="F146" i="8"/>
  <c r="G146" i="8"/>
  <c r="D147" i="8"/>
  <c r="E147" i="8"/>
  <c r="F147" i="8"/>
  <c r="G147" i="8"/>
  <c r="D148" i="8"/>
  <c r="E148" i="8"/>
  <c r="F148" i="8"/>
  <c r="G148" i="8"/>
  <c r="D149" i="8"/>
  <c r="E149" i="8"/>
  <c r="F149" i="8"/>
  <c r="G149" i="8"/>
  <c r="D150" i="8"/>
  <c r="E150" i="8"/>
  <c r="F150" i="8"/>
  <c r="G150" i="8"/>
  <c r="D151" i="8"/>
  <c r="E151" i="8"/>
  <c r="F151" i="8"/>
  <c r="G151" i="8"/>
  <c r="D152" i="8"/>
  <c r="E152" i="8"/>
  <c r="F152" i="8"/>
  <c r="G152" i="8"/>
  <c r="D153" i="8"/>
  <c r="E153" i="8"/>
  <c r="F153" i="8"/>
  <c r="G153" i="8"/>
  <c r="D154" i="8"/>
  <c r="E154" i="8"/>
  <c r="F154" i="8"/>
  <c r="G154" i="8"/>
  <c r="D155" i="8"/>
  <c r="E155" i="8"/>
  <c r="F155" i="8"/>
  <c r="G155" i="8"/>
  <c r="D156" i="8"/>
  <c r="E156" i="8"/>
  <c r="F156" i="8"/>
  <c r="G156" i="8"/>
  <c r="D157" i="8"/>
  <c r="E157" i="8"/>
  <c r="F157" i="8"/>
  <c r="G157" i="8"/>
  <c r="D158" i="8"/>
  <c r="E158" i="8"/>
  <c r="F158" i="8"/>
  <c r="G158" i="8"/>
  <c r="D159" i="8"/>
  <c r="E159" i="8"/>
  <c r="F159" i="8"/>
  <c r="G159" i="8"/>
  <c r="D160" i="8"/>
  <c r="E160" i="8"/>
  <c r="F160" i="8"/>
  <c r="G160" i="8"/>
  <c r="D161" i="8"/>
  <c r="E161" i="8"/>
  <c r="F161" i="8"/>
  <c r="G161" i="8"/>
  <c r="D162" i="8"/>
  <c r="E162" i="8"/>
  <c r="F162" i="8"/>
  <c r="G162" i="8"/>
  <c r="D163" i="8"/>
  <c r="E163" i="8"/>
  <c r="F163" i="8"/>
  <c r="G163" i="8"/>
  <c r="D164" i="8"/>
  <c r="E164" i="8"/>
  <c r="F164" i="8"/>
  <c r="G164" i="8"/>
  <c r="D165" i="8"/>
  <c r="E165" i="8"/>
  <c r="F165" i="8"/>
  <c r="G165" i="8"/>
  <c r="D166" i="8"/>
  <c r="E166" i="8"/>
  <c r="F166" i="8"/>
  <c r="G166" i="8"/>
  <c r="D167" i="8"/>
  <c r="E167" i="8"/>
  <c r="F167" i="8"/>
  <c r="G167" i="8"/>
  <c r="D168" i="8"/>
  <c r="E168" i="8"/>
  <c r="F168" i="8"/>
  <c r="G168" i="8"/>
  <c r="D169" i="8"/>
  <c r="E169" i="8"/>
  <c r="F169" i="8"/>
  <c r="G169" i="8"/>
  <c r="D170" i="8"/>
  <c r="E170" i="8"/>
  <c r="F170" i="8"/>
  <c r="G170" i="8"/>
  <c r="D171" i="8"/>
  <c r="E171" i="8"/>
  <c r="F171" i="8"/>
  <c r="G171" i="8"/>
  <c r="D172" i="8"/>
  <c r="E172" i="8"/>
  <c r="F172" i="8"/>
  <c r="G172" i="8"/>
  <c r="D173" i="8"/>
  <c r="E173" i="8"/>
  <c r="F173" i="8"/>
  <c r="G173" i="8"/>
  <c r="D174" i="8"/>
  <c r="E174" i="8"/>
  <c r="F174" i="8"/>
  <c r="G174" i="8"/>
  <c r="D175" i="8"/>
  <c r="E175" i="8"/>
  <c r="F175" i="8"/>
  <c r="G175" i="8"/>
  <c r="D176" i="8"/>
  <c r="E176" i="8"/>
  <c r="F176" i="8"/>
  <c r="G176" i="8"/>
  <c r="D177" i="8"/>
  <c r="E177" i="8"/>
  <c r="F177" i="8"/>
  <c r="G177" i="8"/>
  <c r="D178" i="8"/>
  <c r="E178" i="8"/>
  <c r="F178" i="8"/>
  <c r="G178" i="8"/>
  <c r="D179" i="8"/>
  <c r="E179" i="8"/>
  <c r="F179" i="8"/>
  <c r="G179" i="8"/>
  <c r="D180" i="8"/>
  <c r="E180" i="8"/>
  <c r="F180" i="8"/>
  <c r="G180" i="8"/>
  <c r="D181" i="8"/>
  <c r="E181" i="8"/>
  <c r="F181" i="8"/>
  <c r="G181" i="8"/>
  <c r="D182" i="8"/>
  <c r="E182" i="8"/>
  <c r="F182" i="8"/>
  <c r="G182" i="8"/>
  <c r="D183" i="8"/>
  <c r="E183" i="8"/>
  <c r="F183" i="8"/>
  <c r="G183" i="8"/>
  <c r="D184" i="8"/>
  <c r="E184" i="8"/>
  <c r="F184" i="8"/>
  <c r="G184" i="8"/>
  <c r="D185" i="8"/>
  <c r="E185" i="8"/>
  <c r="F185" i="8"/>
  <c r="G185" i="8"/>
  <c r="D186" i="8"/>
  <c r="E186" i="8"/>
  <c r="F186" i="8"/>
  <c r="G186" i="8"/>
  <c r="D187" i="8"/>
  <c r="E187" i="8"/>
  <c r="F187" i="8"/>
  <c r="G187" i="8"/>
  <c r="D188" i="8"/>
  <c r="E188" i="8"/>
  <c r="F188" i="8"/>
  <c r="G188" i="8"/>
  <c r="D189" i="8"/>
  <c r="E189" i="8"/>
  <c r="F189" i="8"/>
  <c r="G189" i="8"/>
  <c r="D30" i="9"/>
  <c r="E30" i="9"/>
  <c r="D31" i="9"/>
  <c r="E31" i="9"/>
  <c r="D32" i="9"/>
  <c r="E32" i="9"/>
  <c r="D33" i="9"/>
  <c r="E33" i="9"/>
  <c r="D34" i="9"/>
  <c r="E34" i="9"/>
  <c r="D35" i="9"/>
  <c r="E35" i="9"/>
  <c r="D36" i="9"/>
  <c r="E36" i="9"/>
  <c r="D37" i="9"/>
  <c r="E37" i="9"/>
  <c r="D38" i="9"/>
  <c r="E38" i="9"/>
  <c r="D39" i="9"/>
  <c r="E39" i="9"/>
  <c r="D40" i="9"/>
  <c r="E40" i="9"/>
  <c r="D41" i="9"/>
  <c r="E41" i="9"/>
  <c r="D42" i="9"/>
  <c r="E42" i="9"/>
  <c r="D43" i="9"/>
  <c r="E43" i="9"/>
  <c r="D44" i="9"/>
  <c r="E44" i="9"/>
  <c r="D45" i="9"/>
  <c r="E45" i="9"/>
  <c r="D46" i="9"/>
  <c r="E46" i="9"/>
  <c r="D47" i="9"/>
  <c r="E47" i="9"/>
  <c r="D48" i="9"/>
  <c r="E48" i="9"/>
  <c r="D49" i="9"/>
  <c r="E49" i="9"/>
  <c r="D50" i="9"/>
  <c r="E50" i="9"/>
  <c r="D51" i="9"/>
  <c r="E51" i="9"/>
  <c r="D52" i="9"/>
  <c r="E52" i="9"/>
  <c r="D53" i="9"/>
  <c r="E53" i="9"/>
  <c r="D54" i="9"/>
  <c r="E54" i="9"/>
  <c r="D55" i="9"/>
  <c r="E55" i="9"/>
  <c r="D56" i="9"/>
  <c r="E56" i="9"/>
  <c r="D57" i="9"/>
  <c r="E57" i="9"/>
  <c r="D58" i="9"/>
  <c r="E58" i="9"/>
  <c r="D59" i="9"/>
  <c r="E59" i="9"/>
  <c r="D60" i="9"/>
  <c r="E60" i="9"/>
  <c r="D61" i="9"/>
  <c r="E61" i="9"/>
  <c r="D62" i="9"/>
  <c r="E62" i="9"/>
  <c r="D63" i="9"/>
  <c r="E63" i="9"/>
  <c r="D64" i="9"/>
  <c r="E64" i="9"/>
  <c r="D65" i="9"/>
  <c r="E65" i="9"/>
  <c r="D208" i="11"/>
  <c r="E208" i="11"/>
  <c r="D209" i="11"/>
  <c r="E209" i="11"/>
  <c r="D210" i="11"/>
  <c r="E210" i="11"/>
  <c r="D211" i="11"/>
  <c r="E211" i="11"/>
  <c r="D212" i="11"/>
  <c r="E212" i="11"/>
  <c r="D213" i="11"/>
  <c r="E213" i="11"/>
  <c r="D214" i="11"/>
  <c r="E214" i="11"/>
  <c r="D215" i="11"/>
  <c r="E215" i="11"/>
  <c r="D216" i="11"/>
  <c r="E216" i="11"/>
  <c r="D217" i="11"/>
  <c r="E217" i="11"/>
  <c r="D218" i="11"/>
  <c r="E218" i="11"/>
  <c r="D219" i="11"/>
  <c r="E219" i="11"/>
  <c r="D220" i="11"/>
  <c r="E220" i="11"/>
  <c r="D221" i="11"/>
  <c r="E221" i="11"/>
  <c r="D222" i="11"/>
  <c r="E222" i="11"/>
  <c r="D223" i="11"/>
  <c r="E223" i="11"/>
  <c r="D224" i="11"/>
  <c r="E224" i="11"/>
  <c r="D225" i="11"/>
  <c r="E225" i="11"/>
  <c r="D2" i="18"/>
  <c r="E2" i="18"/>
  <c r="D3" i="18"/>
  <c r="E3" i="18"/>
  <c r="D4" i="18"/>
  <c r="E4" i="18"/>
  <c r="D5" i="18"/>
  <c r="E5" i="18"/>
  <c r="D6" i="18"/>
  <c r="E6" i="18"/>
  <c r="D7" i="18"/>
  <c r="E7" i="18"/>
  <c r="D2" i="8"/>
  <c r="E2" i="8"/>
  <c r="F2" i="8"/>
  <c r="G2" i="8"/>
  <c r="D3" i="8"/>
  <c r="E3" i="8"/>
  <c r="F3" i="8"/>
  <c r="G3" i="8"/>
  <c r="D4" i="8"/>
  <c r="E4" i="8"/>
  <c r="F4" i="8"/>
  <c r="G4" i="8"/>
  <c r="D5" i="8"/>
  <c r="E5" i="8"/>
  <c r="F5" i="8"/>
  <c r="G5" i="8"/>
  <c r="D6" i="8"/>
  <c r="E6" i="8"/>
  <c r="F6" i="8"/>
  <c r="G6" i="8"/>
  <c r="D7" i="8"/>
  <c r="E7" i="8"/>
  <c r="F7" i="8"/>
  <c r="G7" i="8"/>
  <c r="D8" i="8"/>
  <c r="E8" i="8"/>
  <c r="F8" i="8"/>
  <c r="G8" i="8"/>
  <c r="D9" i="8"/>
  <c r="E9" i="8"/>
  <c r="F9" i="8"/>
  <c r="G9" i="8"/>
  <c r="D10" i="8"/>
  <c r="E10" i="8"/>
  <c r="F10" i="8"/>
  <c r="G10" i="8"/>
  <c r="D11" i="8"/>
  <c r="E11" i="8"/>
  <c r="F11" i="8"/>
  <c r="G11" i="8"/>
  <c r="D12" i="8"/>
  <c r="E12" i="8"/>
  <c r="F12" i="8"/>
  <c r="G12" i="8"/>
  <c r="D13" i="8"/>
  <c r="E13" i="8"/>
  <c r="F13" i="8"/>
  <c r="G13" i="8"/>
  <c r="D14" i="8"/>
  <c r="E14" i="8"/>
  <c r="F14" i="8"/>
  <c r="G14" i="8"/>
  <c r="D15" i="8"/>
  <c r="E15" i="8"/>
  <c r="F15" i="8"/>
  <c r="G15" i="8"/>
  <c r="D16" i="8"/>
  <c r="E16" i="8"/>
  <c r="F16" i="8"/>
  <c r="G16" i="8"/>
  <c r="D17" i="8"/>
  <c r="E17" i="8"/>
  <c r="F17" i="8"/>
  <c r="G17" i="8"/>
  <c r="D18" i="8"/>
  <c r="E18" i="8"/>
  <c r="F18" i="8"/>
  <c r="G18" i="8"/>
  <c r="D19" i="8"/>
  <c r="E19" i="8"/>
  <c r="F19" i="8"/>
  <c r="G19" i="8"/>
  <c r="D20" i="8"/>
  <c r="E20" i="8"/>
  <c r="F20" i="8"/>
  <c r="G20" i="8"/>
  <c r="D21" i="8"/>
  <c r="E21" i="8"/>
  <c r="F21" i="8"/>
  <c r="G21" i="8"/>
  <c r="D22" i="8"/>
  <c r="E22" i="8"/>
  <c r="F22" i="8"/>
  <c r="G22" i="8"/>
  <c r="D23" i="8"/>
  <c r="E23" i="8"/>
  <c r="F23" i="8"/>
  <c r="G23" i="8"/>
  <c r="D24" i="8"/>
  <c r="E24" i="8"/>
  <c r="F24" i="8"/>
  <c r="G24" i="8"/>
  <c r="D25" i="8"/>
  <c r="E25" i="8"/>
  <c r="F25" i="8"/>
  <c r="G25" i="8"/>
  <c r="D26" i="8"/>
  <c r="E26" i="8"/>
  <c r="F26" i="8"/>
  <c r="G26" i="8"/>
  <c r="D27" i="8"/>
  <c r="E27" i="8"/>
  <c r="F27" i="8"/>
  <c r="G27" i="8"/>
  <c r="D28" i="8"/>
  <c r="E28" i="8"/>
  <c r="F28" i="8"/>
  <c r="G28" i="8"/>
  <c r="D29" i="8"/>
  <c r="E29" i="8"/>
  <c r="F29" i="8"/>
  <c r="G29" i="8"/>
  <c r="D30" i="8"/>
  <c r="E30" i="8"/>
  <c r="F30" i="8"/>
  <c r="G30" i="8"/>
  <c r="D31" i="8"/>
  <c r="E31" i="8"/>
  <c r="F31" i="8"/>
  <c r="G31" i="8"/>
  <c r="D32" i="8"/>
  <c r="E32" i="8"/>
  <c r="F32" i="8"/>
  <c r="G32" i="8"/>
  <c r="D33" i="8"/>
  <c r="E33" i="8"/>
  <c r="F33" i="8"/>
  <c r="G33" i="8"/>
  <c r="D34" i="8"/>
  <c r="E34" i="8"/>
  <c r="F34" i="8"/>
  <c r="G34" i="8"/>
  <c r="D35" i="8"/>
  <c r="E35" i="8"/>
  <c r="F35" i="8"/>
  <c r="G35" i="8"/>
  <c r="D36" i="8"/>
  <c r="E36" i="8"/>
  <c r="F36" i="8"/>
  <c r="G36" i="8"/>
  <c r="D37" i="8"/>
  <c r="E37" i="8"/>
  <c r="F37" i="8"/>
  <c r="G37" i="8"/>
  <c r="D38" i="8"/>
  <c r="E38" i="8"/>
  <c r="F38" i="8"/>
  <c r="G38" i="8"/>
  <c r="D39" i="8"/>
  <c r="E39" i="8"/>
  <c r="F39" i="8"/>
  <c r="G39" i="8"/>
  <c r="D40" i="8"/>
  <c r="E40" i="8"/>
  <c r="F40" i="8"/>
  <c r="G40" i="8"/>
  <c r="D41" i="8"/>
  <c r="E41" i="8"/>
  <c r="F41" i="8"/>
  <c r="G41" i="8"/>
  <c r="D42" i="8"/>
  <c r="E42" i="8"/>
  <c r="F42" i="8"/>
  <c r="G42" i="8"/>
  <c r="D43" i="8"/>
  <c r="E43" i="8"/>
  <c r="F43" i="8"/>
  <c r="G43" i="8"/>
  <c r="D44" i="8"/>
  <c r="E44" i="8"/>
  <c r="F44" i="8"/>
  <c r="G44" i="8"/>
  <c r="D45" i="8"/>
  <c r="E45" i="8"/>
  <c r="F45" i="8"/>
  <c r="G45" i="8"/>
  <c r="D46" i="8"/>
  <c r="E46" i="8"/>
  <c r="F46" i="8"/>
  <c r="G46" i="8"/>
  <c r="D47" i="8"/>
  <c r="E47" i="8"/>
  <c r="F47" i="8"/>
  <c r="G47" i="8"/>
  <c r="D48" i="8"/>
  <c r="E48" i="8"/>
  <c r="F48" i="8"/>
  <c r="G48" i="8"/>
  <c r="D49" i="8"/>
  <c r="E49" i="8"/>
  <c r="F49" i="8"/>
  <c r="G49" i="8"/>
  <c r="D50" i="8"/>
  <c r="E50" i="8"/>
  <c r="F50" i="8"/>
  <c r="G50" i="8"/>
  <c r="D51" i="8"/>
  <c r="E51" i="8"/>
  <c r="F51" i="8"/>
  <c r="G51" i="8"/>
  <c r="D52" i="8"/>
  <c r="E52" i="8"/>
  <c r="F52" i="8"/>
  <c r="G52" i="8"/>
  <c r="D53" i="8"/>
  <c r="E53" i="8"/>
  <c r="F53" i="8"/>
  <c r="G53" i="8"/>
  <c r="D54" i="8"/>
  <c r="E54" i="8"/>
  <c r="F54" i="8"/>
  <c r="G54" i="8"/>
  <c r="D55" i="8"/>
  <c r="E55" i="8"/>
  <c r="F55" i="8"/>
  <c r="G55" i="8"/>
  <c r="D56" i="8"/>
  <c r="E56" i="8"/>
  <c r="F56" i="8"/>
  <c r="G56" i="8"/>
  <c r="D57" i="8"/>
  <c r="E57" i="8"/>
  <c r="F57" i="8"/>
  <c r="G57" i="8"/>
  <c r="D58" i="8"/>
  <c r="E58" i="8"/>
  <c r="F58" i="8"/>
  <c r="G58" i="8"/>
  <c r="D59" i="8"/>
  <c r="E59" i="8"/>
  <c r="F59" i="8"/>
  <c r="G59" i="8"/>
  <c r="D60" i="8"/>
  <c r="E60" i="8"/>
  <c r="F60" i="8"/>
  <c r="G60" i="8"/>
  <c r="D61" i="8"/>
  <c r="E61" i="8"/>
  <c r="F61" i="8"/>
  <c r="G61" i="8"/>
  <c r="D62" i="8"/>
  <c r="E62" i="8"/>
  <c r="F62" i="8"/>
  <c r="G62" i="8"/>
  <c r="D63" i="8"/>
  <c r="E63" i="8"/>
  <c r="F63" i="8"/>
  <c r="G63" i="8"/>
  <c r="D64" i="8"/>
  <c r="E64" i="8"/>
  <c r="F64" i="8"/>
  <c r="G64" i="8"/>
  <c r="D65" i="8"/>
  <c r="E65" i="8"/>
  <c r="F65" i="8"/>
  <c r="G65" i="8"/>
  <c r="D66" i="8"/>
  <c r="E66" i="8"/>
  <c r="F66" i="8"/>
  <c r="G66" i="8"/>
  <c r="D67" i="8"/>
  <c r="E67" i="8"/>
  <c r="F67" i="8"/>
  <c r="G67" i="8"/>
  <c r="D68" i="8"/>
  <c r="E68" i="8"/>
  <c r="F68" i="8"/>
  <c r="G68" i="8"/>
  <c r="D69" i="8"/>
  <c r="E69" i="8"/>
  <c r="F69" i="8"/>
  <c r="G69" i="8"/>
  <c r="D172" i="11" l="1"/>
  <c r="E172" i="11"/>
  <c r="D173" i="11"/>
  <c r="E173" i="11"/>
  <c r="D174" i="11"/>
  <c r="E174" i="11"/>
  <c r="D175" i="11"/>
  <c r="E175" i="11"/>
  <c r="D176" i="11"/>
  <c r="E176" i="11"/>
  <c r="D177" i="11"/>
  <c r="E177" i="11"/>
  <c r="D178" i="11"/>
  <c r="E178" i="11"/>
  <c r="D179" i="11"/>
  <c r="E179" i="11"/>
  <c r="D180" i="11"/>
  <c r="E180" i="11"/>
  <c r="D181" i="11"/>
  <c r="E181" i="11"/>
  <c r="D182" i="11"/>
  <c r="E182" i="11"/>
  <c r="D183" i="11"/>
  <c r="E183" i="11"/>
  <c r="D184" i="11"/>
  <c r="E184" i="11"/>
  <c r="D185" i="11"/>
  <c r="E185" i="11"/>
  <c r="D186" i="11"/>
  <c r="E186" i="11"/>
  <c r="D187" i="11"/>
  <c r="E187" i="11"/>
  <c r="D188" i="11"/>
  <c r="E188" i="11"/>
  <c r="D189" i="11"/>
  <c r="E189" i="11"/>
  <c r="D190" i="11"/>
  <c r="E190" i="11"/>
  <c r="D191" i="11"/>
  <c r="E191" i="11"/>
  <c r="D192" i="11"/>
  <c r="E192" i="11"/>
  <c r="D193" i="11"/>
  <c r="E193" i="11"/>
  <c r="D194" i="11"/>
  <c r="E194" i="11"/>
  <c r="D195" i="11"/>
  <c r="E195" i="11"/>
  <c r="D196" i="11"/>
  <c r="E196" i="11"/>
  <c r="D197" i="11"/>
  <c r="E197" i="11"/>
  <c r="D198" i="11"/>
  <c r="E198" i="11"/>
  <c r="D199" i="11"/>
  <c r="E199" i="11"/>
  <c r="D200" i="11"/>
  <c r="E200" i="11"/>
  <c r="D201" i="11"/>
  <c r="E201" i="11"/>
  <c r="D202" i="11"/>
  <c r="E202" i="11"/>
  <c r="D203" i="11"/>
  <c r="E203" i="11"/>
  <c r="D204" i="11"/>
  <c r="E204" i="11"/>
  <c r="D205" i="11"/>
  <c r="E205" i="11"/>
  <c r="D206" i="11"/>
  <c r="E206" i="11"/>
  <c r="D207" i="11"/>
  <c r="E207" i="11"/>
  <c r="D2" i="11"/>
  <c r="E2" i="11"/>
  <c r="D3" i="11"/>
  <c r="E3" i="11"/>
  <c r="D4" i="11"/>
  <c r="E4" i="11"/>
  <c r="D5" i="11"/>
  <c r="E5" i="11"/>
  <c r="D6" i="11"/>
  <c r="E6" i="11"/>
  <c r="D7" i="11"/>
  <c r="E7" i="11"/>
  <c r="D8" i="11"/>
  <c r="E8" i="11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111" i="11"/>
  <c r="E111" i="11"/>
  <c r="D112" i="11"/>
  <c r="E112" i="11"/>
  <c r="D113" i="11"/>
  <c r="E113" i="11"/>
  <c r="D114" i="11"/>
  <c r="E114" i="11"/>
  <c r="D115" i="11"/>
  <c r="E115" i="11"/>
  <c r="D116" i="11"/>
  <c r="E116" i="11"/>
  <c r="D117" i="11"/>
  <c r="E117" i="11"/>
  <c r="D118" i="11"/>
  <c r="E118" i="11"/>
  <c r="D119" i="11"/>
  <c r="E119" i="11"/>
  <c r="D120" i="11"/>
  <c r="E120" i="11"/>
  <c r="D121" i="11"/>
  <c r="E121" i="11"/>
  <c r="D122" i="11"/>
  <c r="E122" i="11"/>
  <c r="D123" i="11"/>
  <c r="E123" i="11"/>
  <c r="D124" i="11"/>
  <c r="E124" i="11"/>
  <c r="D125" i="11"/>
  <c r="E125" i="11"/>
  <c r="D126" i="11"/>
  <c r="E126" i="11"/>
  <c r="D127" i="11"/>
  <c r="E127" i="11"/>
  <c r="D128" i="11"/>
  <c r="E128" i="11"/>
  <c r="D129" i="11"/>
  <c r="E129" i="11"/>
  <c r="D130" i="11"/>
  <c r="E130" i="11"/>
  <c r="D131" i="11"/>
  <c r="E131" i="11"/>
  <c r="D132" i="11"/>
  <c r="E132" i="11"/>
  <c r="D133" i="11"/>
  <c r="E133" i="11"/>
  <c r="D134" i="11"/>
  <c r="E134" i="11"/>
  <c r="D135" i="11"/>
  <c r="E135" i="11"/>
  <c r="D136" i="11"/>
  <c r="E136" i="11"/>
  <c r="D137" i="11"/>
  <c r="E137" i="11"/>
  <c r="D138" i="11"/>
  <c r="E138" i="11"/>
  <c r="D139" i="11"/>
  <c r="E139" i="11"/>
  <c r="D140" i="11"/>
  <c r="E140" i="11"/>
  <c r="D141" i="11"/>
  <c r="E141" i="11"/>
  <c r="D142" i="11"/>
  <c r="E142" i="11"/>
  <c r="D143" i="11"/>
  <c r="E143" i="11"/>
  <c r="D144" i="11"/>
  <c r="E144" i="11"/>
  <c r="D145" i="11"/>
  <c r="E145" i="11"/>
  <c r="D146" i="11"/>
  <c r="E146" i="11"/>
  <c r="D147" i="11"/>
  <c r="E147" i="11"/>
  <c r="D148" i="11"/>
  <c r="E148" i="11"/>
  <c r="D149" i="11"/>
  <c r="E149" i="11"/>
  <c r="D150" i="11"/>
  <c r="E150" i="11"/>
  <c r="D151" i="11"/>
  <c r="E151" i="11"/>
  <c r="D152" i="11"/>
  <c r="E152" i="11"/>
  <c r="D153" i="11"/>
  <c r="E153" i="11"/>
  <c r="D154" i="11"/>
  <c r="E154" i="11"/>
  <c r="D155" i="11"/>
  <c r="E155" i="11"/>
  <c r="D156" i="11"/>
  <c r="E156" i="11"/>
  <c r="D157" i="11"/>
  <c r="E157" i="11"/>
  <c r="D158" i="11"/>
  <c r="E158" i="11"/>
  <c r="D159" i="11"/>
  <c r="E159" i="11"/>
  <c r="D160" i="11"/>
  <c r="E160" i="11"/>
  <c r="D161" i="11"/>
  <c r="E161" i="11"/>
  <c r="D162" i="11"/>
  <c r="E162" i="11"/>
  <c r="D163" i="11"/>
  <c r="E163" i="11"/>
  <c r="D164" i="11"/>
  <c r="E164" i="11"/>
  <c r="D165" i="11"/>
  <c r="E165" i="11"/>
  <c r="D166" i="11"/>
  <c r="E166" i="11"/>
  <c r="D167" i="11"/>
  <c r="E167" i="11"/>
  <c r="D168" i="11"/>
  <c r="E168" i="11"/>
  <c r="D169" i="11"/>
  <c r="E169" i="11"/>
  <c r="D170" i="11"/>
  <c r="E170" i="11"/>
  <c r="D171" i="11"/>
  <c r="E171" i="11"/>
  <c r="D2" i="9"/>
  <c r="E2" i="9"/>
  <c r="D3" i="9"/>
  <c r="E3" i="9"/>
  <c r="D4" i="9"/>
  <c r="E4" i="9"/>
  <c r="D5" i="9"/>
  <c r="E5" i="9"/>
  <c r="D6" i="9"/>
  <c r="E6" i="9"/>
  <c r="D7" i="9"/>
  <c r="E7" i="9"/>
  <c r="D8" i="9"/>
  <c r="E8" i="9"/>
  <c r="D9" i="9"/>
  <c r="E9" i="9"/>
  <c r="D10" i="9"/>
  <c r="E10" i="9"/>
  <c r="D11" i="9"/>
  <c r="E11" i="9"/>
  <c r="D12" i="9"/>
  <c r="E12" i="9"/>
  <c r="D13" i="9"/>
  <c r="E13" i="9"/>
  <c r="D14" i="9"/>
  <c r="E14" i="9"/>
  <c r="D15" i="9"/>
  <c r="E15" i="9"/>
  <c r="D16" i="9"/>
  <c r="E16" i="9"/>
  <c r="D17" i="9"/>
  <c r="E17" i="9"/>
  <c r="D18" i="9"/>
  <c r="E18" i="9"/>
  <c r="D19" i="9"/>
  <c r="E19" i="9"/>
  <c r="D20" i="9"/>
  <c r="E20" i="9"/>
  <c r="D21" i="9"/>
  <c r="E21" i="9"/>
  <c r="D22" i="9"/>
  <c r="E22" i="9"/>
  <c r="D23" i="9"/>
  <c r="E23" i="9"/>
  <c r="D24" i="9"/>
  <c r="E24" i="9"/>
  <c r="D25" i="9"/>
  <c r="E25" i="9"/>
  <c r="D26" i="9"/>
  <c r="E26" i="9"/>
  <c r="D27" i="9"/>
  <c r="E27" i="9"/>
  <c r="D28" i="9"/>
  <c r="E28" i="9"/>
  <c r="D29" i="9"/>
  <c r="E29" i="9"/>
  <c r="D66" i="9"/>
  <c r="E66" i="9"/>
  <c r="D67" i="9"/>
  <c r="E67" i="9"/>
  <c r="D2" i="14"/>
  <c r="E2" i="14"/>
  <c r="D3" i="14"/>
  <c r="E3" i="14"/>
  <c r="D4" i="14"/>
  <c r="E4" i="14"/>
  <c r="D5" i="14"/>
  <c r="E5" i="14"/>
  <c r="D6" i="14"/>
  <c r="E6" i="14"/>
  <c r="D7" i="14"/>
  <c r="E7" i="14"/>
  <c r="D8" i="14"/>
  <c r="E8" i="14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2" i="12" l="1"/>
  <c r="E2" i="12"/>
  <c r="D3" i="12"/>
  <c r="E3" i="12"/>
  <c r="D4" i="12"/>
  <c r="E4" i="12"/>
  <c r="D5" i="12"/>
  <c r="E5" i="12"/>
  <c r="D6" i="12"/>
  <c r="E6" i="12"/>
  <c r="D7" i="12"/>
  <c r="E7" i="12"/>
  <c r="D8" i="12"/>
  <c r="E8" i="12"/>
  <c r="D9" i="12"/>
  <c r="E9" i="12"/>
  <c r="D10" i="12"/>
  <c r="E10" i="12"/>
  <c r="D11" i="12"/>
  <c r="E11" i="12"/>
</calcChain>
</file>

<file path=xl/sharedStrings.xml><?xml version="1.0" encoding="utf-8"?>
<sst xmlns="http://schemas.openxmlformats.org/spreadsheetml/2006/main" count="1308" uniqueCount="454">
  <si>
    <t>от 10 шт</t>
  </si>
  <si>
    <t>от 30 шт</t>
  </si>
  <si>
    <t>от 5 шт</t>
  </si>
  <si>
    <t>от 50 шт</t>
  </si>
  <si>
    <t xml:space="preserve">Лавочка с сиденьем из ДСП(пластик) </t>
  </si>
  <si>
    <t>Лавочка с сиденьем из ЛДСП</t>
  </si>
  <si>
    <t>Стол с держателями для табуретов ДСП(пластик) 1500*800*22мм</t>
  </si>
  <si>
    <t>Стол с держателями для табуретов ЛДСП 1500*800*22мм</t>
  </si>
  <si>
    <t>Стол с держателями для табуретов ДСП(пластик) 1500*800*16мм</t>
  </si>
  <si>
    <t>Стол с держателями для табуретов ЛДСП 1500*800*16мм</t>
  </si>
  <si>
    <t>Стол с держателями для табуретов 1200*700*22мм  ДСП(пластик)</t>
  </si>
  <si>
    <t>Стол с держателями для табуретов 1200*700*22мм ЛДСП</t>
  </si>
  <si>
    <t>Стол с держателями для табуретов 1200*700*16мм мм ДСП(пластик)</t>
  </si>
  <si>
    <t>Стол с держателями для табуретов 1200*700*16мм мм  ЛДСП</t>
  </si>
  <si>
    <t>Стол с держателями для лавочек ДСП(пластик) 1500*800*22мм</t>
  </si>
  <si>
    <t>Стол с держателями для лавочек ЛДСП 1500*800*22мм</t>
  </si>
  <si>
    <t>Стол с держателями для лавочек  ДСП(пластик) 1500*800*16мм</t>
  </si>
  <si>
    <t>Стол с держателями для лавочек ЛДСП 1500*800*16мм</t>
  </si>
  <si>
    <t>Стол с держателями для лавочек 1200*700*22мм  ДСП(пластик)</t>
  </si>
  <si>
    <t>Стол с держателями для лавочек 1200*700*22мм ЛДСП</t>
  </si>
  <si>
    <t>Стол с держателями для лавочек 1200*700*16мм мм ДСП(пластик)</t>
  </si>
  <si>
    <t>Стол с держателями для лавочек 1200*700*16мм мм  ЛДСП</t>
  </si>
  <si>
    <t>Стол обеденный шестиместный 1500*800*730-750х22 мм ДСП (пластик)</t>
  </si>
  <si>
    <t>Стол обеденный шестиместный 1500*800*730-750х22 мм ЛДСП</t>
  </si>
  <si>
    <t>Стол обеденный шестиместный 1500*800*730-750х16 мм ДСП (пластик)</t>
  </si>
  <si>
    <t>Стол обеденный шестиместный 1500*800*730-750х16 мм ЛДСП</t>
  </si>
  <si>
    <t>Стол обеденный четырехместый 1200*700*730-750х16 мм ДСП (пластик)</t>
  </si>
  <si>
    <t>опт от 10 шт</t>
  </si>
  <si>
    <t>от 40 шт</t>
  </si>
  <si>
    <t>от 20 шт</t>
  </si>
  <si>
    <t>Кол-во</t>
  </si>
  <si>
    <t>Наименование продукции</t>
  </si>
  <si>
    <t>от 10 шт </t>
  </si>
  <si>
    <t>от 10 шт</t>
  </si>
  <si>
    <t>от 30 шт </t>
  </si>
  <si>
    <t>Основные цвета</t>
  </si>
  <si>
    <t>от 50шт.</t>
  </si>
  <si>
    <t>560 мм</t>
  </si>
  <si>
    <t>500 мм</t>
  </si>
  <si>
    <t>440 мм</t>
  </si>
  <si>
    <t>380 мм</t>
  </si>
  <si>
    <t>200 мм</t>
  </si>
  <si>
    <t>100мм</t>
  </si>
  <si>
    <t>от 50 шт.</t>
  </si>
  <si>
    <t>от 200 шт.</t>
  </si>
  <si>
    <t>от 200 шт</t>
  </si>
  <si>
    <t>от 5 шт.</t>
  </si>
  <si>
    <t>от 20 шт.</t>
  </si>
  <si>
    <t>от 50 шт. </t>
  </si>
  <si>
    <t>от 60 шт.</t>
  </si>
  <si>
    <t>от 20 шт. </t>
  </si>
  <si>
    <t>Лавочка 4 ножки с сиденьем из ЛДСП</t>
  </si>
  <si>
    <t xml:space="preserve">Лавочка 4 ножки с сиденьем из ДСП(пластик) </t>
  </si>
  <si>
    <t>Ножка телескопическая регулируемая обратная  Ø40/51 мм 00-2,0-3гр.р.</t>
  </si>
  <si>
    <t>Ножка телескопическая регулируемая обратная  Ø40/51 мм 4-7гр.р.</t>
  </si>
  <si>
    <t>Ножка телескопическая регулируемая под колесо Ø40/51 мм 4-7гр.р.</t>
  </si>
  <si>
    <t xml:space="preserve">Опора мебельная с боковым креплением Ø51 мм, h710-740 мм  </t>
  </si>
  <si>
    <t>Опора мебельная с боковым креплением и комплектацией Ø51 мм, h710-740 мм</t>
  </si>
  <si>
    <t>Ножка мебельная Ø51 мм, h710-740 мм</t>
  </si>
  <si>
    <t>Ножка телескопическая регулируемая под колесо Ø40/51 мм 00-1, 0-3гр.р.</t>
  </si>
  <si>
    <t>Телескопические ножки квадратные трубы 20*20/25*25 мм 00-2,0-3 гр.р.</t>
  </si>
  <si>
    <t>V-образная опора для стола 710мм</t>
  </si>
  <si>
    <t>Опора мебельная для стола Ø40 мм, H710-740 мм</t>
  </si>
  <si>
    <t xml:space="preserve">Хромированная ножка стола/ Боковое крепление Ø50 мм H710-740 мм. </t>
  </si>
  <si>
    <t xml:space="preserve">Хромированная ножка стола/ Боковое крепление и комплектация Ø50 мм H710-740 мм. </t>
  </si>
  <si>
    <t>Стул детский регулируемый Собирайка 1-3гр.р.</t>
  </si>
  <si>
    <t>Стул детский регулируемый Собирайка 2-4гр.р.</t>
  </si>
  <si>
    <t>Стул детский регулируемый Подрастайка 1-3гр.р.</t>
  </si>
  <si>
    <t>Стул детский регулируемый Подрастайка 2-4гр.р.</t>
  </si>
  <si>
    <t>Стул детский регулируемый Растишка 1-3гр.р.</t>
  </si>
  <si>
    <t>Стул детский регулируемый Растишка 2-4гр.р.</t>
  </si>
  <si>
    <t>Стул детский Малышок 00, 0, 1, 2гр.р.</t>
  </si>
  <si>
    <t>Стул детский регулируемый Дошколенок 00-1 гр.р.</t>
  </si>
  <si>
    <t>Стул детский нерегулируемый Крепыш 00, 0, 1гр.р.</t>
  </si>
  <si>
    <t>Стол детский регулируемый 800*800*16мм 0-3гр.р.</t>
  </si>
  <si>
    <t>Стол детский регулируемый 1100*550*16мм 0-3гр.р.</t>
  </si>
  <si>
    <t>Стол "Треугольник" регулируемый 600*600*16мм 0-3гр.р.</t>
  </si>
  <si>
    <t>Стол детский регулируемый мобильный 1100*550*16мм 0-3гр.р.</t>
  </si>
  <si>
    <t>Стол детский регулируемый Ø800*16мм 0-3гр.р.</t>
  </si>
  <si>
    <t xml:space="preserve">Стол "Трапеция" регулируемый 1100/550*433*16мм 0-3гр.р. </t>
  </si>
  <si>
    <t>Стол "Трапеция"регулируемый 900/450*390*16мм 0-3гр.р.</t>
  </si>
  <si>
    <t>Стол детский регулируемый мобильный 800*800*16мм 0-3гр.р.</t>
  </si>
  <si>
    <t>Стол детский регулируемый мобильный Ø800*16мм 0-3гр.р.</t>
  </si>
  <si>
    <t>Стол детский регулируемый на металлокаркасе Ø800*16мм 0-3гр.р.</t>
  </si>
  <si>
    <t>Стол детский регулируемый на металлокаркасе 1100*550*16мм 0-3гр.р.</t>
  </si>
  <si>
    <t>Стол детский регулируемый на металлокаркасе 800*800*16мм 0-3гр.р.</t>
  </si>
  <si>
    <t>Стол "Полукруг" регулируемый (2 элимента 1120*560мм) 0-3гр.р.</t>
  </si>
  <si>
    <t>Стол "Четверть круга" регулируемый (4 элимента 650*650мм) 0-3гр.р.</t>
  </si>
  <si>
    <t>Стол "Трилистник" регулируемый (3 элимента, общий Ø1400мм) 0-3гр.р.</t>
  </si>
  <si>
    <t>Стол "Ромашка" регулируемый (6 элиментов, общий Ø1600мм) 0-3гр.р.</t>
  </si>
  <si>
    <t>Стол "Капелька" регулируемый (5 элиментов 700*570мм, общий Ø1460мм) 0-3гр.р.</t>
  </si>
  <si>
    <t>Скамейка детская не регулируемая на металлокаркасе 1200*280*340мм</t>
  </si>
  <si>
    <t>Стул ученический усиленный регулируемый на квадратной трубе 2-4гр.р.</t>
  </si>
  <si>
    <t>Стул ученический усиленный регулируемый на квадратной трубе 3-5гр.р.</t>
  </si>
  <si>
    <t>Стул ученический усиленный регулируемый на квадратной трубе 4-6гр.р.</t>
  </si>
  <si>
    <t>Стул ученический усиленный регулируемый на квадратной трубе 5-7гр.р.</t>
  </si>
  <si>
    <t>Стул ученический регулируемый на квадратной трубе 2-4гр.р.</t>
  </si>
  <si>
    <t>Стул ученический регулируемый на квадратной трубе 3-5гр.р.</t>
  </si>
  <si>
    <t>Стул ученический регулируемый на квадратной трубе 4-6гр.р.</t>
  </si>
  <si>
    <t>Стул ученический регулируемый на квадратной трубе 5-7гр.р.</t>
  </si>
  <si>
    <t>Стул ученический регулируемый разборный на квадратной трубе 2-4гр.р.</t>
  </si>
  <si>
    <t>Стул ученический регулируемый разборный на квадратной трубе 3-5гр.р.</t>
  </si>
  <si>
    <t>Стул ученический регулируемый разборный на квадратной трубе 4-6гр.р.</t>
  </si>
  <si>
    <t>Стул ученический регулируемый разборный на квадратной трубе 5-7гр.р.</t>
  </si>
  <si>
    <t>Стул ученический регулируемый на круглой трубе 2-4гр.р.</t>
  </si>
  <si>
    <t>Стул ученический регулируемый на круглой трубе 3-5гр.р.</t>
  </si>
  <si>
    <t>Стул ученический регулируемый на круглой трубе 4-6гр.р.</t>
  </si>
  <si>
    <t>Стул ученический регулируемый на круглой трубе 5-7гр.р.</t>
  </si>
  <si>
    <t>Стул ученический нерегулируемый на квадратной трубе 2гр.р.</t>
  </si>
  <si>
    <t>Стул ученический нерегулируемый на квадратной трубе 3гр.р.</t>
  </si>
  <si>
    <t>Стул ученический нерегулируемый на квадратной трубе 4гр.р.</t>
  </si>
  <si>
    <t>Стул ученический нерегулируемый на квадратной трубе 5гр.р.</t>
  </si>
  <si>
    <t>Стул ученический нерегулируемый на квадратной трубе 6гр.р.</t>
  </si>
  <si>
    <t>Стул ученический нерегулируемый на квадратной трубе 7гр.р.</t>
  </si>
  <si>
    <t>Стул ученический нерегулируемый на круглой трубе 2гр.р.</t>
  </si>
  <si>
    <t>Стул ученический нерегулируемый на круглой трубе 3гр.р.</t>
  </si>
  <si>
    <t>Стул ученический нерегулируемый на круглой трубе 4гр.р.</t>
  </si>
  <si>
    <t>Стул ученический нерегулируемый на круглой трубе 5гр.р.</t>
  </si>
  <si>
    <t>Стул ученический нерегулируемый на круглой трубе 6гр.р.</t>
  </si>
  <si>
    <t>Стул ученический нерегулируемый на круглой трубе 7гр.р.</t>
  </si>
  <si>
    <t>Стол ученический одноместный регулируемый 600*500мм на квадратной трубе 2-4гр.р.</t>
  </si>
  <si>
    <t>Скамейка детская регулируемая на металлокаркасе 1200*300мм 0-3гр.р.</t>
  </si>
  <si>
    <t>Стол ученический одноместный регулируемый 600*500мм на квадратной трубе 3-5гр.р.</t>
  </si>
  <si>
    <t>Стол ученический одноместный регулируемый 600*500мм на квадратной трубе 4-6гр.р.</t>
  </si>
  <si>
    <t>Стол ученический одноместный регулируемый 600*500мм на квадратной трубе 5-7гр.р.</t>
  </si>
  <si>
    <t>Стол ученический одноместный регулируемый 600*500мм на круглой трубе 2-4гр.р.</t>
  </si>
  <si>
    <t>Стол ученический одноместный регулируемый 600*500мм на круглой трубе 3-5гр.р.</t>
  </si>
  <si>
    <t>Стол ученический одноместный регулируемый 600*500мм на круглой трубе 4-6гр.р.</t>
  </si>
  <si>
    <t>Стол ученический одноместный регулируемый 600*500мм на круглой трубе 5-7гр.р.</t>
  </si>
  <si>
    <t>Стол ученический двухместный регулируемый 1200*500мм на круглой трубе 2-4гр.р.</t>
  </si>
  <si>
    <t>Стол ученический двухместный регулируемый 1200*500мм на квадратной трубе 2-4гр.р.</t>
  </si>
  <si>
    <t>Стол ученический двухместный регулируемый 1200*500мм на квадратной трубе 3-5гр.р.</t>
  </si>
  <si>
    <t>Стол ученический двухместный регулируемый 1200*500мм на квадратной трубе 4-6гр.р.</t>
  </si>
  <si>
    <t>Стол ученический двухместный регулируемый 1200*500мм на квадратной трубе 5-7гр.р.</t>
  </si>
  <si>
    <t>Стол ученический двухместный регулируемый 1200*500мм на круглой трубе 3-5гр.р.</t>
  </si>
  <si>
    <t>Стол ученический двухместный регулируемый 1200*500мм на круглой трубе 4-6гр.р.</t>
  </si>
  <si>
    <t>Стол ученический двухместный регулируемый 1200*500мм на круглой трубе 5-7гр.р.</t>
  </si>
  <si>
    <t>Стол ученический одноместный 600*500мм на квадратной трубе 2гр.р.</t>
  </si>
  <si>
    <t>Стол ученический одноместный 600*500мм на квадратной трубе 3гр.р.</t>
  </si>
  <si>
    <t>Стол ученический одноместный 600*500мм на квадратной трубе 4гр.р.</t>
  </si>
  <si>
    <t>Стол ученический одноместный 600*500мм на квадратной трубе 5гр.р.</t>
  </si>
  <si>
    <t>Стол ученический одноместный 600*500мм на квадратной трубе 6гр.р.</t>
  </si>
  <si>
    <t>Стол ученический одноместный 600*500мм на квадратной трубе 7гр.р.</t>
  </si>
  <si>
    <t>Стол ученический двухместный 1200*500мм на квадратной трубе 2гр.р.</t>
  </si>
  <si>
    <t>Стол ученический двухместный 1200*500мм на квадратной трубе 3гр.р.</t>
  </si>
  <si>
    <t>Стол ученический двухместный 1200*500мм на квадратной трубе 4гр.р.</t>
  </si>
  <si>
    <t>Стол ученический двухместный 1200*500мм на квадратной трубе 5гр.р.</t>
  </si>
  <si>
    <t>Стол ученический двухместный 1200*500мм на квадратной трубе 6гр.р.</t>
  </si>
  <si>
    <t>Стол ученический двухместный 1200*500мм на квадратной трубе 7гр.р.</t>
  </si>
  <si>
    <t>Стол ученисеский одноместный 600*500мм на круглой трубе 2гр.р.</t>
  </si>
  <si>
    <t>Стол ученисеский одноместный 600*500мм на круглой трубе 3гр.р.</t>
  </si>
  <si>
    <t>Стол ученисеский одноместный 600*500мм на круглой трубе 4гр.р.</t>
  </si>
  <si>
    <t>Стол ученисеский одноместный 600*500мм на круглой трубе 6гр.р.</t>
  </si>
  <si>
    <t>Стол ученисеский одноместный 600*500мм на круглой трубе 7гр.р.</t>
  </si>
  <si>
    <t>Стол ученисеский двухместный 1200*500мм на круглой трубе 2гр.р.</t>
  </si>
  <si>
    <t>Стол ученисеский двухместный 1200*500мм на круглой трубе 3гр.р.</t>
  </si>
  <si>
    <t>Стол ученисеский двухместный 1200*500мм на круглой трубе 4гр.р.</t>
  </si>
  <si>
    <t>Стол ученисеский двухместный 1200*500мм на круглой трубе 5гр.р.</t>
  </si>
  <si>
    <t>Стол ученисеский двухместный 1200*500мм на круглой трубе 6гр.р.</t>
  </si>
  <si>
    <t>Стол ученисеский двухместный 1200*500мм на круглой трубе 7гр.р.</t>
  </si>
  <si>
    <t>Стол ученический одноместный рег. по высоте и углу наклона столешницы на квадратной трубе 2-4гр.р.</t>
  </si>
  <si>
    <t>Стол ученический одноместный рег. по высоте и углу наклона столешницы на квадратной трубе 3-5гр.р.</t>
  </si>
  <si>
    <t>Стол ученический одноместный рег. по высоте и углу наклона столешницы на квадратной трубе 4-6гр.р.</t>
  </si>
  <si>
    <t>Стол ученический одноместный рег. по высоте и углу наклона столешницы на квадратной трубе 5-7гр.р.</t>
  </si>
  <si>
    <t>Стол ученический двухместный рег. по высоте и углу наклона столешницы на квадратной трубе 2-4гр.р.</t>
  </si>
  <si>
    <t>Стол ученический двухместный рег. по высоте и углу наклона столешницы на квадратной трубе 3-5гр.р.</t>
  </si>
  <si>
    <t>Стол ученический двухместный рег. по высоте и углу наклона столешницы на квадратной трубе 4-6гр.р.</t>
  </si>
  <si>
    <t>Стол ученический двухместный рег. по высоте и углу наклона столешницы на квадратной трубе 5-7гр.р.</t>
  </si>
  <si>
    <t>Стол компьютерный 3гр.р.</t>
  </si>
  <si>
    <t>Стол компьютерный 4гр.р.</t>
  </si>
  <si>
    <t>Стол компьютерный 5гр.р.</t>
  </si>
  <si>
    <t>Стол компьютерный 6гр.р.</t>
  </si>
  <si>
    <t>Стол компьютерный 7гр.р.</t>
  </si>
  <si>
    <t>Табурет с сиденьем из ДСП(пластик) 320*320*16мм</t>
  </si>
  <si>
    <t>Табурет с сиденьем из ДСП(пластик) 320*320*22мм</t>
  </si>
  <si>
    <t>Табурет с сиденьем из ЛДСП 320*320*16мм</t>
  </si>
  <si>
    <t>Табурет с сиденьем из ЛДСП 320*320*22мм</t>
  </si>
  <si>
    <t>Лавочка с сиденьем из ЛДСП 1200*300*16мм</t>
  </si>
  <si>
    <t>Лавочка с сиденьем из ДСП(пластик) 1200*300*16мм</t>
  </si>
  <si>
    <t>Лавочка с сиденьем из ЛДСП 1200*300*22мм</t>
  </si>
  <si>
    <t>Лавочка с сиденьем из ДСП(пластик) 1200*300*22мм</t>
  </si>
  <si>
    <t>Лавочка с сиденьем из ЛДСП 1500*300*16мм</t>
  </si>
  <si>
    <t>Лавочка с сиденьем из ДСП(пластик) 1500*300*16мм</t>
  </si>
  <si>
    <t>Лавочка с сиденьем из ЛДСП 1500*300*22мм</t>
  </si>
  <si>
    <t>Лавочка с сиденьем из ДСП(пластик) 1500*300*22мм</t>
  </si>
  <si>
    <t>Каркас стола обеденного разборного 720*420*710 мм</t>
  </si>
  <si>
    <t>Каркас стола обеденного разборного 1120*620*710 мм </t>
  </si>
  <si>
    <t>Каркас стола обеденного разборного 1420*720*710мм</t>
  </si>
  <si>
    <t>Каркас стола с держателями для скамеек 720*420*710мм</t>
  </si>
  <si>
    <t>Каркас стола с держателями для скамеек 1120*620*710мм</t>
  </si>
  <si>
    <t>Каркас стола с держателями для скамеек 1420*720*710мм</t>
  </si>
  <si>
    <t>Каркас стола с держателями для табуретов  1120*620*710мм</t>
  </si>
  <si>
    <t>Каркас стола с держателями для табуретов  1420*720*710мм</t>
  </si>
  <si>
    <t>Стул детский регулируемый Знайка        2-4гр.р</t>
  </si>
  <si>
    <t>Стул детский регулируемый Знайка        1-3гр.р</t>
  </si>
  <si>
    <t>Стул детский Малышок     3, 4гр.р.</t>
  </si>
  <si>
    <t>Стул детский регулируемый Дошколенок 0-3 гр.р.</t>
  </si>
  <si>
    <t>Стул детский нерегулируемый Крепыш 2, 3гр.р.</t>
  </si>
  <si>
    <t>Другой цвет</t>
  </si>
  <si>
    <t>Стандартные цвета металлокаркаса: белый 9016, серый 7040, бежевый 1001, коричневый 8017, черный 9005</t>
  </si>
  <si>
    <t>Стандарт. цвет</t>
  </si>
  <si>
    <t>Ножка телескопическая регулируемая Ø40/51 мм       00-2,0-3гр.р.</t>
  </si>
  <si>
    <t>Ножка телескопическая регулируемая Ø40/51 мм       4-7гр.р.</t>
  </si>
  <si>
    <t>Телескопические ножки квадратные трубы 20*20/25*25 мм 4-7 гр.р.</t>
  </si>
  <si>
    <t>Опора мебельная 100мм</t>
  </si>
  <si>
    <t>Опора мебельная 200 мм</t>
  </si>
  <si>
    <t>Опора мебельная 380 мм</t>
  </si>
  <si>
    <t>Опора мебельная 440 мм</t>
  </si>
  <si>
    <t>Опора мебельная 500 мм</t>
  </si>
  <si>
    <t>Опора мебельная 560 мм</t>
  </si>
  <si>
    <t>Ножка мебельная (диванная) Ø51 мм, H50 мм</t>
  </si>
  <si>
    <t>Стандартные цвета: белый 9016, серый 7040, бежевый 1001, коричневый 8017, черный 9005</t>
  </si>
  <si>
    <t>кол-во</t>
  </si>
  <si>
    <t>Другой</t>
  </si>
  <si>
    <t>стандарт. цвет</t>
  </si>
  <si>
    <t>Стол обеденный 800*600*730-750*16 мм ЛДСП</t>
  </si>
  <si>
    <t>Стол обеденный 800*600*730-750*16 мм ДСП (пластик)</t>
  </si>
  <si>
    <t>Стол обеденный четырехместый 1200*700*730-750*16 мм ЛДСП</t>
  </si>
  <si>
    <t>Лавочка 4 ножки Ø40мм  с сиденьем из ЛДСП 1200*300*16мм</t>
  </si>
  <si>
    <t>Лавочка 4 ножки Ø40мм  с сиденьем из ДСП (пластик) 1200*300*16мм</t>
  </si>
  <si>
    <t>Углы прямые/ цвет м/к стандарт</t>
  </si>
  <si>
    <t>Углы прямые/ цвет м/к другой</t>
  </si>
  <si>
    <t>Углы закруг/ цвет м/к стандарт</t>
  </si>
  <si>
    <t>Углы закруг/ цвет м/к другой</t>
  </si>
  <si>
    <t>1. Стандартные цвета металлокаркаса: белый 9016, серый 7040, бежевый 1001, коричневый 8017, черный 9005
2. Стандартные цвета ЛДСП: Бавария Бук, Ольха, Орех миланский.
3. Стандартные цвета (пластик)ДСП: Бук, Серый, Белый, Белый мрамор</t>
  </si>
  <si>
    <t>Каркас стула детского регулируемоего Собирайка 1-3гр.р.</t>
  </si>
  <si>
    <t>Каркас стула детского регулируемоего Собирайка 2-4гр.р.</t>
  </si>
  <si>
    <t>Каркас стула детского регулируемоего  Знайка 1-3гр.р</t>
  </si>
  <si>
    <t>Каркас стула детского Малышок 00, 0, 1, 2гр.р.</t>
  </si>
  <si>
    <t>Каркас стула детского регулируемого Дошколенок 00-1 гр.р.</t>
  </si>
  <si>
    <t>Каркас стула детского Крепыш 00, 0, 1гр.р.</t>
  </si>
  <si>
    <t>Каркас стула ученического регулируемого разборного на квадратной трубе 2-4гр.р.</t>
  </si>
  <si>
    <t>Каркас стула ученического регулируемого разборного на квадратной трубе 3-5гр.р.</t>
  </si>
  <si>
    <t>Каркас стула ученического регулируемого разборного на квадратной трубе 4-6гр.р.</t>
  </si>
  <si>
    <t>Каркас стула ученического регулируемого разборного на квадратной трубе 5-7гр.р.</t>
  </si>
  <si>
    <t>Каркас стула ученического усиленного регулируемого на квадратной трубе 2-4гр.р.</t>
  </si>
  <si>
    <t>Каркас стула ученического усиленного регулируемого на квадратной трубе 3-5гр.р.</t>
  </si>
  <si>
    <t>Каркас стула ученического усиленного регулируемого на квадратной трубе 4-6гр.р.</t>
  </si>
  <si>
    <t>Каркас стула ученического усиленного регулируемого на квадратной трубе 5-7гр.р.</t>
  </si>
  <si>
    <t>Каркас стула ученического регулируемого на круглой трубе 2-4гр.р.</t>
  </si>
  <si>
    <t>Каркас стула ученического регулируемого на круглой трубе 3-5гр.р.</t>
  </si>
  <si>
    <t>Каркас стула ученического регулируемого на круглой трубе 4-6гр.р.</t>
  </si>
  <si>
    <t>Каркас стула ученического регулируемого на круглой трубе 5-7гр.р.</t>
  </si>
  <si>
    <t>Каркас стула ученического нерегулируемого на квадратной трубе 2гр.р.</t>
  </si>
  <si>
    <t>Каркас стула ученического нерегулируемого на квадратной трубе 3гр.р.</t>
  </si>
  <si>
    <t>Каркас стула ученического нерегулируемого на квадратной трубе 4гр.р.</t>
  </si>
  <si>
    <t>Каркас стула ученического нерегулируемого на квадратной трубе 5гр.р.</t>
  </si>
  <si>
    <t>Каркас стула ученического нерегулируемого на квадратной трубе 6гр.р.</t>
  </si>
  <si>
    <t>Каркас стула ученического нерегулируемого на квадратной трубе 7гр.р.</t>
  </si>
  <si>
    <t>Каркас стула ученического нерегулируемого на круглой трубе 2гр.р.</t>
  </si>
  <si>
    <t>Каркас стула ученического нерегулируемого на круглой трубе 3гр.р.</t>
  </si>
  <si>
    <t>Каркас стула ученического нерегулируемого на круглой трубе 4гр.р.</t>
  </si>
  <si>
    <t>Каркас стула ученического нерегулируемого на круглой трубе 5гр.р.</t>
  </si>
  <si>
    <t>Каркас стула ученического нерегулируемого на круглой трубе 6гр.р.</t>
  </si>
  <si>
    <t>Каркас стула ученического нерегулируемого на круглой трубе 7гр.р.</t>
  </si>
  <si>
    <t>Каркас стола ученического регулируемого на квадратной трубе 2-4гр.р.</t>
  </si>
  <si>
    <t>Каркас стола ученического регулируемого на квадратной трубе 3-5гр.р.</t>
  </si>
  <si>
    <t>Каркас стола ученического регулируемого на квадратной трубе 4-6гр.р.</t>
  </si>
  <si>
    <t>Каркас стола ученического регулируемого на квадратной трубе 5-7гр.р.</t>
  </si>
  <si>
    <t>Каркас стола ученического регулируемого на круглой трубе 2-4гр.р.</t>
  </si>
  <si>
    <t>Каркас стола ученического регулируемого на круглой трубе 3-5гр.р.</t>
  </si>
  <si>
    <t>Каркас стола ученического регулируемого на круглой трубе 4-6гр.р.</t>
  </si>
  <si>
    <t>Каркас стола ученического регулируемого на круглой трубе 5-7гр.р.</t>
  </si>
  <si>
    <t>Каркас стола ученического нерегулируемого на квадратной трубе 2гр.р.</t>
  </si>
  <si>
    <t>Каркас стола ученического нерегулируемого на квадратной трубе 3гр.р.</t>
  </si>
  <si>
    <t>Каркас стола ученического нерегулируемого на квадратной трубе 4гр.р.</t>
  </si>
  <si>
    <t>Каркас стола ученического нерегулируемого на квадратной трубе 5гр.р.</t>
  </si>
  <si>
    <t>Каркас стола ученического нерегулируемого на квадратной трубе 6гр.р.</t>
  </si>
  <si>
    <t>Каркас стола ученического нерегулируемого на квадратной трубе 7гр.р.</t>
  </si>
  <si>
    <t>Каркас стола ученического рег. по высоте и углу наклона столешницы на квадратной трубе 2-4гр.р.</t>
  </si>
  <si>
    <t>Каркас стола ученического рег. по высоте и углу наклона столешницы на квадратной трубе 3-5гр.р.</t>
  </si>
  <si>
    <t>Каркас стола ученического рег. по высоте и углу наклона столешницы на квадратной трубе 4-6гр.р.</t>
  </si>
  <si>
    <t>Каркас стола ученического рег. по высоте и углу наклона столешницы на квадратной трубе 5-7гр.р.</t>
  </si>
  <si>
    <t>Каркас стола компьютерного 3гр.р.</t>
  </si>
  <si>
    <t>Каркас стола компьютерного 4гр.р.</t>
  </si>
  <si>
    <t>Каркас стола компьютерного 5гр.р.</t>
  </si>
  <si>
    <t>Каркас стола компьютерного 6гр.р.</t>
  </si>
  <si>
    <t>Каркас стола компьютерного 7гр.р.</t>
  </si>
  <si>
    <t>Каркас табурета гнутого Ø20 мм</t>
  </si>
  <si>
    <t>Каркас табурета квадратного Ø20 мм и 15*15 мм</t>
  </si>
  <si>
    <t>Каркас банкетки (скамейки) 1120*220*424 мм</t>
  </si>
  <si>
    <t>Каркас банкетки (скамейки) 1420*220*424 мм</t>
  </si>
  <si>
    <t>Каркас банкетки Ø40мм (скамейки) 1120*220*424 мм</t>
  </si>
  <si>
    <t>Каркас банкетки Ø40мм (скамейки) 1420*220*424 мм</t>
  </si>
  <si>
    <t xml:space="preserve">Каркас скамейки детской регулируемой на металлокаркасе                   1120*220мм </t>
  </si>
  <si>
    <t>Каркас стула детского регулируемоего  Знайка 2-4гр.р</t>
  </si>
  <si>
    <t>Каркас стула детского регулируемоего Подрастайка 1-3гр.р.</t>
  </si>
  <si>
    <t>Каркас стула детского регулируемоего Подрастайка 2-4гр.р.</t>
  </si>
  <si>
    <t>Каркас стула детского регулируемоего Растишка 2-4гр.р.</t>
  </si>
  <si>
    <t>Каркас стула детского Крепыш 2,3гр.р.</t>
  </si>
  <si>
    <t>Каркас стула детского регулируемоего Растишка 1-3гр.р.</t>
  </si>
  <si>
    <t>Каркас стула детского Малышок 3, 4р.р.</t>
  </si>
  <si>
    <t>Каркас стула ученического регулируемого на квадратной трубе  2-4гр.р.</t>
  </si>
  <si>
    <t>Каркас стула ученического регулируемого на квадратной трубе  3-5гр.р.</t>
  </si>
  <si>
    <t>Каркас стула ученического регулируемого на квадратной трубе  4-6гр.р.</t>
  </si>
  <si>
    <t>Каркас стула ученического регулируемого на квадратной трубе  5-7гр.р.</t>
  </si>
  <si>
    <t>Каркас стола ученического нерегулируемого на круглой трубе 2гр.р</t>
  </si>
  <si>
    <t>Каркас стола ученического нерегулируемого на круглой трубе 3гр.р</t>
  </si>
  <si>
    <t>Каркас стола ученического нерегулируемого на круглой трубе 4гр.р</t>
  </si>
  <si>
    <t>Каркас стола ученического нерегулируемого на круглой трубе 5гр.р</t>
  </si>
  <si>
    <t>Каркас стола ученического нерегулируемого на круглой трубе 6гр.р</t>
  </si>
  <si>
    <t>Каркас стола ученического нерегулируемого на круглой трубе 7гр.р</t>
  </si>
  <si>
    <t>Каркас скамейки детской нерегулируемой на металлокаркасе 1120*220*324 мм</t>
  </si>
  <si>
    <t>Каркас одностороннего стеллажа библиотечного                                     1900-2100*910*350мм</t>
  </si>
  <si>
    <t>Каркас двухстороннего стеллажа библиотечного  с усилением под полки                                                           1900-2100*910*600мм</t>
  </si>
  <si>
    <t>Вешалка настенная 15 крючков 1500*210*150мм</t>
  </si>
  <si>
    <t>Вешалка настенная 17 крючков 1700*210*150мм</t>
  </si>
  <si>
    <t>Вешалка настенная 20 крючков 2000*210*150мм</t>
  </si>
  <si>
    <t>Вешалка гардеробная двухсторонняя 24 крючка 1400*600*1700мм</t>
  </si>
  <si>
    <t>Вешалка гардеробная двухсторонняя 30 крючков 2000*600*1700мм</t>
  </si>
  <si>
    <t>Стандарт. Цвет</t>
  </si>
  <si>
    <t>Другой Цвет</t>
  </si>
  <si>
    <t>РАБОТАЕМ ПО ИНДИВИДУАЛЬНЫМ ЗАКАЗАМ</t>
  </si>
  <si>
    <t>Изображение</t>
  </si>
  <si>
    <t>Углы прямые/ цвет стандарт</t>
  </si>
  <si>
    <t>Углы прямые/ цвет другой</t>
  </si>
  <si>
    <t>Углы закруг/ цвет стандарт</t>
  </si>
  <si>
    <t>Углы закруг/ цвет другой</t>
  </si>
  <si>
    <t>Стол ученический одноместный 600*500*16мм регулируемый 4-7гр.р. Ноги Ø40/51мм</t>
  </si>
  <si>
    <t>Стол ученический одноместный 600*500*16мм нерегулируемый 5гр.р. Ноги Ø51мм</t>
  </si>
  <si>
    <t>Стол ученический одноместный 600*500*16мм нерегулируемый 6гр.р. Ноги Ø51мм</t>
  </si>
  <si>
    <t>Стол ученический одноместный 600*500*16мм нерегулируемый 7гр.р. Ноги Ø51мм</t>
  </si>
  <si>
    <t>1. Стандартные цвета металлокаркаса: белый 9016, серый 7040, бежевый 1001, коричневый 8017, черный 9005</t>
  </si>
  <si>
    <t>3. Стандартные цвета (пластик)ДСП: бук,  белый, серый. Цвет кромки не влияет на стоимость</t>
  </si>
  <si>
    <t>Стол ученический одноместный 600*500*16мм нерегулируемый 5гр.р., с экраном. На квадратных опорах.</t>
  </si>
  <si>
    <t>Стол ученический одноместный 600*500*16мм нерегулируемый 6гр.р., с экраном. На квадратных опорах.</t>
  </si>
  <si>
    <t>Стол ученический одноместный 600*500*16мм нерегулируемый 7гр.р., с экраном. На квадратных опорах.</t>
  </si>
  <si>
    <t>Стол ученический Трапеция 1200/600*520*16мм регулируемый 4-7гр.р. Ноги Ø40/51мм</t>
  </si>
  <si>
    <t>Стол ученический Трапеция 1200/600*520*16мм регулируемый 4-7гр.р. Ноги Ø40/51мм+2 колеса</t>
  </si>
  <si>
    <t>Стол ученический Трапеция 1200/600*520*16мм нерегулируемый 5гр.р. Ноги Ø51мм</t>
  </si>
  <si>
    <t>Стол ученический Трапеция 1200/600*520*16мм нерегулируемый 6гр.р. Ноги Ø51мм</t>
  </si>
  <si>
    <t>Стол ученический Трапеция 1200/600*520*16мм нерегулируемый 7гр.р. Ноги Ø51мм</t>
  </si>
  <si>
    <t>Стол ученический Трапеция 1200/600*520*16мм нерегулируемый 5гр.р. На квадратных опорах</t>
  </si>
  <si>
    <t>Стол ученический Трапеция 1200/600*520*16мм нерегулируемый 6гр.р. На квадратных опорах</t>
  </si>
  <si>
    <t>Стол ученический Трапеция 1200/600*520*16мм нерегулируемый 7гр.р. На квадратных опорах</t>
  </si>
  <si>
    <t>Стол ученический двухместный 1200*500*16мм регулируемый 4-7гр.р. Ноги Ø40/51мм</t>
  </si>
  <si>
    <t>Стол ученический двухместный 1200*500*16мм нерегулируемый 5гр.р. Ноги Ø51мм</t>
  </si>
  <si>
    <t>Стол ученический двухместный 1200*500*16мм нерегулируемый 6гр.р. Ноги Ø51мм</t>
  </si>
  <si>
    <t>Стол ученический двухместный 1200*500*16мм нерегулируемый 7гр.р. Ноги Ø51мм</t>
  </si>
  <si>
    <t>Стол ученический двухместный 1200*500*16мм нерегулируемый 5гр.р., с экраном. На квадратных опорах.</t>
  </si>
  <si>
    <t>Стол ученический двухместный 1200*500*16мм нерегулируемый 6гр.р., с экраном. На квадратных опорах.</t>
  </si>
  <si>
    <t>Стол ученический двухместный 1200*500*16мм нерегулируемый 7гр.р., с экраном. На квадратных опорах.</t>
  </si>
  <si>
    <t>Стол ученический одноместный 600*500мм на круглой трубе 5гр.р.</t>
  </si>
  <si>
    <t>Стол ученический одноместный 600*500мм на круглой трубе 6гр.р.</t>
  </si>
  <si>
    <t>Стол ученический одноместный 600*500мм на круглой трубе 7гр.р.</t>
  </si>
  <si>
    <t>Стол ученический двухместный 1200*500мм на круглой трубе 5гр.р.</t>
  </si>
  <si>
    <t>Стол ученический двухместный 1200*500мм на круглой трубе 6гр.р.</t>
  </si>
  <si>
    <t>Стол ученический двухместный 1200*500мм на круглой трубе 7гр.р.</t>
  </si>
  <si>
    <t>Стол "Кольцо" Ø1800мм (глубина столешницы 600мм, 3 сегмента)</t>
  </si>
  <si>
    <t>Стол письменный 1200*700*750</t>
  </si>
  <si>
    <t>Стол письменный 1400*700*750</t>
  </si>
  <si>
    <t>Стол письменный 1500*700*750</t>
  </si>
  <si>
    <t>Стол письменный 1600*700*750</t>
  </si>
  <si>
    <t>Стол письменный с ящиками правый  1200*700*750</t>
  </si>
  <si>
    <t>Стол письменный с ящиками правый  1500*700*750</t>
  </si>
  <si>
    <t>Стол эргономичный 1300*900*750 (СФ 256)</t>
  </si>
  <si>
    <t xml:space="preserve">Стол эргономичный 1400*900*750 (СФ 250) </t>
  </si>
  <si>
    <t>Стол эргономичный  1500*900*750 (СФ 258)</t>
  </si>
  <si>
    <t>Стол учителя (стол+тумба)1300*1350*750 (СФ 256)</t>
  </si>
  <si>
    <t xml:space="preserve">Стол учителя (стол+тумба) 1400*1350*750 (СФ 250) </t>
  </si>
  <si>
    <t>Стол учителя (стол+тумба)  1500*1350*750 (СФ 258)</t>
  </si>
  <si>
    <t>Тумба приставная 430*600*750</t>
  </si>
  <si>
    <t>Тумба приставная 600*600*750</t>
  </si>
  <si>
    <t>Тумба мобильная 420*480*500</t>
  </si>
  <si>
    <t>Тумба  400*400*820</t>
  </si>
  <si>
    <t>Стеллаж 800*400*840мм</t>
  </si>
  <si>
    <t>Тумба  800*400*820</t>
  </si>
  <si>
    <t>Тумба под аппаратуру  800*480*630</t>
  </si>
  <si>
    <t xml:space="preserve">Стеллаж угловой 400*400*2000мм (ЛФ 202) </t>
  </si>
  <si>
    <t xml:space="preserve">Шкаф открытый 400*400*2000 (ЛФ 227) </t>
  </si>
  <si>
    <t>Шкаф открытый 800*400*2000</t>
  </si>
  <si>
    <t xml:space="preserve">Шкаф закрытый 400*400*2000 (ЛФ 228) </t>
  </si>
  <si>
    <t xml:space="preserve">Шкаф закрытый 800*400*2000 (ЛФ 222) </t>
  </si>
  <si>
    <t>Шкаф шкаф закрытый 4 двери 800*400*2000мм</t>
  </si>
  <si>
    <t>Шкаф п/закрытый  (ЛФ 220) 400*400*2000мм</t>
  </si>
  <si>
    <t>Шкаф п/закрытый 800*400*2000</t>
  </si>
  <si>
    <t xml:space="preserve">Шкаф закрытый с открытой полкой 800*400*2000мм </t>
  </si>
  <si>
    <t>Шкаф с закрытими и открытыми полками 800*400*2000мм</t>
  </si>
  <si>
    <t>Шкаф с закрытими и открытыми полками 2400*400*2000мм</t>
  </si>
  <si>
    <t xml:space="preserve">Шкаф со стеклом 400*400*2000 (ЛФ 219) </t>
  </si>
  <si>
    <t>Шкаф со стеклом 800*400*2000</t>
  </si>
  <si>
    <t xml:space="preserve">Шкаф для одежды 400*400*2000 (ЛФ 237) </t>
  </si>
  <si>
    <t xml:space="preserve">Шкаф для одежды 800*400*2000 </t>
  </si>
  <si>
    <t>Шкаф для одежды 800*560*2000</t>
  </si>
  <si>
    <t>полка навесная 400*300*400мм</t>
  </si>
  <si>
    <t>полка навесная 800*300*400мм</t>
  </si>
  <si>
    <t>полка навесная 1200*300*400мм</t>
  </si>
  <si>
    <t>Стеллаж сквозной 10 кубов 750*400*1850мм</t>
  </si>
  <si>
    <t>Стеллаж полузакрытый 8 кубов+4 двери 750*400*1850мм</t>
  </si>
  <si>
    <t>Стеллаж 8 кубов с ящиками 750*400*1850мм</t>
  </si>
  <si>
    <t>Стеллаж полузакрытый 8 кубов+2 двери+4 ящика 1480*400**940мм</t>
  </si>
  <si>
    <t>Стеллаж сквозной 15 кубов 1120*400*1850мм</t>
  </si>
  <si>
    <t>Шкаф полузакрытый 16 кубов 4 двери 1480*400*1850мм</t>
  </si>
  <si>
    <t>Стеллаж полузакрытый 16 кубов+6 ящиков 1480*400*1850мм</t>
  </si>
  <si>
    <t>Стеллаж сквозной 20 кубов 1480*400*1850мм</t>
  </si>
  <si>
    <t>Шкаф полузакрытый 4двери+8 ящиков 1850*400*2000мм</t>
  </si>
  <si>
    <t>Стеллаж сквозной 25 кубов 1850*400*1850мм</t>
  </si>
  <si>
    <t>Стеллаж полузакрытый 18 кубов+6 дверей 1850*400*1850мм</t>
  </si>
  <si>
    <t>от 10 шт.</t>
  </si>
  <si>
    <t>Стул ученический усиленный нерегулируемый на квадратной трубе 2гр.р.</t>
  </si>
  <si>
    <t>Стул ученический усиленный нерегулируемый на квадратной трубе 3гр.р.</t>
  </si>
  <si>
    <t>Стул ученический усиленный нерегулируемый на квадратной трубе 4гр.р.</t>
  </si>
  <si>
    <t>Стул ученический усиленный нерегулируемый на квадратной трубе 5гр.р.</t>
  </si>
  <si>
    <t>Стул ученический усиленный нерегулируемый на квадратной трубе 6гр.р.</t>
  </si>
  <si>
    <t>Стул ученический усиленный нерегулируемый на квадратной трубе 7гр.р.</t>
  </si>
  <si>
    <t>Каркас стула ученического усиленного  нерегулируемого на квадратной трубе 2гр.р.</t>
  </si>
  <si>
    <t>Каркас стула ученического усиленного нерегулируемого на квадратной трубе 3гр.р.</t>
  </si>
  <si>
    <t>Каркас стула ученического усиленного нерегулируемого на квадратной трубе 4гр.р.</t>
  </si>
  <si>
    <t>Каркас стула ученического усиленного нерегулируемого на квадратной трубе 5гр.р.</t>
  </si>
  <si>
    <t>Каркас стула ученического усиленного нерегулируемого на квадратной трубе 6гр.р.</t>
  </si>
  <si>
    <t>Каркас стула ученического усиленного нерегулируемого на квадратной трубе 7гр.р.</t>
  </si>
  <si>
    <t>Каркас стола детского регулируемый разборный 1020*470мм 0-3гр.р.</t>
  </si>
  <si>
    <t>Комплект столов демонстрационных для кабинета ФИЗИКИ /химии/биологии 2400*750*900*16мм ЛДСП Бук, Столешница ДСП покрытый пластиком стандарт</t>
  </si>
  <si>
    <t>Комплект столов демонстрационных для кабинета ХИМИИ с сантехникой и раковиной 2400*750*900*16мм ЛДСП Бук, Столешница ДСП покрытый пластиком стандарт</t>
  </si>
  <si>
    <t>Односторонний стеллаж библиотечный архивный   1900*910*350мм</t>
  </si>
  <si>
    <t>Угловой стеллаж библиотечный архивный 1900*455*455мм</t>
  </si>
  <si>
    <t xml:space="preserve">Двухсторонний стеллаж библиотечный архивный 1900*910*600мм </t>
  </si>
  <si>
    <t>Демонстрационный стеллаж библиотечный архивный 1900*910*350мм</t>
  </si>
  <si>
    <t>2. ЛДСП стандартный цвет: бук, вишня оксфорд, ольха, орех миланский, орех итальянский, ясень шимо светлый и тёмный. Цвет кромки не влияет на стоимость</t>
  </si>
  <si>
    <t>Ремонтный комплект на стул №2</t>
  </si>
  <si>
    <t>Ремонтный комплект на стул №4</t>
  </si>
  <si>
    <t>Ремонтный комплект на стул №6</t>
  </si>
  <si>
    <t>Стул ученический "Точка роста" на квадратной трубе 5гр.р.</t>
  </si>
  <si>
    <t>Стул ученический "Точка роста" на квадратной трубе 6гр.р.</t>
  </si>
  <si>
    <t>Стул ученический "Точка роста" на квадратной трубе 7гр.р.</t>
  </si>
  <si>
    <t>Стол ученический для кабинета физики, биологии, химии с бортиком 1200*600 мм ЛДСП 5гр.р</t>
  </si>
  <si>
    <t>Стол ученический для кабинета физики, биологии, химии с бортиком 1200*600 мм ЛДСП 6гр.р.</t>
  </si>
  <si>
    <t>Стол ученический для кабинета физики, биологии, химии с бортиком 1200*600 мм ЛДСП 7гр.р.</t>
  </si>
  <si>
    <t>Стол ученический для кабинета физики, биологии, химии с бортиком 1200*600 мм ДСП (пластик) 5гр.р.</t>
  </si>
  <si>
    <t>Стол ученический для кабинета физики, биологии, химии с бортиком 1200*600 мм ДСП (пластик) 6гр.р.</t>
  </si>
  <si>
    <t>Стол ученический для кабинета физики, биологии, химии с бортиком 1200*600 мм ДСП (пластик) 7гр.р.</t>
  </si>
  <si>
    <t>Стол ученический для кабинета химии с сантехникой 1200*600*760мм ДСП (пластик)</t>
  </si>
  <si>
    <t>Стол ученический для кабинета физики, биологии, химии с бортиком 1200*600 мм ДСП (пластик) 5гр.р. На квадратных опорах</t>
  </si>
  <si>
    <t>Стол ученический для кабинета физики, биологии, химии с бортиком 1200*600 мм ДСП (пластик) 7гр.р. На квадратных опорах</t>
  </si>
  <si>
    <t>Стол ученический для кабинета химии с сантехникой 1200*600*760мм ДСП (пластик). На квадратных опрах</t>
  </si>
  <si>
    <t>Стол ученический для кабинета химии с сантехникой+БОРТИК 1200*600*760мм ДСП (пластик). На квадратных опорах.</t>
  </si>
  <si>
    <t>Каркас стула ученического "Точка роста" на квадратной трубе нерегулируемый 5гр.р.</t>
  </si>
  <si>
    <t>Каркас стула ученического "Точка роста" на квадратной трубе нерегулируемый 6гр.р.</t>
  </si>
  <si>
    <t>Каркас стула ученического "Точка роста" на квадратной трубе нерегулируемый гр.р.</t>
  </si>
  <si>
    <t>цена по запросу</t>
  </si>
  <si>
    <t>Каркас стола "ТОЧКА РОСТА" 7гр.р. (перемычка+160р)</t>
  </si>
  <si>
    <t>Каркас стола "ТОЧКА РОСТА" 6гр.р. (перемычка+160р)</t>
  </si>
  <si>
    <t>Каркас стола "ТОЧКА РОСТА" 5гр.р. (перемычка+160р)</t>
  </si>
  <si>
    <t xml:space="preserve">Банкетка (скамейка) мягкая 1200*400*440мм </t>
  </si>
  <si>
    <t xml:space="preserve">Банкетка (скамейка) мягкая 1500*400*440мм </t>
  </si>
  <si>
    <t xml:space="preserve">Банкетка (скамейка) мягкая со спинкой 1200*400*440/800мм </t>
  </si>
  <si>
    <t xml:space="preserve">Банкетка (скамейка) мягкая со спинкой 1500*400*440/800мм </t>
  </si>
  <si>
    <t>Каркас углового стеллажа библиотечного                                     1900-2100*455*455мм</t>
  </si>
  <si>
    <t>Стол обеденный четырехместный 1200*700*730-750х22 мм ЛДСП</t>
  </si>
  <si>
    <t>Стол обеденный четырехместный 1200*700*730-750х22 мм ДСП (пластик)</t>
  </si>
  <si>
    <t>Каркас стола "ТОЧКА РОСТА" 5гр.р. ФИЗИКА, ХИМИЯ</t>
  </si>
  <si>
    <t>Каркас стола "ТОЧКА РОСТА" 6гр.р. ФИЗИКА, ХИМИЯ</t>
  </si>
  <si>
    <t>Каркас стола "ТОЧКА РОСТА" 7гр.р. ФИЗИКА, ХИМИЯ</t>
  </si>
  <si>
    <t>Стол ученический для кабинета физики, биологии, химии с бортиком 1200*600 мм ДСП (пластик) 6гр.р.  На квадратных опорах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</si>
</sst>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8.8000000000000007"/>
      <color theme="10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u/>
      <sz val="14"/>
      <color rgb="FF180BC5"/>
      <name val="Calibri"/>
      <family val="2"/>
      <charset val="204"/>
    </font>
    <font>
      <u/>
      <sz val="22"/>
      <color rgb="FFC00000"/>
      <name val="Calibri"/>
      <family val="2"/>
      <charset val="204"/>
    </font>
    <font>
      <u/>
      <sz val="26"/>
      <color rgb="FFC00000"/>
      <name val="Calibri"/>
      <family val="2"/>
      <charset val="204"/>
    </font>
    <font>
      <sz val="1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u/>
      <sz val="20"/>
      <color rgb="FFC00000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u/>
      <sz val="24"/>
      <color rgb="FFC0000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u/>
      <sz val="24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4"/>
      <color theme="1"/>
      <name val="Cambria"/>
      <family val="2"/>
      <charset val="204"/>
      <scheme val="major"/>
    </font>
    <font>
      <sz val="12"/>
      <color theme="1"/>
      <name val="Cambria"/>
      <family val="2"/>
      <charset val="204"/>
      <scheme val="major"/>
    </font>
    <font>
      <b/>
      <sz val="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99">
    <xf numFmtId="0" fontId="0" fillId="0" borderId="0" xfId="0"/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 wrapText="1"/>
    </xf>
    <xf numFmtId="0" fontId="0" fillId="0" borderId="0" xfId="0" applyProtection="1">
      <protection hidden="1"/>
    </xf>
    <xf numFmtId="0" fontId="23" fillId="0" borderId="1" xfId="0" applyFont="1" applyBorder="1" applyAlignment="1" applyProtection="1">
      <alignment horizontal="center"/>
      <protection locked="0" hidden="1"/>
    </xf>
    <xf numFmtId="0" fontId="25" fillId="0" borderId="1" xfId="0" applyFont="1" applyBorder="1" applyAlignment="1" applyProtection="1">
      <alignment horizontal="center" vertical="center" wrapText="1"/>
      <protection locked="0" hidden="1"/>
    </xf>
    <xf numFmtId="0" fontId="25" fillId="0" borderId="3" xfId="0" applyFont="1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 wrapText="1"/>
      <protection locked="0" hidden="1"/>
    </xf>
    <xf numFmtId="0" fontId="0" fillId="0" borderId="0" xfId="0" applyProtection="1">
      <protection locked="0" hidden="1"/>
    </xf>
    <xf numFmtId="0" fontId="25" fillId="0" borderId="3" xfId="0" applyFont="1" applyBorder="1" applyAlignment="1" applyProtection="1">
      <alignment horizontal="center" vertical="center" wrapText="1"/>
      <protection hidden="1"/>
    </xf>
    <xf numFmtId="0" fontId="25" fillId="0" borderId="1" xfId="0" applyFont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 applyProtection="1">
      <alignment vertical="center" wrapText="1"/>
      <protection locked="0"/>
    </xf>
    <xf numFmtId="0" fontId="0" fillId="0" borderId="0" xfId="0" applyFill="1" applyProtection="1">
      <protection locked="0"/>
    </xf>
    <xf numFmtId="0" fontId="14" fillId="0" borderId="0" xfId="1" applyFont="1" applyAlignment="1" applyProtection="1">
      <protection locked="0"/>
    </xf>
    <xf numFmtId="1" fontId="13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1" fontId="13" fillId="0" borderId="0" xfId="0" applyNumberFormat="1" applyFont="1" applyFill="1" applyAlignment="1" applyProtection="1">
      <alignment horizontal="center"/>
      <protection locked="0"/>
    </xf>
    <xf numFmtId="0" fontId="13" fillId="0" borderId="0" xfId="0" applyFont="1" applyFill="1" applyProtection="1">
      <protection locked="0"/>
    </xf>
    <xf numFmtId="0" fontId="13" fillId="0" borderId="0" xfId="0" applyFont="1" applyProtection="1">
      <protection locked="0"/>
    </xf>
    <xf numFmtId="0" fontId="8" fillId="0" borderId="0" xfId="1" applyFont="1" applyAlignment="1" applyProtection="1">
      <protection locked="0"/>
    </xf>
    <xf numFmtId="0" fontId="22" fillId="0" borderId="0" xfId="1" applyFont="1" applyFill="1" applyBorder="1" applyAlignment="1" applyProtection="1">
      <alignment horizontal="left" wrapText="1"/>
      <protection locked="0"/>
    </xf>
    <xf numFmtId="0" fontId="11" fillId="0" borderId="0" xfId="0" applyFont="1" applyProtection="1">
      <protection locked="0"/>
    </xf>
    <xf numFmtId="1" fontId="11" fillId="0" borderId="0" xfId="0" applyNumberFormat="1" applyFont="1" applyProtection="1">
      <protection locked="0"/>
    </xf>
    <xf numFmtId="1" fontId="2" fillId="0" borderId="0" xfId="0" applyNumberFormat="1" applyFont="1" applyFill="1" applyAlignment="1" applyProtection="1">
      <alignment horizontal="center"/>
      <protection locked="0"/>
    </xf>
    <xf numFmtId="0" fontId="11" fillId="0" borderId="0" xfId="0" applyFont="1" applyFill="1" applyProtection="1">
      <protection locked="0"/>
    </xf>
    <xf numFmtId="0" fontId="9" fillId="0" borderId="0" xfId="1" applyFont="1" applyAlignment="1" applyProtection="1">
      <protection locked="0"/>
    </xf>
    <xf numFmtId="0" fontId="7" fillId="0" borderId="0" xfId="1" applyFont="1" applyFill="1" applyAlignment="1" applyProtection="1">
      <protection locked="0"/>
    </xf>
    <xf numFmtId="0" fontId="7" fillId="0" borderId="0" xfId="1" applyFont="1" applyFill="1" applyAlignment="1" applyProtection="1">
      <alignment horizontal="left"/>
      <protection locked="0"/>
    </xf>
    <xf numFmtId="0" fontId="7" fillId="0" borderId="0" xfId="1" applyFont="1" applyAlignment="1" applyProtection="1">
      <protection locked="0"/>
    </xf>
    <xf numFmtId="0" fontId="4" fillId="0" borderId="0" xfId="0" applyFont="1" applyFill="1" applyProtection="1">
      <protection locked="0"/>
    </xf>
    <xf numFmtId="1" fontId="0" fillId="0" borderId="0" xfId="0" applyNumberFormat="1" applyFill="1" applyProtection="1"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1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vertical="top" wrapText="1"/>
      <protection locked="0"/>
    </xf>
    <xf numFmtId="1" fontId="3" fillId="0" borderId="0" xfId="0" applyNumberFormat="1" applyFont="1" applyFill="1" applyAlignment="1" applyProtection="1">
      <alignment horizontal="center" vertical="center"/>
      <protection locked="0"/>
    </xf>
    <xf numFmtId="1" fontId="12" fillId="0" borderId="0" xfId="1" applyNumberFormat="1" applyFont="1" applyAlignment="1" applyProtection="1"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1" fontId="0" fillId="0" borderId="0" xfId="0" applyNumberFormat="1" applyFill="1" applyAlignmen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27" fillId="0" borderId="0" xfId="1" applyFont="1" applyAlignme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28" fillId="0" borderId="0" xfId="1" applyFont="1" applyFill="1" applyBorder="1" applyAlignment="1" applyProtection="1">
      <alignment horizontal="left" wrapText="1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Protection="1">
      <protection locked="0"/>
    </xf>
    <xf numFmtId="0" fontId="31" fillId="0" borderId="0" xfId="0" applyFont="1" applyAlignment="1" applyProtection="1">
      <alignment vertical="center" wrapText="1"/>
      <protection locked="0"/>
    </xf>
    <xf numFmtId="49" fontId="31" fillId="0" borderId="0" xfId="0" applyNumberFormat="1" applyFont="1" applyAlignment="1" applyProtection="1">
      <alignment vertical="top" wrapText="1"/>
      <protection locked="0"/>
    </xf>
    <xf numFmtId="0" fontId="31" fillId="0" borderId="0" xfId="0" applyFont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2" fillId="0" borderId="0" xfId="1" applyFont="1" applyAlignment="1" applyProtection="1">
      <protection locked="0"/>
    </xf>
    <xf numFmtId="1" fontId="8" fillId="0" borderId="0" xfId="1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top" wrapText="1"/>
      <protection locked="0"/>
    </xf>
    <xf numFmtId="0" fontId="0" fillId="0" borderId="0" xfId="0" applyBorder="1" applyProtection="1">
      <protection locked="0"/>
    </xf>
    <xf numFmtId="1" fontId="3" fillId="0" borderId="0" xfId="0" applyNumberFormat="1" applyFont="1" applyFill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 wrapText="1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3" fontId="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" fontId="3" fillId="0" borderId="1" xfId="0" applyNumberFormat="1" applyFont="1" applyFill="1" applyBorder="1" applyAlignment="1" applyProtection="1">
      <alignment horizontal="center" vertical="center"/>
      <protection locked="0" hidden="1"/>
    </xf>
    <xf numFmtId="1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2" fillId="0" borderId="3" xfId="0" applyNumberFormat="1" applyFont="1" applyBorder="1" applyAlignment="1" applyProtection="1">
      <alignment horizontal="center" vertical="center" wrapText="1"/>
      <protection locked="0" hidden="1"/>
    </xf>
    <xf numFmtId="1" fontId="2" fillId="2" borderId="3" xfId="0" applyNumberFormat="1" applyFont="1" applyFill="1" applyBorder="1" applyAlignment="1" applyProtection="1">
      <alignment horizontal="center" vertical="center" wrapText="1"/>
      <protection locked="0" hidden="1"/>
    </xf>
    <xf numFmtId="1" fontId="25" fillId="0" borderId="1" xfId="0" applyNumberFormat="1" applyFont="1" applyBorder="1" applyAlignment="1" applyProtection="1">
      <alignment horizontal="center" vertical="center" wrapText="1"/>
      <protection locked="0" hidden="1"/>
    </xf>
    <xf numFmtId="1" fontId="2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2" fillId="0" borderId="1" xfId="0" applyNumberFormat="1" applyFont="1" applyBorder="1" applyAlignment="1" applyProtection="1">
      <alignment horizontal="center" vertical="center" wrapText="1"/>
      <protection locked="0" hidden="1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2" fillId="0" borderId="1" xfId="0" applyNumberFormat="1" applyFont="1" applyBorder="1" applyAlignment="1" applyProtection="1">
      <alignment horizontal="center" vertical="center"/>
      <protection locked="0" hidden="1"/>
    </xf>
    <xf numFmtId="1" fontId="2" fillId="2" borderId="1" xfId="0" applyNumberFormat="1" applyFont="1" applyFill="1" applyBorder="1" applyAlignment="1" applyProtection="1">
      <alignment horizontal="center" vertical="center"/>
      <protection locked="0" hidden="1"/>
    </xf>
    <xf numFmtId="1" fontId="3" fillId="0" borderId="1" xfId="0" applyNumberFormat="1" applyFont="1" applyBorder="1" applyAlignment="1" applyProtection="1">
      <alignment horizontal="center" vertical="center"/>
      <protection locked="0" hidden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vertical="top" wrapText="1"/>
      <protection locked="0"/>
    </xf>
    <xf numFmtId="0" fontId="5" fillId="0" borderId="1" xfId="1" applyFill="1" applyBorder="1" applyAlignment="1" applyProtection="1">
      <protection locked="0"/>
    </xf>
    <xf numFmtId="0" fontId="10" fillId="0" borderId="0" xfId="0" applyFont="1" applyFill="1" applyProtection="1">
      <protection locked="0"/>
    </xf>
    <xf numFmtId="0" fontId="10" fillId="0" borderId="0" xfId="0" applyFont="1" applyFill="1" applyAlignment="1" applyProtection="1">
      <alignment horizontal="center" vertical="center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0" borderId="1" xfId="0" applyNumberFormat="1" applyFont="1" applyFill="1" applyBorder="1" applyAlignment="1" applyProtection="1">
      <alignment horizontal="center" vertical="center"/>
      <protection locked="0" hidden="1"/>
    </xf>
    <xf numFmtId="1" fontId="0" fillId="0" borderId="1" xfId="0" applyNumberFormat="1" applyFill="1" applyBorder="1" applyAlignment="1" applyProtection="1">
      <alignment horizontal="center" vertical="center"/>
      <protection locked="0" hidden="1"/>
    </xf>
    <xf numFmtId="1" fontId="1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0" fontId="5" fillId="0" borderId="0" xfId="1" applyFill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 applyAlignment="1" applyProtection="1">
      <alignment horizontal="left" vertical="top" wrapText="1"/>
      <protection locked="0"/>
    </xf>
    <xf numFmtId="0" fontId="0" fillId="0" borderId="4" xfId="0" applyFill="1" applyBorder="1" applyAlignment="1" applyProtection="1">
      <alignment horizontal="left" vertical="top" wrapText="1"/>
      <protection locked="0"/>
    </xf>
    <xf numFmtId="0" fontId="0" fillId="0" borderId="4" xfId="0" applyFill="1" applyBorder="1" applyAlignment="1" applyProtection="1">
      <alignment vertical="center" wrapText="1"/>
      <protection locked="0"/>
    </xf>
    <xf numFmtId="0" fontId="0" fillId="0" borderId="4" xfId="0" applyFill="1" applyBorder="1" applyAlignment="1" applyProtection="1">
      <alignment vertical="top" wrapText="1"/>
      <protection locked="0"/>
    </xf>
    <xf numFmtId="0" fontId="0" fillId="0" borderId="1" xfId="0" applyFill="1" applyBorder="1" applyAlignment="1" applyProtection="1">
      <alignment horizontal="center" vertical="top" wrapText="1"/>
      <protection locked="0"/>
    </xf>
    <xf numFmtId="3" fontId="0" fillId="0" borderId="1" xfId="0" applyNumberFormat="1" applyFill="1" applyBorder="1" applyAlignment="1" applyProtection="1">
      <alignment horizontal="center" vertical="center" wrapText="1"/>
      <protection locked="0"/>
    </xf>
    <xf numFmtId="3" fontId="0" fillId="0" borderId="0" xfId="0" applyNumberFormat="1" applyFill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1" fontId="3" fillId="0" borderId="7" xfId="0" applyNumberFormat="1" applyFont="1" applyBorder="1" applyAlignment="1" applyProtection="1">
      <alignment horizontal="center" vertical="center" wrapText="1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3" fontId="0" fillId="0" borderId="1" xfId="0" applyNumberForma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1" fontId="3" fillId="0" borderId="0" xfId="0" applyNumberFormat="1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/>
      <protection hidden="1"/>
    </xf>
    <xf numFmtId="1" fontId="2" fillId="2" borderId="1" xfId="0" applyNumberFormat="1" applyFont="1" applyFill="1" applyBorder="1" applyAlignment="1" applyProtection="1">
      <alignment horizontal="center" vertical="center"/>
      <protection hidden="1"/>
    </xf>
    <xf numFmtId="1" fontId="2" fillId="0" borderId="1" xfId="0" applyNumberFormat="1" applyFont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0" fontId="0" fillId="0" borderId="8" xfId="0" applyBorder="1" applyProtection="1">
      <protection locked="0" hidden="1"/>
    </xf>
    <xf numFmtId="0" fontId="0" fillId="0" borderId="5" xfId="0" applyBorder="1" applyProtection="1">
      <protection locked="0" hidden="1"/>
    </xf>
    <xf numFmtId="0" fontId="0" fillId="0" borderId="2" xfId="0" applyBorder="1" applyProtection="1">
      <protection locked="0" hidden="1"/>
    </xf>
    <xf numFmtId="0" fontId="0" fillId="0" borderId="8" xfId="0" applyBorder="1" applyAlignment="1" applyProtection="1">
      <alignment horizontal="center" vertical="center" wrapText="1"/>
      <protection locked="0" hidden="1"/>
    </xf>
    <xf numFmtId="0" fontId="0" fillId="0" borderId="2" xfId="0" applyBorder="1" applyAlignment="1" applyProtection="1">
      <alignment horizontal="center" vertical="center" wrapText="1"/>
      <protection locked="0" hidden="1"/>
    </xf>
    <xf numFmtId="0" fontId="0" fillId="0" borderId="8" xfId="0" applyBorder="1" applyAlignment="1" applyProtection="1">
      <alignment horizontal="center"/>
      <protection locked="0" hidden="1"/>
    </xf>
    <xf numFmtId="0" fontId="0" fillId="0" borderId="2" xfId="0" applyBorder="1" applyAlignment="1" applyProtection="1">
      <alignment horizontal="center"/>
      <protection locked="0" hidden="1"/>
    </xf>
    <xf numFmtId="0" fontId="23" fillId="0" borderId="8" xfId="0" applyFont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/>
      <protection locked="0" hidden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29" fillId="0" borderId="8" xfId="0" applyFont="1" applyBorder="1" applyAlignment="1" applyProtection="1">
      <alignment vertical="center" wrapText="1"/>
      <protection locked="0" hidden="1"/>
    </xf>
    <xf numFmtId="0" fontId="0" fillId="0" borderId="2" xfId="0" applyBorder="1" applyAlignment="1" applyProtection="1">
      <alignment vertical="center" wrapText="1"/>
      <protection locked="0" hidden="1"/>
    </xf>
    <xf numFmtId="0" fontId="30" fillId="0" borderId="8" xfId="0" applyFont="1" applyBorder="1" applyAlignment="1" applyProtection="1">
      <alignment horizontal="center" vertical="center" wrapText="1"/>
      <protection locked="0" hidden="1"/>
    </xf>
    <xf numFmtId="1" fontId="23" fillId="0" borderId="6" xfId="0" applyNumberFormat="1" applyFont="1" applyBorder="1" applyAlignment="1" applyProtection="1">
      <alignment horizontal="left" vertical="center" wrapText="1"/>
      <protection locked="0"/>
    </xf>
    <xf numFmtId="0" fontId="0" fillId="0" borderId="8" xfId="0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/>
      <protection locked="0"/>
    </xf>
    <xf numFmtId="0" fontId="0" fillId="0" borderId="5" xfId="0" applyFill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1" xfId="0" applyFont="1" applyFill="1" applyBorder="1" applyAlignment="1" applyProtection="1">
      <alignment horizontal="center" vertical="center"/>
      <protection locked="0" hidden="1"/>
    </xf>
    <xf numFmtId="0" fontId="16" fillId="0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vertical="center" wrapText="1"/>
      <protection locked="0"/>
    </xf>
    <xf numFmtId="1" fontId="17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8" xfId="0" applyFill="1" applyBorder="1" applyAlignment="1" applyProtection="1">
      <alignment horizontal="center" vertical="center"/>
      <protection locked="0"/>
    </xf>
    <xf numFmtId="1" fontId="23" fillId="0" borderId="6" xfId="0" applyNumberFormat="1" applyFont="1" applyBorder="1" applyAlignment="1" applyProtection="1">
      <alignment wrapText="1"/>
      <protection locked="0"/>
    </xf>
    <xf numFmtId="0" fontId="25" fillId="0" borderId="6" xfId="0" applyFont="1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0" borderId="5" xfId="0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8" xfId="0" applyFill="1" applyBorder="1" applyAlignment="1" applyProtection="1">
      <protection locked="0"/>
    </xf>
    <xf numFmtId="0" fontId="0" fillId="0" borderId="5" xfId="0" applyFill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CC"/>
      <color rgb="FFFF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4_2">
  <dgm:title val=""/>
  <dgm:desc val=""/>
  <dgm:catLst>
    <dgm:cat type="accent4" pri="112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4"/>
    </dgm:fillClrLst>
    <dgm:linClrLst meth="repeat">
      <a:schemeClr val="accent4"/>
    </dgm:linClrLst>
    <dgm:effectClrLst/>
    <dgm:txLinClrLst/>
    <dgm:txFillClrLst/>
    <dgm:txEffectClrLst/>
  </dgm:styleLbl>
  <dgm:styleLbl name="lnNode1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>
        <a:tint val="60000"/>
      </a:schemeClr>
    </dgm:fillClrLst>
    <dgm:linClrLst meth="repeat">
      <a:schemeClr val="accent4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/>
    </dgm:fillClrLst>
    <dgm:linClrLst meth="repeat">
      <a:schemeClr val="accent4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/>
    </dgm:fillClrLst>
    <dgm:linClrLst meth="repeat">
      <a:schemeClr val="accent4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/>
    </dgm:fillClrLst>
    <dgm:linClrLst meth="repeat">
      <a:schemeClr val="accent4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4">
        <a:alpha val="90000"/>
        <a:tint val="40000"/>
      </a:schemeClr>
    </dgm:fillClrLst>
    <dgm:linClrLst meth="repeat">
      <a:schemeClr val="accent4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4">
        <a:alpha val="90000"/>
        <a:tint val="40000"/>
      </a:schemeClr>
    </dgm:fillClrLst>
    <dgm:linClrLst meth="repeat">
      <a:schemeClr val="accent4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4">
        <a:alpha val="90000"/>
        <a:tint val="40000"/>
      </a:schemeClr>
    </dgm:fillClrLst>
    <dgm:linClrLst meth="repeat">
      <a:schemeClr val="accent4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8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5_2">
  <dgm:title val=""/>
  <dgm:desc val=""/>
  <dgm:catLst>
    <dgm:cat type="accent5" pri="11200"/>
  </dgm:catLst>
  <dgm:styleLbl name="node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5"/>
    </dgm:fillClrLst>
    <dgm:linClrLst meth="repeat">
      <a:schemeClr val="accent5"/>
    </dgm:linClrLst>
    <dgm:effectClrLst/>
    <dgm:txLinClrLst/>
    <dgm:txFillClrLst/>
    <dgm:txEffectClrLst/>
  </dgm:styleLbl>
  <dgm:styleLbl name="lnNode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/>
    </dgm:fillClrLst>
    <dgm:linClrLst meth="repeat">
      <a:schemeClr val="accent5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/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40000"/>
      </a:schemeClr>
    </dgm:fillClrLst>
    <dgm:linClrLst meth="repeat">
      <a:schemeClr val="accent5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8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83ACE928-E8F1-4C07-AB1F-27FFD589283E}" type="doc">
      <dgm:prSet loTypeId="urn:microsoft.com/office/officeart/2005/8/layout/vList2" loCatId="list" qsTypeId="urn:microsoft.com/office/officeart/2005/8/quickstyle/3d2#20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CD431898-584A-4B8D-AD38-AE79E46CA224}">
      <dgm:prSet phldrT="[Текст]"/>
      <dgm:spPr/>
      <dgm:t>
        <a:bodyPr/>
        <a:lstStyle/>
        <a:p>
          <a:pPr algn="ctr"/>
          <a:r>
            <a:rPr lang="ru-RU" normalizeH="1" baseline="0">
              <a:latin typeface="Arial Black" pitchFamily="34" charset="0"/>
            </a:rPr>
            <a:t>Мебельная</a:t>
          </a:r>
          <a:r>
            <a:rPr lang="ru-RU"/>
            <a:t> </a:t>
          </a:r>
          <a:r>
            <a:rPr lang="ru-RU" normalizeH="1" baseline="0">
              <a:latin typeface="Arial Black" pitchFamily="34" charset="0"/>
            </a:rPr>
            <a:t>фурнитура</a:t>
          </a:r>
        </a:p>
      </dgm:t>
    </dgm:pt>
    <dgm:pt modelId="{59330174-2BF9-4474-B790-8AC3BB9B666A}" type="parTrans" cxnId="{D3D66563-B77C-4689-873C-A4B79BE0B2EB}">
      <dgm:prSet/>
      <dgm:spPr/>
      <dgm:t>
        <a:bodyPr/>
        <a:lstStyle/>
        <a:p>
          <a:endParaRPr lang="ru-RU"/>
        </a:p>
      </dgm:t>
    </dgm:pt>
    <dgm:pt modelId="{E60813CB-FE55-4593-83F9-1119FAE99A6A}" type="sibTrans" cxnId="{D3D66563-B77C-4689-873C-A4B79BE0B2EB}">
      <dgm:prSet/>
      <dgm:spPr/>
      <dgm:t>
        <a:bodyPr/>
        <a:lstStyle/>
        <a:p>
          <a:endParaRPr lang="ru-RU"/>
        </a:p>
      </dgm:t>
    </dgm:pt>
    <dgm:pt modelId="{7979762D-8DCE-4AD0-8DEA-DBAE454F4BB3}">
      <dgm:prSet phldrT="[Текст]"/>
      <dgm:spPr/>
      <dgm:t>
        <a:bodyPr/>
        <a:lstStyle/>
        <a:p>
          <a:pPr algn="ctr"/>
          <a:r>
            <a:rPr lang="ru-RU" normalizeH="1" baseline="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Мебель</a:t>
          </a:r>
          <a:r>
            <a:rPr lang="ru-RU" normalizeH="1" baseline="0">
              <a:latin typeface="Arial Black" pitchFamily="34" charset="0"/>
            </a:rPr>
            <a:t> для ДОУ</a:t>
          </a:r>
        </a:p>
      </dgm:t>
    </dgm:pt>
    <dgm:pt modelId="{6682D23A-3702-4356-92D5-EF9100CF75F2}" type="parTrans" cxnId="{73352EAB-BE9D-445A-A46A-DACDEFE9E6D1}">
      <dgm:prSet/>
      <dgm:spPr/>
      <dgm:t>
        <a:bodyPr/>
        <a:lstStyle/>
        <a:p>
          <a:endParaRPr lang="ru-RU"/>
        </a:p>
      </dgm:t>
    </dgm:pt>
    <dgm:pt modelId="{BE87AFD3-2881-409A-8174-A8D1DF53C15B}" type="sibTrans" cxnId="{73352EAB-BE9D-445A-A46A-DACDEFE9E6D1}">
      <dgm:prSet/>
      <dgm:spPr/>
      <dgm:t>
        <a:bodyPr/>
        <a:lstStyle/>
        <a:p>
          <a:endParaRPr lang="ru-RU"/>
        </a:p>
      </dgm:t>
    </dgm:pt>
    <dgm:pt modelId="{416E02C8-6227-42B3-91FD-9DF02AD12E89}" type="pres">
      <dgm:prSet presAssocID="{83ACE928-E8F1-4C07-AB1F-27FFD589283E}" presName="linear" presStyleCnt="0">
        <dgm:presLayoutVars>
          <dgm:animLvl val="lvl"/>
          <dgm:resizeHandles val="exact"/>
        </dgm:presLayoutVars>
      </dgm:prSet>
      <dgm:spPr/>
    </dgm:pt>
    <dgm:pt modelId="{829C6E0D-88DE-4490-970A-D31FA6A686E9}" type="pres">
      <dgm:prSet presAssocID="{CD431898-584A-4B8D-AD38-AE79E46CA224}" presName="parentText" presStyleLbl="node1" presStyleIdx="0" presStyleCnt="2" custScaleX="100000" custScaleY="88856" custLinFactY="-12375" custLinFactNeighborX="-394" custLinFactNeighborY="-100000">
        <dgm:presLayoutVars>
          <dgm:chMax val="0"/>
          <dgm:bulletEnabled val="1"/>
        </dgm:presLayoutVars>
      </dgm:prSet>
      <dgm:spPr/>
    </dgm:pt>
    <dgm:pt modelId="{03004A15-80EB-405B-9DE6-2F0A2F18F2EE}" type="pres">
      <dgm:prSet presAssocID="{E60813CB-FE55-4593-83F9-1119FAE99A6A}" presName="spacer" presStyleCnt="0"/>
      <dgm:spPr/>
    </dgm:pt>
    <dgm:pt modelId="{F80A506F-31FB-4AFE-A9ED-01E8A4F9BC47}" type="pres">
      <dgm:prSet presAssocID="{7979762D-8DCE-4AD0-8DEA-DBAE454F4BB3}" presName="parentText" presStyleLbl="node1" presStyleIdx="1" presStyleCnt="2" custScaleX="99211" custScaleY="79849" custLinFactY="14702" custLinFactNeighborX="-1180" custLinFactNeighborY="100000">
        <dgm:presLayoutVars>
          <dgm:chMax val="0"/>
          <dgm:bulletEnabled val="1"/>
        </dgm:presLayoutVars>
      </dgm:prSet>
      <dgm:spPr/>
    </dgm:pt>
  </dgm:ptLst>
  <dgm:cxnLst>
    <dgm:cxn modelId="{F105C417-9FBC-4B85-990D-5CAF99379ED8}" type="presOf" srcId="{CD431898-584A-4B8D-AD38-AE79E46CA224}" destId="{829C6E0D-88DE-4490-970A-D31FA6A686E9}" srcOrd="0" destOrd="0" presId="urn:microsoft.com/office/officeart/2005/8/layout/vList2"/>
    <dgm:cxn modelId="{9B07A11F-D21A-411C-B83A-E8459E22D149}" type="presOf" srcId="{83ACE928-E8F1-4C07-AB1F-27FFD589283E}" destId="{416E02C8-6227-42B3-91FD-9DF02AD12E89}" srcOrd="0" destOrd="0" presId="urn:microsoft.com/office/officeart/2005/8/layout/vList2"/>
    <dgm:cxn modelId="{D3D66563-B77C-4689-873C-A4B79BE0B2EB}" srcId="{83ACE928-E8F1-4C07-AB1F-27FFD589283E}" destId="{CD431898-584A-4B8D-AD38-AE79E46CA224}" srcOrd="0" destOrd="0" parTransId="{59330174-2BF9-4474-B790-8AC3BB9B666A}" sibTransId="{E60813CB-FE55-4593-83F9-1119FAE99A6A}"/>
    <dgm:cxn modelId="{73352EAB-BE9D-445A-A46A-DACDEFE9E6D1}" srcId="{83ACE928-E8F1-4C07-AB1F-27FFD589283E}" destId="{7979762D-8DCE-4AD0-8DEA-DBAE454F4BB3}" srcOrd="1" destOrd="0" parTransId="{6682D23A-3702-4356-92D5-EF9100CF75F2}" sibTransId="{BE87AFD3-2881-409A-8174-A8D1DF53C15B}"/>
    <dgm:cxn modelId="{4DF7FCB3-4259-4380-A818-C95D52E4BBCA}" type="presOf" srcId="{7979762D-8DCE-4AD0-8DEA-DBAE454F4BB3}" destId="{F80A506F-31FB-4AFE-A9ED-01E8A4F9BC47}" srcOrd="0" destOrd="0" presId="urn:microsoft.com/office/officeart/2005/8/layout/vList2"/>
    <dgm:cxn modelId="{6503485E-AD0E-41E5-BDF3-727B2BBE64FB}" type="presParOf" srcId="{416E02C8-6227-42B3-91FD-9DF02AD12E89}" destId="{829C6E0D-88DE-4490-970A-D31FA6A686E9}" srcOrd="0" destOrd="0" presId="urn:microsoft.com/office/officeart/2005/8/layout/vList2"/>
    <dgm:cxn modelId="{412BAFDC-EB11-4966-AC65-9ECB1C9C9CDE}" type="presParOf" srcId="{416E02C8-6227-42B3-91FD-9DF02AD12E89}" destId="{03004A15-80EB-405B-9DE6-2F0A2F18F2EE}" srcOrd="1" destOrd="0" presId="urn:microsoft.com/office/officeart/2005/8/layout/vList2"/>
    <dgm:cxn modelId="{383683F1-1920-4A24-997E-C8560AB9E6C6}" type="presParOf" srcId="{416E02C8-6227-42B3-91FD-9DF02AD12E89}" destId="{F80A506F-31FB-4AFE-A9ED-01E8A4F9BC47}" srcOrd="2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10.xml><?xml version="1.0" encoding="utf-8"?>
<dgm:dataModel xmlns:dgm="http://schemas.openxmlformats.org/drawingml/2006/diagram" xmlns:a="http://schemas.openxmlformats.org/drawingml/2006/main">
  <dgm:ptLst>
    <dgm:pt modelId="{A770AADB-AE21-42F7-9B2A-6525BE5FB4AD}" type="doc">
      <dgm:prSet loTypeId="urn:microsoft.com/office/officeart/2005/8/layout/vList2" loCatId="list" qsTypeId="urn:microsoft.com/office/officeart/2005/8/quickstyle/3d2#27" qsCatId="3D" csTypeId="urn:microsoft.com/office/officeart/2005/8/colors/accent5_2" csCatId="accent5" phldr="1"/>
      <dgm:spPr/>
      <dgm:t>
        <a:bodyPr/>
        <a:lstStyle/>
        <a:p>
          <a:endParaRPr lang="ru-RU"/>
        </a:p>
      </dgm:t>
    </dgm:pt>
    <dgm:pt modelId="{180F6530-8644-43B1-8639-46847FD2BE6F}">
      <dgm:prSet phldrT="[Текст]" custT="1"/>
      <dgm:spPr/>
      <dgm:t>
        <a:bodyPr/>
        <a:lstStyle/>
        <a:p>
          <a:pPr algn="ctr"/>
          <a:r>
            <a:rPr lang="ru-RU" sz="1300" b="1"/>
            <a:t>Стол </a:t>
          </a:r>
          <a:r>
            <a:rPr lang="ru-RU" sz="1300" b="1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</a:rPr>
            <a:t>ученический</a:t>
          </a:r>
        </a:p>
      </dgm:t>
    </dgm:pt>
    <dgm:pt modelId="{29D9D185-0AC6-4B67-8386-EDEE06D3A159}" type="parTrans" cxnId="{9B7034CF-15E1-40A9-919D-570256D05C8B}">
      <dgm:prSet/>
      <dgm:spPr/>
      <dgm:t>
        <a:bodyPr/>
        <a:lstStyle/>
        <a:p>
          <a:endParaRPr lang="ru-RU"/>
        </a:p>
      </dgm:t>
    </dgm:pt>
    <dgm:pt modelId="{FFE723B2-2CD9-4D6A-B24A-0B493D4FB85E}" type="sibTrans" cxnId="{9B7034CF-15E1-40A9-919D-570256D05C8B}">
      <dgm:prSet/>
      <dgm:spPr/>
      <dgm:t>
        <a:bodyPr/>
        <a:lstStyle/>
        <a:p>
          <a:endParaRPr lang="ru-RU"/>
        </a:p>
      </dgm:t>
    </dgm:pt>
    <dgm:pt modelId="{150EA753-6479-47A4-A7CF-091D6D630EBB}">
      <dgm:prSet phldrT="[Текст]"/>
      <dgm:spPr/>
      <dgm:t>
        <a:bodyPr/>
        <a:lstStyle/>
        <a:p>
          <a:pPr algn="ctr"/>
          <a:r>
            <a:rPr lang="ru-RU" b="1"/>
            <a:t>Мебель для столовой</a:t>
          </a:r>
        </a:p>
      </dgm:t>
    </dgm:pt>
    <dgm:pt modelId="{224116D0-3107-46FD-9216-40E83919E034}" type="parTrans" cxnId="{825B4D4E-C145-4D1F-AF93-F17A3AA466E3}">
      <dgm:prSet/>
      <dgm:spPr/>
      <dgm:t>
        <a:bodyPr/>
        <a:lstStyle/>
        <a:p>
          <a:endParaRPr lang="ru-RU"/>
        </a:p>
      </dgm:t>
    </dgm:pt>
    <dgm:pt modelId="{2F44A2F8-971A-4401-8027-0A45166FF5EF}" type="sibTrans" cxnId="{825B4D4E-C145-4D1F-AF93-F17A3AA466E3}">
      <dgm:prSet/>
      <dgm:spPr/>
      <dgm:t>
        <a:bodyPr/>
        <a:lstStyle/>
        <a:p>
          <a:endParaRPr lang="ru-RU"/>
        </a:p>
      </dgm:t>
    </dgm:pt>
    <dgm:pt modelId="{D55CE246-0593-4675-9420-7C2B271C819E}">
      <dgm:prSet phldrT="[Текст]"/>
      <dgm:spPr/>
      <dgm:t>
        <a:bodyPr/>
        <a:lstStyle/>
        <a:p>
          <a:pPr algn="ctr"/>
          <a:r>
            <a:rPr lang="ru-RU" b="1"/>
            <a:t>Стеллажи</a:t>
          </a:r>
        </a:p>
      </dgm:t>
    </dgm:pt>
    <dgm:pt modelId="{4E0ADA29-57D1-43E0-AD79-7F3AD5316D3E}" type="parTrans" cxnId="{3E26367C-BFB9-4233-9D2B-C64E02764A2F}">
      <dgm:prSet/>
      <dgm:spPr/>
      <dgm:t>
        <a:bodyPr/>
        <a:lstStyle/>
        <a:p>
          <a:endParaRPr lang="ru-RU"/>
        </a:p>
      </dgm:t>
    </dgm:pt>
    <dgm:pt modelId="{1131114C-FA77-4EF8-9F80-10A2039E3711}" type="sibTrans" cxnId="{3E26367C-BFB9-4233-9D2B-C64E02764A2F}">
      <dgm:prSet/>
      <dgm:spPr/>
      <dgm:t>
        <a:bodyPr/>
        <a:lstStyle/>
        <a:p>
          <a:endParaRPr lang="ru-RU"/>
        </a:p>
      </dgm:t>
    </dgm:pt>
    <dgm:pt modelId="{65351793-E9AD-49DA-95E7-6E9289660DC1}" type="pres">
      <dgm:prSet presAssocID="{A770AADB-AE21-42F7-9B2A-6525BE5FB4AD}" presName="linear" presStyleCnt="0">
        <dgm:presLayoutVars>
          <dgm:animLvl val="lvl"/>
          <dgm:resizeHandles val="exact"/>
        </dgm:presLayoutVars>
      </dgm:prSet>
      <dgm:spPr/>
    </dgm:pt>
    <dgm:pt modelId="{8868E8D6-FA93-4CFE-AF25-3004379CC60B}" type="pres">
      <dgm:prSet presAssocID="{180F6530-8644-43B1-8639-46847FD2BE6F}" presName="parentText" presStyleLbl="node1" presStyleIdx="0" presStyleCnt="3" custScaleY="125460" custLinFactY="-59475" custLinFactNeighborX="1439" custLinFactNeighborY="-100000">
        <dgm:presLayoutVars>
          <dgm:chMax val="0"/>
          <dgm:bulletEnabled val="1"/>
        </dgm:presLayoutVars>
      </dgm:prSet>
      <dgm:spPr/>
    </dgm:pt>
    <dgm:pt modelId="{DB817E03-0E8E-41AD-941E-8794D8F9C9EE}" type="pres">
      <dgm:prSet presAssocID="{FFE723B2-2CD9-4D6A-B24A-0B493D4FB85E}" presName="spacer" presStyleCnt="0"/>
      <dgm:spPr/>
    </dgm:pt>
    <dgm:pt modelId="{AFC84C50-DA6B-458D-9F9D-CA7356A36E88}" type="pres">
      <dgm:prSet presAssocID="{150EA753-6479-47A4-A7CF-091D6D630EBB}" presName="parentText" presStyleLbl="node1" presStyleIdx="1" presStyleCnt="3" custScaleY="123176" custLinFactNeighborX="-588" custLinFactNeighborY="-99216">
        <dgm:presLayoutVars>
          <dgm:chMax val="0"/>
          <dgm:bulletEnabled val="1"/>
        </dgm:presLayoutVars>
      </dgm:prSet>
      <dgm:spPr/>
    </dgm:pt>
    <dgm:pt modelId="{44A669E2-8AF9-43A3-BFC2-3E419046FA5A}" type="pres">
      <dgm:prSet presAssocID="{2F44A2F8-971A-4401-8027-0A45166FF5EF}" presName="spacer" presStyleCnt="0"/>
      <dgm:spPr/>
    </dgm:pt>
    <dgm:pt modelId="{82D08122-E491-4F04-BCE4-61D2A0C49445}" type="pres">
      <dgm:prSet presAssocID="{D55CE246-0593-4675-9420-7C2B271C819E}" presName="parentText" presStyleLbl="node1" presStyleIdx="2" presStyleCnt="3" custScaleY="128649" custLinFactY="9376" custLinFactNeighborY="100000">
        <dgm:presLayoutVars>
          <dgm:chMax val="0"/>
          <dgm:bulletEnabled val="1"/>
        </dgm:presLayoutVars>
      </dgm:prSet>
      <dgm:spPr/>
    </dgm:pt>
  </dgm:ptLst>
  <dgm:cxnLst>
    <dgm:cxn modelId="{4B8E6D22-3B68-400A-85A5-DED9603E425D}" type="presOf" srcId="{150EA753-6479-47A4-A7CF-091D6D630EBB}" destId="{AFC84C50-DA6B-458D-9F9D-CA7356A36E88}" srcOrd="0" destOrd="0" presId="urn:microsoft.com/office/officeart/2005/8/layout/vList2"/>
    <dgm:cxn modelId="{1C0C034A-F58E-435E-B1C2-78492CB5318A}" type="presOf" srcId="{180F6530-8644-43B1-8639-46847FD2BE6F}" destId="{8868E8D6-FA93-4CFE-AF25-3004379CC60B}" srcOrd="0" destOrd="0" presId="urn:microsoft.com/office/officeart/2005/8/layout/vList2"/>
    <dgm:cxn modelId="{825B4D4E-C145-4D1F-AF93-F17A3AA466E3}" srcId="{A770AADB-AE21-42F7-9B2A-6525BE5FB4AD}" destId="{150EA753-6479-47A4-A7CF-091D6D630EBB}" srcOrd="1" destOrd="0" parTransId="{224116D0-3107-46FD-9216-40E83919E034}" sibTransId="{2F44A2F8-971A-4401-8027-0A45166FF5EF}"/>
    <dgm:cxn modelId="{3E26367C-BFB9-4233-9D2B-C64E02764A2F}" srcId="{A770AADB-AE21-42F7-9B2A-6525BE5FB4AD}" destId="{D55CE246-0593-4675-9420-7C2B271C819E}" srcOrd="2" destOrd="0" parTransId="{4E0ADA29-57D1-43E0-AD79-7F3AD5316D3E}" sibTransId="{1131114C-FA77-4EF8-9F80-10A2039E3711}"/>
    <dgm:cxn modelId="{1CB27B88-4BA3-43CE-8209-056ADD5AC8F5}" type="presOf" srcId="{A770AADB-AE21-42F7-9B2A-6525BE5FB4AD}" destId="{65351793-E9AD-49DA-95E7-6E9289660DC1}" srcOrd="0" destOrd="0" presId="urn:microsoft.com/office/officeart/2005/8/layout/vList2"/>
    <dgm:cxn modelId="{9B7034CF-15E1-40A9-919D-570256D05C8B}" srcId="{A770AADB-AE21-42F7-9B2A-6525BE5FB4AD}" destId="{180F6530-8644-43B1-8639-46847FD2BE6F}" srcOrd="0" destOrd="0" parTransId="{29D9D185-0AC6-4B67-8386-EDEE06D3A159}" sibTransId="{FFE723B2-2CD9-4D6A-B24A-0B493D4FB85E}"/>
    <dgm:cxn modelId="{A7A753F9-AFA7-42AB-A895-2C3819C3C8DF}" type="presOf" srcId="{D55CE246-0593-4675-9420-7C2B271C819E}" destId="{82D08122-E491-4F04-BCE4-61D2A0C49445}" srcOrd="0" destOrd="0" presId="urn:microsoft.com/office/officeart/2005/8/layout/vList2"/>
    <dgm:cxn modelId="{C5BF891B-101C-4CB1-A6A1-2CA66C1AA7FB}" type="presParOf" srcId="{65351793-E9AD-49DA-95E7-6E9289660DC1}" destId="{8868E8D6-FA93-4CFE-AF25-3004379CC60B}" srcOrd="0" destOrd="0" presId="urn:microsoft.com/office/officeart/2005/8/layout/vList2"/>
    <dgm:cxn modelId="{5B50B4B5-CB28-4114-ACCA-701D868D9517}" type="presParOf" srcId="{65351793-E9AD-49DA-95E7-6E9289660DC1}" destId="{DB817E03-0E8E-41AD-941E-8794D8F9C9EE}" srcOrd="1" destOrd="0" presId="urn:microsoft.com/office/officeart/2005/8/layout/vList2"/>
    <dgm:cxn modelId="{6D3B3092-251D-41E6-ACFC-40A6C3819114}" type="presParOf" srcId="{65351793-E9AD-49DA-95E7-6E9289660DC1}" destId="{AFC84C50-DA6B-458D-9F9D-CA7356A36E88}" srcOrd="2" destOrd="0" presId="urn:microsoft.com/office/officeart/2005/8/layout/vList2"/>
    <dgm:cxn modelId="{BA921B23-9DF4-46FA-A16E-A515BAD9DB00}" type="presParOf" srcId="{65351793-E9AD-49DA-95E7-6E9289660DC1}" destId="{44A669E2-8AF9-43A3-BFC2-3E419046FA5A}" srcOrd="3" destOrd="0" presId="urn:microsoft.com/office/officeart/2005/8/layout/vList2"/>
    <dgm:cxn modelId="{80978747-5733-4550-A4EC-10A2C0FA2563}" type="presParOf" srcId="{65351793-E9AD-49DA-95E7-6E9289660DC1}" destId="{82D08122-E491-4F04-BCE4-61D2A0C49445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44" minVer="http://schemas.openxmlformats.org/drawingml/2006/diagram"/>
    </a:ext>
  </dgm:extLst>
</dgm:dataModel>
</file>

<file path=xl/diagrams/data11.xml><?xml version="1.0" encoding="utf-8"?>
<dgm:dataModel xmlns:dgm="http://schemas.openxmlformats.org/drawingml/2006/diagram" xmlns:a="http://schemas.openxmlformats.org/drawingml/2006/main">
  <dgm:ptLst>
    <dgm:pt modelId="{A0E3DD76-E6FD-4ABA-B3ED-CB7B42C58B0F}" type="doc">
      <dgm:prSet loTypeId="urn:microsoft.com/office/officeart/2005/8/layout/vList2" loCatId="list" qsTypeId="urn:microsoft.com/office/officeart/2005/8/quickstyle/3d2#28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BAF174B2-558A-4F60-9ABB-D8A3699D9CAF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gm:t>
    </dgm:pt>
    <dgm:pt modelId="{945C3343-5F7F-4DC4-8C61-E5046BBF9D7F}" type="parTrans" cxnId="{2E3A70D8-EE03-4B4F-8B06-018CA31367A4}">
      <dgm:prSet/>
      <dgm:spPr/>
      <dgm:t>
        <a:bodyPr/>
        <a:lstStyle/>
        <a:p>
          <a:endParaRPr lang="ru-RU"/>
        </a:p>
      </dgm:t>
    </dgm:pt>
    <dgm:pt modelId="{37E00D87-6946-4F5D-AE21-54464B4CFFBC}" type="sibTrans" cxnId="{2E3A70D8-EE03-4B4F-8B06-018CA31367A4}">
      <dgm:prSet/>
      <dgm:spPr/>
      <dgm:t>
        <a:bodyPr/>
        <a:lstStyle/>
        <a:p>
          <a:endParaRPr lang="ru-RU"/>
        </a:p>
      </dgm:t>
    </dgm:pt>
    <dgm:pt modelId="{97297139-B846-4CD6-AD58-F50FBB95D0FE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gm:t>
    </dgm:pt>
    <dgm:pt modelId="{3757F498-1479-4D38-B124-35007781871C}" type="parTrans" cxnId="{FE01B9AA-7434-43EE-BE61-95861F9CA278}">
      <dgm:prSet/>
      <dgm:spPr/>
      <dgm:t>
        <a:bodyPr/>
        <a:lstStyle/>
        <a:p>
          <a:endParaRPr lang="ru-RU"/>
        </a:p>
      </dgm:t>
    </dgm:pt>
    <dgm:pt modelId="{8B4E10D8-623B-45F5-8963-921E18F3E755}" type="sibTrans" cxnId="{FE01B9AA-7434-43EE-BE61-95861F9CA278}">
      <dgm:prSet/>
      <dgm:spPr/>
      <dgm:t>
        <a:bodyPr/>
        <a:lstStyle/>
        <a:p>
          <a:endParaRPr lang="ru-RU"/>
        </a:p>
      </dgm:t>
    </dgm:pt>
    <dgm:pt modelId="{8D99C3C8-C4D9-49C7-90BB-1E50B8EDB408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gm:t>
    </dgm:pt>
    <dgm:pt modelId="{E978E682-C2FF-4DF3-B713-583F8FC4DC95}" type="parTrans" cxnId="{7B6F7654-9A75-4E8A-BB20-956449E12D22}">
      <dgm:prSet/>
      <dgm:spPr/>
      <dgm:t>
        <a:bodyPr/>
        <a:lstStyle/>
        <a:p>
          <a:endParaRPr lang="ru-RU"/>
        </a:p>
      </dgm:t>
    </dgm:pt>
    <dgm:pt modelId="{1D6959B9-B696-49DE-B696-7D3309DC0DC6}" type="sibTrans" cxnId="{7B6F7654-9A75-4E8A-BB20-956449E12D22}">
      <dgm:prSet/>
      <dgm:spPr/>
      <dgm:t>
        <a:bodyPr/>
        <a:lstStyle/>
        <a:p>
          <a:endParaRPr lang="ru-RU"/>
        </a:p>
      </dgm:t>
    </dgm:pt>
    <dgm:pt modelId="{FCDB0906-79B8-47E6-98E0-F7995A241B7D}" type="pres">
      <dgm:prSet presAssocID="{A0E3DD76-E6FD-4ABA-B3ED-CB7B42C58B0F}" presName="linear" presStyleCnt="0">
        <dgm:presLayoutVars>
          <dgm:animLvl val="lvl"/>
          <dgm:resizeHandles val="exact"/>
        </dgm:presLayoutVars>
      </dgm:prSet>
      <dgm:spPr/>
    </dgm:pt>
    <dgm:pt modelId="{CCB4FE3F-C8B7-4C79-ABBA-3F4A27AD1A3A}" type="pres">
      <dgm:prSet presAssocID="{BAF174B2-558A-4F60-9ABB-D8A3699D9CAF}" presName="parentText" presStyleLbl="node1" presStyleIdx="0" presStyleCnt="3" custScaleY="67015" custLinFactY="-33186" custLinFactNeighborX="-1504" custLinFactNeighborY="-100000">
        <dgm:presLayoutVars>
          <dgm:chMax val="0"/>
          <dgm:bulletEnabled val="1"/>
        </dgm:presLayoutVars>
      </dgm:prSet>
      <dgm:spPr/>
    </dgm:pt>
    <dgm:pt modelId="{2128A0AB-4ACC-47C3-AD9F-072DF2E00458}" type="pres">
      <dgm:prSet presAssocID="{37E00D87-6946-4F5D-AE21-54464B4CFFBC}" presName="spacer" presStyleCnt="0"/>
      <dgm:spPr/>
    </dgm:pt>
    <dgm:pt modelId="{1CA32768-9169-4B8A-84C3-604552CAEE0E}" type="pres">
      <dgm:prSet presAssocID="{97297139-B846-4CD6-AD58-F50FBB95D0FE}" presName="parentText" presStyleLbl="node1" presStyleIdx="1" presStyleCnt="3" custScaleY="66736" custLinFactNeighborX="752" custLinFactNeighborY="-55984">
        <dgm:presLayoutVars>
          <dgm:chMax val="0"/>
          <dgm:bulletEnabled val="1"/>
        </dgm:presLayoutVars>
      </dgm:prSet>
      <dgm:spPr/>
    </dgm:pt>
    <dgm:pt modelId="{8A61EA54-FB0B-4D14-A95C-4B83FD15F617}" type="pres">
      <dgm:prSet presAssocID="{8B4E10D8-623B-45F5-8963-921E18F3E755}" presName="spacer" presStyleCnt="0"/>
      <dgm:spPr/>
    </dgm:pt>
    <dgm:pt modelId="{4B6C0724-E895-4CDE-863B-FB0DC9CAC810}" type="pres">
      <dgm:prSet presAssocID="{8D99C3C8-C4D9-49C7-90BB-1E50B8EDB408}" presName="parentText" presStyleLbl="node1" presStyleIdx="2" presStyleCnt="3" custScaleY="76010" custLinFactNeighborX="752" custLinFactNeighborY="75166">
        <dgm:presLayoutVars>
          <dgm:chMax val="0"/>
          <dgm:bulletEnabled val="1"/>
        </dgm:presLayoutVars>
      </dgm:prSet>
      <dgm:spPr/>
    </dgm:pt>
  </dgm:ptLst>
  <dgm:cxnLst>
    <dgm:cxn modelId="{9D23FE18-EE81-42CA-8617-7E8D4D1C3410}" type="presOf" srcId="{8D99C3C8-C4D9-49C7-90BB-1E50B8EDB408}" destId="{4B6C0724-E895-4CDE-863B-FB0DC9CAC810}" srcOrd="0" destOrd="0" presId="urn:microsoft.com/office/officeart/2005/8/layout/vList2"/>
    <dgm:cxn modelId="{02DC9E2E-9645-4ED1-A080-7217634DF60B}" type="presOf" srcId="{BAF174B2-558A-4F60-9ABB-D8A3699D9CAF}" destId="{CCB4FE3F-C8B7-4C79-ABBA-3F4A27AD1A3A}" srcOrd="0" destOrd="0" presId="urn:microsoft.com/office/officeart/2005/8/layout/vList2"/>
    <dgm:cxn modelId="{44B3434D-ABA3-4A46-A475-0D58FAB29860}" type="presOf" srcId="{97297139-B846-4CD6-AD58-F50FBB95D0FE}" destId="{1CA32768-9169-4B8A-84C3-604552CAEE0E}" srcOrd="0" destOrd="0" presId="urn:microsoft.com/office/officeart/2005/8/layout/vList2"/>
    <dgm:cxn modelId="{7B6F7654-9A75-4E8A-BB20-956449E12D22}" srcId="{A0E3DD76-E6FD-4ABA-B3ED-CB7B42C58B0F}" destId="{8D99C3C8-C4D9-49C7-90BB-1E50B8EDB408}" srcOrd="2" destOrd="0" parTransId="{E978E682-C2FF-4DF3-B713-583F8FC4DC95}" sibTransId="{1D6959B9-B696-49DE-B696-7D3309DC0DC6}"/>
    <dgm:cxn modelId="{FE01B9AA-7434-43EE-BE61-95861F9CA278}" srcId="{A0E3DD76-E6FD-4ABA-B3ED-CB7B42C58B0F}" destId="{97297139-B846-4CD6-AD58-F50FBB95D0FE}" srcOrd="1" destOrd="0" parTransId="{3757F498-1479-4D38-B124-35007781871C}" sibTransId="{8B4E10D8-623B-45F5-8963-921E18F3E755}"/>
    <dgm:cxn modelId="{2E3A70D8-EE03-4B4F-8B06-018CA31367A4}" srcId="{A0E3DD76-E6FD-4ABA-B3ED-CB7B42C58B0F}" destId="{BAF174B2-558A-4F60-9ABB-D8A3699D9CAF}" srcOrd="0" destOrd="0" parTransId="{945C3343-5F7F-4DC4-8C61-E5046BBF9D7F}" sibTransId="{37E00D87-6946-4F5D-AE21-54464B4CFFBC}"/>
    <dgm:cxn modelId="{215265ED-CDB8-48C1-91FA-0965D5329E4B}" type="presOf" srcId="{A0E3DD76-E6FD-4ABA-B3ED-CB7B42C58B0F}" destId="{FCDB0906-79B8-47E6-98E0-F7995A241B7D}" srcOrd="0" destOrd="0" presId="urn:microsoft.com/office/officeart/2005/8/layout/vList2"/>
    <dgm:cxn modelId="{758AF53F-E04B-4CCD-B0FB-5A3652960612}" type="presParOf" srcId="{FCDB0906-79B8-47E6-98E0-F7995A241B7D}" destId="{CCB4FE3F-C8B7-4C79-ABBA-3F4A27AD1A3A}" srcOrd="0" destOrd="0" presId="urn:microsoft.com/office/officeart/2005/8/layout/vList2"/>
    <dgm:cxn modelId="{834341B5-CA1F-4D5B-AFCF-217E7E8060BA}" type="presParOf" srcId="{FCDB0906-79B8-47E6-98E0-F7995A241B7D}" destId="{2128A0AB-4ACC-47C3-AD9F-072DF2E00458}" srcOrd="1" destOrd="0" presId="urn:microsoft.com/office/officeart/2005/8/layout/vList2"/>
    <dgm:cxn modelId="{60241E33-B9E4-47F8-8B4A-B860EAEDDB3F}" type="presParOf" srcId="{FCDB0906-79B8-47E6-98E0-F7995A241B7D}" destId="{1CA32768-9169-4B8A-84C3-604552CAEE0E}" srcOrd="2" destOrd="0" presId="urn:microsoft.com/office/officeart/2005/8/layout/vList2"/>
    <dgm:cxn modelId="{CE6B46CC-28BF-4015-9EFA-F0274DDCB8AB}" type="presParOf" srcId="{FCDB0906-79B8-47E6-98E0-F7995A241B7D}" destId="{8A61EA54-FB0B-4D14-A95C-4B83FD15F617}" srcOrd="3" destOrd="0" presId="urn:microsoft.com/office/officeart/2005/8/layout/vList2"/>
    <dgm:cxn modelId="{42F60399-3DA4-4741-91CB-804E8E9B8F70}" type="presParOf" srcId="{FCDB0906-79B8-47E6-98E0-F7995A241B7D}" destId="{4B6C0724-E895-4CDE-863B-FB0DC9CAC810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30" minVer="http://schemas.openxmlformats.org/drawingml/2006/diagram"/>
    </a:ext>
  </dgm:extLst>
</dgm:dataModel>
</file>

<file path=xl/diagrams/data12.xml><?xml version="1.0" encoding="utf-8"?>
<dgm:dataModel xmlns:dgm="http://schemas.openxmlformats.org/drawingml/2006/diagram" xmlns:a="http://schemas.openxmlformats.org/drawingml/2006/main">
  <dgm:ptLst>
    <dgm:pt modelId="{A770AADB-AE21-42F7-9B2A-6525BE5FB4AD}" type="doc">
      <dgm:prSet loTypeId="urn:microsoft.com/office/officeart/2005/8/layout/vList2" loCatId="list" qsTypeId="urn:microsoft.com/office/officeart/2005/8/quickstyle/3d2#29" qsCatId="3D" csTypeId="urn:microsoft.com/office/officeart/2005/8/colors/accent5_2" csCatId="accent5" phldr="1"/>
      <dgm:spPr/>
      <dgm:t>
        <a:bodyPr/>
        <a:lstStyle/>
        <a:p>
          <a:endParaRPr lang="ru-RU"/>
        </a:p>
      </dgm:t>
    </dgm:pt>
    <dgm:pt modelId="{180F6530-8644-43B1-8639-46847FD2BE6F}">
      <dgm:prSet phldrT="[Текст]" custT="1"/>
      <dgm:spPr/>
      <dgm:t>
        <a:bodyPr/>
        <a:lstStyle/>
        <a:p>
          <a:pPr algn="ctr"/>
          <a:r>
            <a:rPr lang="ru-RU" sz="1100" b="1"/>
            <a:t>Каркас стула ученического</a:t>
          </a:r>
          <a:endParaRPr lang="ru-RU" sz="1100" b="1"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a:endParaRPr>
        </a:p>
      </dgm:t>
    </dgm:pt>
    <dgm:pt modelId="{29D9D185-0AC6-4B67-8386-EDEE06D3A159}" type="parTrans" cxnId="{9B7034CF-15E1-40A9-919D-570256D05C8B}">
      <dgm:prSet/>
      <dgm:spPr/>
      <dgm:t>
        <a:bodyPr/>
        <a:lstStyle/>
        <a:p>
          <a:endParaRPr lang="ru-RU"/>
        </a:p>
      </dgm:t>
    </dgm:pt>
    <dgm:pt modelId="{FFE723B2-2CD9-4D6A-B24A-0B493D4FB85E}" type="sibTrans" cxnId="{9B7034CF-15E1-40A9-919D-570256D05C8B}">
      <dgm:prSet/>
      <dgm:spPr/>
      <dgm:t>
        <a:bodyPr/>
        <a:lstStyle/>
        <a:p>
          <a:endParaRPr lang="ru-RU"/>
        </a:p>
      </dgm:t>
    </dgm:pt>
    <dgm:pt modelId="{D55CE246-0593-4675-9420-7C2B271C819E}">
      <dgm:prSet phldrT="[Текст]" custT="1"/>
      <dgm:spPr/>
      <dgm:t>
        <a:bodyPr/>
        <a:lstStyle/>
        <a:p>
          <a:pPr algn="ctr"/>
          <a:r>
            <a:rPr lang="ru-RU" sz="1100" b="1"/>
            <a:t>Каркас стола ученического</a:t>
          </a:r>
        </a:p>
      </dgm:t>
    </dgm:pt>
    <dgm:pt modelId="{4E0ADA29-57D1-43E0-AD79-7F3AD5316D3E}" type="parTrans" cxnId="{3E26367C-BFB9-4233-9D2B-C64E02764A2F}">
      <dgm:prSet/>
      <dgm:spPr/>
      <dgm:t>
        <a:bodyPr/>
        <a:lstStyle/>
        <a:p>
          <a:endParaRPr lang="ru-RU"/>
        </a:p>
      </dgm:t>
    </dgm:pt>
    <dgm:pt modelId="{1131114C-FA77-4EF8-9F80-10A2039E3711}" type="sibTrans" cxnId="{3E26367C-BFB9-4233-9D2B-C64E02764A2F}">
      <dgm:prSet/>
      <dgm:spPr/>
      <dgm:t>
        <a:bodyPr/>
        <a:lstStyle/>
        <a:p>
          <a:endParaRPr lang="ru-RU"/>
        </a:p>
      </dgm:t>
    </dgm:pt>
    <dgm:pt modelId="{243CCF0D-ECE3-448E-9D24-EC371A6ADE9E}">
      <dgm:prSet phldrT="[Текст]" custT="1"/>
      <dgm:spPr/>
      <dgm:t>
        <a:bodyPr/>
        <a:lstStyle/>
        <a:p>
          <a:pPr algn="ctr"/>
          <a:r>
            <a:rPr lang="ru-RU" sz="1100" b="1"/>
            <a:t>Каркасы мебели для столовой</a:t>
          </a:r>
        </a:p>
      </dgm:t>
    </dgm:pt>
    <dgm:pt modelId="{4DE26282-6303-44DB-BFFA-847020ACA3C4}" type="parTrans" cxnId="{EBC326AF-8C03-42E5-A696-15567E19E6E1}">
      <dgm:prSet/>
      <dgm:spPr/>
      <dgm:t>
        <a:bodyPr/>
        <a:lstStyle/>
        <a:p>
          <a:endParaRPr lang="ru-RU"/>
        </a:p>
      </dgm:t>
    </dgm:pt>
    <dgm:pt modelId="{DD41002C-CF78-4400-8304-502D9C0D9882}" type="sibTrans" cxnId="{EBC326AF-8C03-42E5-A696-15567E19E6E1}">
      <dgm:prSet/>
      <dgm:spPr/>
      <dgm:t>
        <a:bodyPr/>
        <a:lstStyle/>
        <a:p>
          <a:endParaRPr lang="ru-RU"/>
        </a:p>
      </dgm:t>
    </dgm:pt>
    <dgm:pt modelId="{6BA4DD93-C607-4204-8B86-1D5C1354BC32}">
      <dgm:prSet phldrT="[Текст]" custT="1"/>
      <dgm:spPr/>
      <dgm:t>
        <a:bodyPr/>
        <a:lstStyle/>
        <a:p>
          <a:pPr algn="ctr"/>
          <a:r>
            <a:rPr lang="ru-RU" sz="1100" b="1"/>
            <a:t>Каркасы стеллажей</a:t>
          </a:r>
        </a:p>
      </dgm:t>
    </dgm:pt>
    <dgm:pt modelId="{6D04220B-A496-4D66-B346-DCC4577443E6}" type="parTrans" cxnId="{F19C7BBE-5642-4205-8389-FB89FB7C6798}">
      <dgm:prSet/>
      <dgm:spPr/>
      <dgm:t>
        <a:bodyPr/>
        <a:lstStyle/>
        <a:p>
          <a:endParaRPr lang="ru-RU"/>
        </a:p>
      </dgm:t>
    </dgm:pt>
    <dgm:pt modelId="{A052DC4B-1CE4-4F67-A900-931FBB29BF39}" type="sibTrans" cxnId="{F19C7BBE-5642-4205-8389-FB89FB7C6798}">
      <dgm:prSet/>
      <dgm:spPr/>
      <dgm:t>
        <a:bodyPr/>
        <a:lstStyle/>
        <a:p>
          <a:endParaRPr lang="ru-RU"/>
        </a:p>
      </dgm:t>
    </dgm:pt>
    <dgm:pt modelId="{65351793-E9AD-49DA-95E7-6E9289660DC1}" type="pres">
      <dgm:prSet presAssocID="{A770AADB-AE21-42F7-9B2A-6525BE5FB4AD}" presName="linear" presStyleCnt="0">
        <dgm:presLayoutVars>
          <dgm:animLvl val="lvl"/>
          <dgm:resizeHandles val="exact"/>
        </dgm:presLayoutVars>
      </dgm:prSet>
      <dgm:spPr/>
    </dgm:pt>
    <dgm:pt modelId="{8868E8D6-FA93-4CFE-AF25-3004379CC60B}" type="pres">
      <dgm:prSet presAssocID="{180F6530-8644-43B1-8639-46847FD2BE6F}" presName="parentText" presStyleLbl="node1" presStyleIdx="0" presStyleCnt="4" custScaleY="60604" custLinFactY="-59475" custLinFactNeighborX="1439" custLinFactNeighborY="-100000">
        <dgm:presLayoutVars>
          <dgm:chMax val="0"/>
          <dgm:bulletEnabled val="1"/>
        </dgm:presLayoutVars>
      </dgm:prSet>
      <dgm:spPr/>
    </dgm:pt>
    <dgm:pt modelId="{DB817E03-0E8E-41AD-941E-8794D8F9C9EE}" type="pres">
      <dgm:prSet presAssocID="{FFE723B2-2CD9-4D6A-B24A-0B493D4FB85E}" presName="spacer" presStyleCnt="0"/>
      <dgm:spPr/>
    </dgm:pt>
    <dgm:pt modelId="{82D08122-E491-4F04-BCE4-61D2A0C49445}" type="pres">
      <dgm:prSet presAssocID="{D55CE246-0593-4675-9420-7C2B271C819E}" presName="parentText" presStyleLbl="node1" presStyleIdx="1" presStyleCnt="4" custScaleY="60505" custLinFactNeighborX="1734" custLinFactNeighborY="2760">
        <dgm:presLayoutVars>
          <dgm:chMax val="0"/>
          <dgm:bulletEnabled val="1"/>
        </dgm:presLayoutVars>
      </dgm:prSet>
      <dgm:spPr/>
    </dgm:pt>
    <dgm:pt modelId="{6CB39909-FE8D-4924-868F-739DBE0BA3AD}" type="pres">
      <dgm:prSet presAssocID="{1131114C-FA77-4EF8-9F80-10A2039E3711}" presName="spacer" presStyleCnt="0"/>
      <dgm:spPr/>
    </dgm:pt>
    <dgm:pt modelId="{9C9C4AA7-82B4-473E-8179-2678F9FFBEA0}" type="pres">
      <dgm:prSet presAssocID="{243CCF0D-ECE3-448E-9D24-EC371A6ADE9E}" presName="parentText" presStyleLbl="node1" presStyleIdx="2" presStyleCnt="4" custScaleY="61335">
        <dgm:presLayoutVars>
          <dgm:chMax val="0"/>
          <dgm:bulletEnabled val="1"/>
        </dgm:presLayoutVars>
      </dgm:prSet>
      <dgm:spPr/>
    </dgm:pt>
    <dgm:pt modelId="{8053FD89-7D3C-44D7-82F1-E43508358FC4}" type="pres">
      <dgm:prSet presAssocID="{DD41002C-CF78-4400-8304-502D9C0D9882}" presName="spacer" presStyleCnt="0"/>
      <dgm:spPr/>
    </dgm:pt>
    <dgm:pt modelId="{A82537BA-D4B4-4692-9367-0F1D42809393}" type="pres">
      <dgm:prSet presAssocID="{6BA4DD93-C607-4204-8B86-1D5C1354BC32}" presName="parentText" presStyleLbl="node1" presStyleIdx="3" presStyleCnt="4" custScaleY="58418" custLinFactY="11915" custLinFactNeighborY="100000">
        <dgm:presLayoutVars>
          <dgm:chMax val="0"/>
          <dgm:bulletEnabled val="1"/>
        </dgm:presLayoutVars>
      </dgm:prSet>
      <dgm:spPr/>
    </dgm:pt>
  </dgm:ptLst>
  <dgm:cxnLst>
    <dgm:cxn modelId="{95767E0E-6149-4243-8ED1-0A99D46F553E}" type="presOf" srcId="{180F6530-8644-43B1-8639-46847FD2BE6F}" destId="{8868E8D6-FA93-4CFE-AF25-3004379CC60B}" srcOrd="0" destOrd="0" presId="urn:microsoft.com/office/officeart/2005/8/layout/vList2"/>
    <dgm:cxn modelId="{3E26367C-BFB9-4233-9D2B-C64E02764A2F}" srcId="{A770AADB-AE21-42F7-9B2A-6525BE5FB4AD}" destId="{D55CE246-0593-4675-9420-7C2B271C819E}" srcOrd="1" destOrd="0" parTransId="{4E0ADA29-57D1-43E0-AD79-7F3AD5316D3E}" sibTransId="{1131114C-FA77-4EF8-9F80-10A2039E3711}"/>
    <dgm:cxn modelId="{50B7F780-B8B7-44F8-B9DD-5683E74AAA1E}" type="presOf" srcId="{243CCF0D-ECE3-448E-9D24-EC371A6ADE9E}" destId="{9C9C4AA7-82B4-473E-8179-2678F9FFBEA0}" srcOrd="0" destOrd="0" presId="urn:microsoft.com/office/officeart/2005/8/layout/vList2"/>
    <dgm:cxn modelId="{A362FE86-9AC3-4478-AE53-26FFD12E5588}" type="presOf" srcId="{6BA4DD93-C607-4204-8B86-1D5C1354BC32}" destId="{A82537BA-D4B4-4692-9367-0F1D42809393}" srcOrd="0" destOrd="0" presId="urn:microsoft.com/office/officeart/2005/8/layout/vList2"/>
    <dgm:cxn modelId="{87EC2A8C-3846-4EBC-A73C-0B63348159CD}" type="presOf" srcId="{A770AADB-AE21-42F7-9B2A-6525BE5FB4AD}" destId="{65351793-E9AD-49DA-95E7-6E9289660DC1}" srcOrd="0" destOrd="0" presId="urn:microsoft.com/office/officeart/2005/8/layout/vList2"/>
    <dgm:cxn modelId="{03B6C38C-E98C-40DC-BCE0-FAEEB457642F}" type="presOf" srcId="{D55CE246-0593-4675-9420-7C2B271C819E}" destId="{82D08122-E491-4F04-BCE4-61D2A0C49445}" srcOrd="0" destOrd="0" presId="urn:microsoft.com/office/officeart/2005/8/layout/vList2"/>
    <dgm:cxn modelId="{EBC326AF-8C03-42E5-A696-15567E19E6E1}" srcId="{A770AADB-AE21-42F7-9B2A-6525BE5FB4AD}" destId="{243CCF0D-ECE3-448E-9D24-EC371A6ADE9E}" srcOrd="2" destOrd="0" parTransId="{4DE26282-6303-44DB-BFFA-847020ACA3C4}" sibTransId="{DD41002C-CF78-4400-8304-502D9C0D9882}"/>
    <dgm:cxn modelId="{F19C7BBE-5642-4205-8389-FB89FB7C6798}" srcId="{A770AADB-AE21-42F7-9B2A-6525BE5FB4AD}" destId="{6BA4DD93-C607-4204-8B86-1D5C1354BC32}" srcOrd="3" destOrd="0" parTransId="{6D04220B-A496-4D66-B346-DCC4577443E6}" sibTransId="{A052DC4B-1CE4-4F67-A900-931FBB29BF39}"/>
    <dgm:cxn modelId="{9B7034CF-15E1-40A9-919D-570256D05C8B}" srcId="{A770AADB-AE21-42F7-9B2A-6525BE5FB4AD}" destId="{180F6530-8644-43B1-8639-46847FD2BE6F}" srcOrd="0" destOrd="0" parTransId="{29D9D185-0AC6-4B67-8386-EDEE06D3A159}" sibTransId="{FFE723B2-2CD9-4D6A-B24A-0B493D4FB85E}"/>
    <dgm:cxn modelId="{4DB298E8-F6A0-4995-9EF7-5BA5FDF426E9}" type="presParOf" srcId="{65351793-E9AD-49DA-95E7-6E9289660DC1}" destId="{8868E8D6-FA93-4CFE-AF25-3004379CC60B}" srcOrd="0" destOrd="0" presId="urn:microsoft.com/office/officeart/2005/8/layout/vList2"/>
    <dgm:cxn modelId="{F5A47AE9-9611-4CC9-B726-866C73EB4E22}" type="presParOf" srcId="{65351793-E9AD-49DA-95E7-6E9289660DC1}" destId="{DB817E03-0E8E-41AD-941E-8794D8F9C9EE}" srcOrd="1" destOrd="0" presId="urn:microsoft.com/office/officeart/2005/8/layout/vList2"/>
    <dgm:cxn modelId="{DF67E95C-4EDB-444F-B39C-3AF1E3F42680}" type="presParOf" srcId="{65351793-E9AD-49DA-95E7-6E9289660DC1}" destId="{82D08122-E491-4F04-BCE4-61D2A0C49445}" srcOrd="2" destOrd="0" presId="urn:microsoft.com/office/officeart/2005/8/layout/vList2"/>
    <dgm:cxn modelId="{6B4F5544-000B-44FA-B98A-20313101E1B1}" type="presParOf" srcId="{65351793-E9AD-49DA-95E7-6E9289660DC1}" destId="{6CB39909-FE8D-4924-868F-739DBE0BA3AD}" srcOrd="3" destOrd="0" presId="urn:microsoft.com/office/officeart/2005/8/layout/vList2"/>
    <dgm:cxn modelId="{47FF4F79-18BC-4AE5-A535-C7FB18B9FB03}" type="presParOf" srcId="{65351793-E9AD-49DA-95E7-6E9289660DC1}" destId="{9C9C4AA7-82B4-473E-8179-2678F9FFBEA0}" srcOrd="4" destOrd="0" presId="urn:microsoft.com/office/officeart/2005/8/layout/vList2"/>
    <dgm:cxn modelId="{FE25C0E7-4468-4FCE-803C-F82625B6BD5D}" type="presParOf" srcId="{65351793-E9AD-49DA-95E7-6E9289660DC1}" destId="{8053FD89-7D3C-44D7-82F1-E43508358FC4}" srcOrd="5" destOrd="0" presId="urn:microsoft.com/office/officeart/2005/8/layout/vList2"/>
    <dgm:cxn modelId="{CB8E6E57-A6B0-4E89-BE24-837BF442C9D9}" type="presParOf" srcId="{65351793-E9AD-49DA-95E7-6E9289660DC1}" destId="{A82537BA-D4B4-4692-9367-0F1D42809393}" srcOrd="6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35" minVer="http://schemas.openxmlformats.org/drawingml/2006/diagram"/>
    </a:ext>
  </dgm:extLst>
</dgm:dataModel>
</file>

<file path=xl/diagrams/data13.xml><?xml version="1.0" encoding="utf-8"?>
<dgm:dataModel xmlns:dgm="http://schemas.openxmlformats.org/drawingml/2006/diagram" xmlns:a="http://schemas.openxmlformats.org/drawingml/2006/main">
  <dgm:ptLst>
    <dgm:pt modelId="{A0E3DD76-E6FD-4ABA-B3ED-CB7B42C58B0F}" type="doc">
      <dgm:prSet loTypeId="urn:microsoft.com/office/officeart/2005/8/layout/vList2" loCatId="list" qsTypeId="urn:microsoft.com/office/officeart/2005/8/quickstyle/3d2#30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BAF174B2-558A-4F60-9ABB-D8A3699D9CAF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gm:t>
    </dgm:pt>
    <dgm:pt modelId="{945C3343-5F7F-4DC4-8C61-E5046BBF9D7F}" type="parTrans" cxnId="{2E3A70D8-EE03-4B4F-8B06-018CA31367A4}">
      <dgm:prSet/>
      <dgm:spPr/>
      <dgm:t>
        <a:bodyPr/>
        <a:lstStyle/>
        <a:p>
          <a:endParaRPr lang="ru-RU"/>
        </a:p>
      </dgm:t>
    </dgm:pt>
    <dgm:pt modelId="{37E00D87-6946-4F5D-AE21-54464B4CFFBC}" type="sibTrans" cxnId="{2E3A70D8-EE03-4B4F-8B06-018CA31367A4}">
      <dgm:prSet/>
      <dgm:spPr/>
      <dgm:t>
        <a:bodyPr/>
        <a:lstStyle/>
        <a:p>
          <a:endParaRPr lang="ru-RU"/>
        </a:p>
      </dgm:t>
    </dgm:pt>
    <dgm:pt modelId="{97297139-B846-4CD6-AD58-F50FBB95D0FE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gm:t>
    </dgm:pt>
    <dgm:pt modelId="{3757F498-1479-4D38-B124-35007781871C}" type="parTrans" cxnId="{FE01B9AA-7434-43EE-BE61-95861F9CA278}">
      <dgm:prSet/>
      <dgm:spPr/>
      <dgm:t>
        <a:bodyPr/>
        <a:lstStyle/>
        <a:p>
          <a:endParaRPr lang="ru-RU"/>
        </a:p>
      </dgm:t>
    </dgm:pt>
    <dgm:pt modelId="{8B4E10D8-623B-45F5-8963-921E18F3E755}" type="sibTrans" cxnId="{FE01B9AA-7434-43EE-BE61-95861F9CA278}">
      <dgm:prSet/>
      <dgm:spPr/>
      <dgm:t>
        <a:bodyPr/>
        <a:lstStyle/>
        <a:p>
          <a:endParaRPr lang="ru-RU"/>
        </a:p>
      </dgm:t>
    </dgm:pt>
    <dgm:pt modelId="{8D99C3C8-C4D9-49C7-90BB-1E50B8EDB408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gm:t>
    </dgm:pt>
    <dgm:pt modelId="{E978E682-C2FF-4DF3-B713-583F8FC4DC95}" type="parTrans" cxnId="{7B6F7654-9A75-4E8A-BB20-956449E12D22}">
      <dgm:prSet/>
      <dgm:spPr/>
      <dgm:t>
        <a:bodyPr/>
        <a:lstStyle/>
        <a:p>
          <a:endParaRPr lang="ru-RU"/>
        </a:p>
      </dgm:t>
    </dgm:pt>
    <dgm:pt modelId="{1D6959B9-B696-49DE-B696-7D3309DC0DC6}" type="sibTrans" cxnId="{7B6F7654-9A75-4E8A-BB20-956449E12D22}">
      <dgm:prSet/>
      <dgm:spPr/>
      <dgm:t>
        <a:bodyPr/>
        <a:lstStyle/>
        <a:p>
          <a:endParaRPr lang="ru-RU"/>
        </a:p>
      </dgm:t>
    </dgm:pt>
    <dgm:pt modelId="{FCDB0906-79B8-47E6-98E0-F7995A241B7D}" type="pres">
      <dgm:prSet presAssocID="{A0E3DD76-E6FD-4ABA-B3ED-CB7B42C58B0F}" presName="linear" presStyleCnt="0">
        <dgm:presLayoutVars>
          <dgm:animLvl val="lvl"/>
          <dgm:resizeHandles val="exact"/>
        </dgm:presLayoutVars>
      </dgm:prSet>
      <dgm:spPr/>
    </dgm:pt>
    <dgm:pt modelId="{CCB4FE3F-C8B7-4C79-ABBA-3F4A27AD1A3A}" type="pres">
      <dgm:prSet presAssocID="{BAF174B2-558A-4F60-9ABB-D8A3699D9CAF}" presName="parentText" presStyleLbl="node1" presStyleIdx="0" presStyleCnt="3" custScaleY="67015" custLinFactY="-33186" custLinFactNeighborX="-1504" custLinFactNeighborY="-100000">
        <dgm:presLayoutVars>
          <dgm:chMax val="0"/>
          <dgm:bulletEnabled val="1"/>
        </dgm:presLayoutVars>
      </dgm:prSet>
      <dgm:spPr/>
    </dgm:pt>
    <dgm:pt modelId="{2128A0AB-4ACC-47C3-AD9F-072DF2E00458}" type="pres">
      <dgm:prSet presAssocID="{37E00D87-6946-4F5D-AE21-54464B4CFFBC}" presName="spacer" presStyleCnt="0"/>
      <dgm:spPr/>
    </dgm:pt>
    <dgm:pt modelId="{1CA32768-9169-4B8A-84C3-604552CAEE0E}" type="pres">
      <dgm:prSet presAssocID="{97297139-B846-4CD6-AD58-F50FBB95D0FE}" presName="parentText" presStyleLbl="node1" presStyleIdx="1" presStyleCnt="3" custScaleY="66736" custLinFactNeighborX="752" custLinFactNeighborY="-55984">
        <dgm:presLayoutVars>
          <dgm:chMax val="0"/>
          <dgm:bulletEnabled val="1"/>
        </dgm:presLayoutVars>
      </dgm:prSet>
      <dgm:spPr/>
    </dgm:pt>
    <dgm:pt modelId="{8A61EA54-FB0B-4D14-A95C-4B83FD15F617}" type="pres">
      <dgm:prSet presAssocID="{8B4E10D8-623B-45F5-8963-921E18F3E755}" presName="spacer" presStyleCnt="0"/>
      <dgm:spPr/>
    </dgm:pt>
    <dgm:pt modelId="{4B6C0724-E895-4CDE-863B-FB0DC9CAC810}" type="pres">
      <dgm:prSet presAssocID="{8D99C3C8-C4D9-49C7-90BB-1E50B8EDB408}" presName="parentText" presStyleLbl="node1" presStyleIdx="2" presStyleCnt="3" custScaleY="76010" custLinFactNeighborX="752" custLinFactNeighborY="75166">
        <dgm:presLayoutVars>
          <dgm:chMax val="0"/>
          <dgm:bulletEnabled val="1"/>
        </dgm:presLayoutVars>
      </dgm:prSet>
      <dgm:spPr/>
    </dgm:pt>
  </dgm:ptLst>
  <dgm:cxnLst>
    <dgm:cxn modelId="{7C1D8843-BE3D-44E7-A9C8-91322463DE6C}" type="presOf" srcId="{A0E3DD76-E6FD-4ABA-B3ED-CB7B42C58B0F}" destId="{FCDB0906-79B8-47E6-98E0-F7995A241B7D}" srcOrd="0" destOrd="0" presId="urn:microsoft.com/office/officeart/2005/8/layout/vList2"/>
    <dgm:cxn modelId="{7B6F7654-9A75-4E8A-BB20-956449E12D22}" srcId="{A0E3DD76-E6FD-4ABA-B3ED-CB7B42C58B0F}" destId="{8D99C3C8-C4D9-49C7-90BB-1E50B8EDB408}" srcOrd="2" destOrd="0" parTransId="{E978E682-C2FF-4DF3-B713-583F8FC4DC95}" sibTransId="{1D6959B9-B696-49DE-B696-7D3309DC0DC6}"/>
    <dgm:cxn modelId="{DAB7FA5A-A898-48F6-870A-CC4D3E37DB94}" type="presOf" srcId="{8D99C3C8-C4D9-49C7-90BB-1E50B8EDB408}" destId="{4B6C0724-E895-4CDE-863B-FB0DC9CAC810}" srcOrd="0" destOrd="0" presId="urn:microsoft.com/office/officeart/2005/8/layout/vList2"/>
    <dgm:cxn modelId="{B5885995-9DBC-44B5-AB75-971CF93F3E57}" type="presOf" srcId="{BAF174B2-558A-4F60-9ABB-D8A3699D9CAF}" destId="{CCB4FE3F-C8B7-4C79-ABBA-3F4A27AD1A3A}" srcOrd="0" destOrd="0" presId="urn:microsoft.com/office/officeart/2005/8/layout/vList2"/>
    <dgm:cxn modelId="{571BEAA0-499D-479D-AD3F-423DEAE80EB3}" type="presOf" srcId="{97297139-B846-4CD6-AD58-F50FBB95D0FE}" destId="{1CA32768-9169-4B8A-84C3-604552CAEE0E}" srcOrd="0" destOrd="0" presId="urn:microsoft.com/office/officeart/2005/8/layout/vList2"/>
    <dgm:cxn modelId="{FE01B9AA-7434-43EE-BE61-95861F9CA278}" srcId="{A0E3DD76-E6FD-4ABA-B3ED-CB7B42C58B0F}" destId="{97297139-B846-4CD6-AD58-F50FBB95D0FE}" srcOrd="1" destOrd="0" parTransId="{3757F498-1479-4D38-B124-35007781871C}" sibTransId="{8B4E10D8-623B-45F5-8963-921E18F3E755}"/>
    <dgm:cxn modelId="{2E3A70D8-EE03-4B4F-8B06-018CA31367A4}" srcId="{A0E3DD76-E6FD-4ABA-B3ED-CB7B42C58B0F}" destId="{BAF174B2-558A-4F60-9ABB-D8A3699D9CAF}" srcOrd="0" destOrd="0" parTransId="{945C3343-5F7F-4DC4-8C61-E5046BBF9D7F}" sibTransId="{37E00D87-6946-4F5D-AE21-54464B4CFFBC}"/>
    <dgm:cxn modelId="{825107F7-7EE0-4353-98F8-CA0F96C4FE06}" type="presParOf" srcId="{FCDB0906-79B8-47E6-98E0-F7995A241B7D}" destId="{CCB4FE3F-C8B7-4C79-ABBA-3F4A27AD1A3A}" srcOrd="0" destOrd="0" presId="urn:microsoft.com/office/officeart/2005/8/layout/vList2"/>
    <dgm:cxn modelId="{2FD513D8-33E9-4271-B6C1-56A1E2375A77}" type="presParOf" srcId="{FCDB0906-79B8-47E6-98E0-F7995A241B7D}" destId="{2128A0AB-4ACC-47C3-AD9F-072DF2E00458}" srcOrd="1" destOrd="0" presId="urn:microsoft.com/office/officeart/2005/8/layout/vList2"/>
    <dgm:cxn modelId="{7B411893-7F4A-446D-A676-72DDE1CD33D1}" type="presParOf" srcId="{FCDB0906-79B8-47E6-98E0-F7995A241B7D}" destId="{1CA32768-9169-4B8A-84C3-604552CAEE0E}" srcOrd="2" destOrd="0" presId="urn:microsoft.com/office/officeart/2005/8/layout/vList2"/>
    <dgm:cxn modelId="{AF04A140-66BD-4D43-A355-F415E45FCA8C}" type="presParOf" srcId="{FCDB0906-79B8-47E6-98E0-F7995A241B7D}" destId="{8A61EA54-FB0B-4D14-A95C-4B83FD15F617}" srcOrd="3" destOrd="0" presId="urn:microsoft.com/office/officeart/2005/8/layout/vList2"/>
    <dgm:cxn modelId="{4EE0FDA1-705D-4395-B4A0-A0579CAFDC50}" type="presParOf" srcId="{FCDB0906-79B8-47E6-98E0-F7995A241B7D}" destId="{4B6C0724-E895-4CDE-863B-FB0DC9CAC810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84D8C017-C076-4501-9BC9-2141711A84BB}" type="doc">
      <dgm:prSet loTypeId="urn:microsoft.com/office/officeart/2005/8/layout/vList2" loCatId="list" qsTypeId="urn:microsoft.com/office/officeart/2005/8/quickstyle/3d2#21" qsCatId="3D" csTypeId="urn:microsoft.com/office/officeart/2005/8/colors/accent4_2" csCatId="accent4" phldr="1"/>
      <dgm:spPr/>
      <dgm:t>
        <a:bodyPr/>
        <a:lstStyle/>
        <a:p>
          <a:endParaRPr lang="ru-RU"/>
        </a:p>
      </dgm:t>
    </dgm:pt>
    <dgm:pt modelId="{D7E2735B-24CD-4DA4-981B-03959F1F9E58}">
      <dgm:prSet phldrT="[Текст]"/>
      <dgm:spPr/>
      <dgm:t>
        <a:bodyPr/>
        <a:lstStyle/>
        <a:p>
          <a:pPr algn="ctr"/>
          <a:r>
            <a:rPr lang="ru-RU" normalizeH="1" baseline="0">
              <a:latin typeface="Arial Black" pitchFamily="34" charset="0"/>
            </a:rPr>
            <a:t>наш сайт</a:t>
          </a:r>
        </a:p>
      </dgm:t>
    </dgm:pt>
    <dgm:pt modelId="{CDD8652A-41F4-4D42-B4A0-366D9A06BF05}" type="parTrans" cxnId="{76C1B302-1179-4D2A-BF6F-C371A86A9C9F}">
      <dgm:prSet/>
      <dgm:spPr/>
      <dgm:t>
        <a:bodyPr/>
        <a:lstStyle/>
        <a:p>
          <a:endParaRPr lang="ru-RU"/>
        </a:p>
      </dgm:t>
    </dgm:pt>
    <dgm:pt modelId="{1B7FD3BF-D9BB-41FC-B672-86A348327EF4}" type="sibTrans" cxnId="{76C1B302-1179-4D2A-BF6F-C371A86A9C9F}">
      <dgm:prSet/>
      <dgm:spPr/>
      <dgm:t>
        <a:bodyPr/>
        <a:lstStyle/>
        <a:p>
          <a:endParaRPr lang="ru-RU"/>
        </a:p>
      </dgm:t>
    </dgm:pt>
    <dgm:pt modelId="{FAA1E0BD-8726-4B4B-987F-67FBF8AF458E}" type="pres">
      <dgm:prSet presAssocID="{84D8C017-C076-4501-9BC9-2141711A84BB}" presName="linear" presStyleCnt="0">
        <dgm:presLayoutVars>
          <dgm:animLvl val="lvl"/>
          <dgm:resizeHandles val="exact"/>
        </dgm:presLayoutVars>
      </dgm:prSet>
      <dgm:spPr/>
    </dgm:pt>
    <dgm:pt modelId="{1F6739FD-5FB3-468A-8CBB-CFC044374C3E}" type="pres">
      <dgm:prSet presAssocID="{D7E2735B-24CD-4DA4-981B-03959F1F9E58}" presName="parentText" presStyleLbl="node1" presStyleIdx="0" presStyleCnt="1" custScaleX="84849" custScaleY="65802">
        <dgm:presLayoutVars>
          <dgm:chMax val="0"/>
          <dgm:bulletEnabled val="1"/>
        </dgm:presLayoutVars>
      </dgm:prSet>
      <dgm:spPr/>
    </dgm:pt>
  </dgm:ptLst>
  <dgm:cxnLst>
    <dgm:cxn modelId="{76C1B302-1179-4D2A-BF6F-C371A86A9C9F}" srcId="{84D8C017-C076-4501-9BC9-2141711A84BB}" destId="{D7E2735B-24CD-4DA4-981B-03959F1F9E58}" srcOrd="0" destOrd="0" parTransId="{CDD8652A-41F4-4D42-B4A0-366D9A06BF05}" sibTransId="{1B7FD3BF-D9BB-41FC-B672-86A348327EF4}"/>
    <dgm:cxn modelId="{BCD27099-0FAA-40C2-9C90-83E7AD1DAEC5}" type="presOf" srcId="{84D8C017-C076-4501-9BC9-2141711A84BB}" destId="{FAA1E0BD-8726-4B4B-987F-67FBF8AF458E}" srcOrd="0" destOrd="0" presId="urn:microsoft.com/office/officeart/2005/8/layout/vList2"/>
    <dgm:cxn modelId="{B183C2D2-FDCA-427A-A305-481430CF4488}" type="presOf" srcId="{D7E2735B-24CD-4DA4-981B-03959F1F9E58}" destId="{1F6739FD-5FB3-468A-8CBB-CFC044374C3E}" srcOrd="0" destOrd="0" presId="urn:microsoft.com/office/officeart/2005/8/layout/vList2"/>
    <dgm:cxn modelId="{B4E59D8B-E3D5-4EE8-834D-8B572DB5CF46}" type="presParOf" srcId="{FAA1E0BD-8726-4B4B-987F-67FBF8AF458E}" destId="{1F6739FD-5FB3-468A-8CBB-CFC044374C3E}" srcOrd="0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83ACE928-E8F1-4C07-AB1F-27FFD589283E}" type="doc">
      <dgm:prSet loTypeId="urn:microsoft.com/office/officeart/2005/8/layout/vList2" loCatId="list" qsTypeId="urn:microsoft.com/office/officeart/2005/8/quickstyle/3d2#22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CD431898-584A-4B8D-AD38-AE79E46CA224}">
      <dgm:prSet phldrT="[Текст]"/>
      <dgm:spPr/>
      <dgm:t>
        <a:bodyPr/>
        <a:lstStyle/>
        <a:p>
          <a:pPr algn="ctr"/>
          <a:r>
            <a:rPr lang="ru-RU" normalizeH="1" baseline="0">
              <a:latin typeface="Arial Black" pitchFamily="34" charset="0"/>
            </a:rPr>
            <a:t>Мебельные каркасы</a:t>
          </a:r>
        </a:p>
      </dgm:t>
    </dgm:pt>
    <dgm:pt modelId="{59330174-2BF9-4474-B790-8AC3BB9B666A}" type="parTrans" cxnId="{D3D66563-B77C-4689-873C-A4B79BE0B2EB}">
      <dgm:prSet/>
      <dgm:spPr/>
      <dgm:t>
        <a:bodyPr/>
        <a:lstStyle/>
        <a:p>
          <a:endParaRPr lang="ru-RU"/>
        </a:p>
      </dgm:t>
    </dgm:pt>
    <dgm:pt modelId="{E60813CB-FE55-4593-83F9-1119FAE99A6A}" type="sibTrans" cxnId="{D3D66563-B77C-4689-873C-A4B79BE0B2EB}">
      <dgm:prSet/>
      <dgm:spPr/>
      <dgm:t>
        <a:bodyPr/>
        <a:lstStyle/>
        <a:p>
          <a:endParaRPr lang="ru-RU"/>
        </a:p>
      </dgm:t>
    </dgm:pt>
    <dgm:pt modelId="{7979762D-8DCE-4AD0-8DEA-DBAE454F4BB3}">
      <dgm:prSet phldrT="[Текст]"/>
      <dgm:spPr/>
      <dgm:t>
        <a:bodyPr/>
        <a:lstStyle/>
        <a:p>
          <a:pPr algn="ctr"/>
          <a:r>
            <a:rPr lang="ru-RU" normalizeH="1" baseline="0">
              <a:latin typeface="Arial Black" pitchFamily="34" charset="0"/>
            </a:rPr>
            <a:t>Вешалки</a:t>
          </a:r>
        </a:p>
      </dgm:t>
    </dgm:pt>
    <dgm:pt modelId="{6682D23A-3702-4356-92D5-EF9100CF75F2}" type="parTrans" cxnId="{73352EAB-BE9D-445A-A46A-DACDEFE9E6D1}">
      <dgm:prSet/>
      <dgm:spPr/>
      <dgm:t>
        <a:bodyPr/>
        <a:lstStyle/>
        <a:p>
          <a:endParaRPr lang="ru-RU"/>
        </a:p>
      </dgm:t>
    </dgm:pt>
    <dgm:pt modelId="{BE87AFD3-2881-409A-8174-A8D1DF53C15B}" type="sibTrans" cxnId="{73352EAB-BE9D-445A-A46A-DACDEFE9E6D1}">
      <dgm:prSet/>
      <dgm:spPr/>
      <dgm:t>
        <a:bodyPr/>
        <a:lstStyle/>
        <a:p>
          <a:endParaRPr lang="ru-RU"/>
        </a:p>
      </dgm:t>
    </dgm:pt>
    <dgm:pt modelId="{416E02C8-6227-42B3-91FD-9DF02AD12E89}" type="pres">
      <dgm:prSet presAssocID="{83ACE928-E8F1-4C07-AB1F-27FFD589283E}" presName="linear" presStyleCnt="0">
        <dgm:presLayoutVars>
          <dgm:animLvl val="lvl"/>
          <dgm:resizeHandles val="exact"/>
        </dgm:presLayoutVars>
      </dgm:prSet>
      <dgm:spPr/>
    </dgm:pt>
    <dgm:pt modelId="{829C6E0D-88DE-4490-970A-D31FA6A686E9}" type="pres">
      <dgm:prSet presAssocID="{CD431898-584A-4B8D-AD38-AE79E46CA224}" presName="parentText" presStyleLbl="node1" presStyleIdx="0" presStyleCnt="2" custScaleX="100000" custScaleY="88856" custLinFactY="-12375" custLinFactNeighborX="-394" custLinFactNeighborY="-100000">
        <dgm:presLayoutVars>
          <dgm:chMax val="0"/>
          <dgm:bulletEnabled val="1"/>
        </dgm:presLayoutVars>
      </dgm:prSet>
      <dgm:spPr/>
    </dgm:pt>
    <dgm:pt modelId="{03004A15-80EB-405B-9DE6-2F0A2F18F2EE}" type="pres">
      <dgm:prSet presAssocID="{E60813CB-FE55-4593-83F9-1119FAE99A6A}" presName="spacer" presStyleCnt="0"/>
      <dgm:spPr/>
    </dgm:pt>
    <dgm:pt modelId="{F80A506F-31FB-4AFE-A9ED-01E8A4F9BC47}" type="pres">
      <dgm:prSet presAssocID="{7979762D-8DCE-4AD0-8DEA-DBAE454F4BB3}" presName="parentText" presStyleLbl="node1" presStyleIdx="1" presStyleCnt="2" custScaleX="99211" custScaleY="79849" custLinFactY="14702" custLinFactNeighborX="-1180" custLinFactNeighborY="100000">
        <dgm:presLayoutVars>
          <dgm:chMax val="0"/>
          <dgm:bulletEnabled val="1"/>
        </dgm:presLayoutVars>
      </dgm:prSet>
      <dgm:spPr/>
    </dgm:pt>
  </dgm:ptLst>
  <dgm:cxnLst>
    <dgm:cxn modelId="{D3D66563-B77C-4689-873C-A4B79BE0B2EB}" srcId="{83ACE928-E8F1-4C07-AB1F-27FFD589283E}" destId="{CD431898-584A-4B8D-AD38-AE79E46CA224}" srcOrd="0" destOrd="0" parTransId="{59330174-2BF9-4474-B790-8AC3BB9B666A}" sibTransId="{E60813CB-FE55-4593-83F9-1119FAE99A6A}"/>
    <dgm:cxn modelId="{D90A964B-B6E3-47E7-A3F5-425F57CBB70D}" type="presOf" srcId="{83ACE928-E8F1-4C07-AB1F-27FFD589283E}" destId="{416E02C8-6227-42B3-91FD-9DF02AD12E89}" srcOrd="0" destOrd="0" presId="urn:microsoft.com/office/officeart/2005/8/layout/vList2"/>
    <dgm:cxn modelId="{73352EAB-BE9D-445A-A46A-DACDEFE9E6D1}" srcId="{83ACE928-E8F1-4C07-AB1F-27FFD589283E}" destId="{7979762D-8DCE-4AD0-8DEA-DBAE454F4BB3}" srcOrd="1" destOrd="0" parTransId="{6682D23A-3702-4356-92D5-EF9100CF75F2}" sibTransId="{BE87AFD3-2881-409A-8174-A8D1DF53C15B}"/>
    <dgm:cxn modelId="{1153CAB5-46A9-458B-8E74-F555E5A1C578}" type="presOf" srcId="{CD431898-584A-4B8D-AD38-AE79E46CA224}" destId="{829C6E0D-88DE-4490-970A-D31FA6A686E9}" srcOrd="0" destOrd="0" presId="urn:microsoft.com/office/officeart/2005/8/layout/vList2"/>
    <dgm:cxn modelId="{C314A0CD-F786-4EF8-8D7F-60FBD8348A4B}" type="presOf" srcId="{7979762D-8DCE-4AD0-8DEA-DBAE454F4BB3}" destId="{F80A506F-31FB-4AFE-A9ED-01E8A4F9BC47}" srcOrd="0" destOrd="0" presId="urn:microsoft.com/office/officeart/2005/8/layout/vList2"/>
    <dgm:cxn modelId="{872113E2-AA34-488E-9503-B2A24B9C34F7}" type="presParOf" srcId="{416E02C8-6227-42B3-91FD-9DF02AD12E89}" destId="{829C6E0D-88DE-4490-970A-D31FA6A686E9}" srcOrd="0" destOrd="0" presId="urn:microsoft.com/office/officeart/2005/8/layout/vList2"/>
    <dgm:cxn modelId="{B4CBC558-452A-424D-B41E-729911D1DB0D}" type="presParOf" srcId="{416E02C8-6227-42B3-91FD-9DF02AD12E89}" destId="{03004A15-80EB-405B-9DE6-2F0A2F18F2EE}" srcOrd="1" destOrd="0" presId="urn:microsoft.com/office/officeart/2005/8/layout/vList2"/>
    <dgm:cxn modelId="{9A5610C1-3B4B-4B5E-A625-65BBF187872E}" type="presParOf" srcId="{416E02C8-6227-42B3-91FD-9DF02AD12E89}" destId="{F80A506F-31FB-4AFE-A9ED-01E8A4F9BC47}" srcOrd="2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18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83ACE928-E8F1-4C07-AB1F-27FFD589283E}" type="doc">
      <dgm:prSet loTypeId="urn:microsoft.com/office/officeart/2005/8/layout/vList2" loCatId="list" qsTypeId="urn:microsoft.com/office/officeart/2005/8/quickstyle/3d2#23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CD431898-584A-4B8D-AD38-AE79E46CA224}">
      <dgm:prSet phldrT="[Текст]"/>
      <dgm:spPr/>
      <dgm:t>
        <a:bodyPr/>
        <a:lstStyle/>
        <a:p>
          <a:pPr algn="ctr"/>
          <a:r>
            <a:rPr lang="ru-RU" normalizeH="1" baseline="0">
              <a:latin typeface="Arial Black" pitchFamily="34" charset="0"/>
            </a:rPr>
            <a:t>Мебель для школ и ВУЗов</a:t>
          </a:r>
        </a:p>
      </dgm:t>
    </dgm:pt>
    <dgm:pt modelId="{59330174-2BF9-4474-B790-8AC3BB9B666A}" type="parTrans" cxnId="{D3D66563-B77C-4689-873C-A4B79BE0B2EB}">
      <dgm:prSet/>
      <dgm:spPr/>
      <dgm:t>
        <a:bodyPr/>
        <a:lstStyle/>
        <a:p>
          <a:endParaRPr lang="ru-RU"/>
        </a:p>
      </dgm:t>
    </dgm:pt>
    <dgm:pt modelId="{E60813CB-FE55-4593-83F9-1119FAE99A6A}" type="sibTrans" cxnId="{D3D66563-B77C-4689-873C-A4B79BE0B2EB}">
      <dgm:prSet/>
      <dgm:spPr/>
      <dgm:t>
        <a:bodyPr/>
        <a:lstStyle/>
        <a:p>
          <a:endParaRPr lang="ru-RU"/>
        </a:p>
      </dgm:t>
    </dgm:pt>
    <dgm:pt modelId="{67720204-C46A-472D-996D-42A97B38F8B6}">
      <dgm:prSet phldrT="[Текст]"/>
      <dgm:spPr/>
      <dgm:t>
        <a:bodyPr/>
        <a:lstStyle/>
        <a:p>
          <a:pPr algn="ctr"/>
          <a:r>
            <a:rPr lang="ru-RU" normalizeH="1" baseline="0">
              <a:latin typeface="Arial Black" pitchFamily="34" charset="0"/>
            </a:rPr>
            <a:t>ТОЧКА РОСТА</a:t>
          </a:r>
        </a:p>
      </dgm:t>
    </dgm:pt>
    <dgm:pt modelId="{2C7ACEA7-73FE-4E92-8D4F-C51FE643D2CF}" type="parTrans" cxnId="{565C00E2-95DA-4E14-9FD7-A46558CC3C54}">
      <dgm:prSet/>
      <dgm:spPr/>
      <dgm:t>
        <a:bodyPr/>
        <a:lstStyle/>
        <a:p>
          <a:endParaRPr lang="ru-RU"/>
        </a:p>
      </dgm:t>
    </dgm:pt>
    <dgm:pt modelId="{AE832B8B-7693-4D2A-A30E-314D926AA3F0}" type="sibTrans" cxnId="{565C00E2-95DA-4E14-9FD7-A46558CC3C54}">
      <dgm:prSet/>
      <dgm:spPr/>
      <dgm:t>
        <a:bodyPr/>
        <a:lstStyle/>
        <a:p>
          <a:endParaRPr lang="ru-RU"/>
        </a:p>
      </dgm:t>
    </dgm:pt>
    <dgm:pt modelId="{416E02C8-6227-42B3-91FD-9DF02AD12E89}" type="pres">
      <dgm:prSet presAssocID="{83ACE928-E8F1-4C07-AB1F-27FFD589283E}" presName="linear" presStyleCnt="0">
        <dgm:presLayoutVars>
          <dgm:animLvl val="lvl"/>
          <dgm:resizeHandles val="exact"/>
        </dgm:presLayoutVars>
      </dgm:prSet>
      <dgm:spPr/>
    </dgm:pt>
    <dgm:pt modelId="{829C6E0D-88DE-4490-970A-D31FA6A686E9}" type="pres">
      <dgm:prSet presAssocID="{CD431898-584A-4B8D-AD38-AE79E46CA224}" presName="parentText" presStyleLbl="node1" presStyleIdx="0" presStyleCnt="2" custScaleX="100000" custScaleY="36186" custLinFactY="-12375" custLinFactNeighborX="-394" custLinFactNeighborY="-100000">
        <dgm:presLayoutVars>
          <dgm:chMax val="0"/>
          <dgm:bulletEnabled val="1"/>
        </dgm:presLayoutVars>
      </dgm:prSet>
      <dgm:spPr/>
    </dgm:pt>
    <dgm:pt modelId="{428F6C49-C396-4B1A-A769-4C633689F415}" type="pres">
      <dgm:prSet presAssocID="{E60813CB-FE55-4593-83F9-1119FAE99A6A}" presName="spacer" presStyleCnt="0"/>
      <dgm:spPr/>
    </dgm:pt>
    <dgm:pt modelId="{10BF4FFA-20CB-40C6-B580-05F262020625}" type="pres">
      <dgm:prSet presAssocID="{67720204-C46A-472D-996D-42A97B38F8B6}" presName="parentText" presStyleLbl="node1" presStyleIdx="1" presStyleCnt="2" custScaleY="33268" custLinFactY="6135" custLinFactNeighborX="2500" custLinFactNeighborY="100000">
        <dgm:presLayoutVars>
          <dgm:chMax val="0"/>
          <dgm:bulletEnabled val="1"/>
        </dgm:presLayoutVars>
      </dgm:prSet>
      <dgm:spPr/>
    </dgm:pt>
  </dgm:ptLst>
  <dgm:cxnLst>
    <dgm:cxn modelId="{D3D66563-B77C-4689-873C-A4B79BE0B2EB}" srcId="{83ACE928-E8F1-4C07-AB1F-27FFD589283E}" destId="{CD431898-584A-4B8D-AD38-AE79E46CA224}" srcOrd="0" destOrd="0" parTransId="{59330174-2BF9-4474-B790-8AC3BB9B666A}" sibTransId="{E60813CB-FE55-4593-83F9-1119FAE99A6A}"/>
    <dgm:cxn modelId="{1295D765-4925-4659-BD18-CA1F06BE2B4E}" type="presOf" srcId="{CD431898-584A-4B8D-AD38-AE79E46CA224}" destId="{829C6E0D-88DE-4490-970A-D31FA6A686E9}" srcOrd="0" destOrd="0" presId="urn:microsoft.com/office/officeart/2005/8/layout/vList2"/>
    <dgm:cxn modelId="{30E81957-9B94-42E3-A30F-09F8490A0F3C}" type="presOf" srcId="{83ACE928-E8F1-4C07-AB1F-27FFD589283E}" destId="{416E02C8-6227-42B3-91FD-9DF02AD12E89}" srcOrd="0" destOrd="0" presId="urn:microsoft.com/office/officeart/2005/8/layout/vList2"/>
    <dgm:cxn modelId="{565C00E2-95DA-4E14-9FD7-A46558CC3C54}" srcId="{83ACE928-E8F1-4C07-AB1F-27FFD589283E}" destId="{67720204-C46A-472D-996D-42A97B38F8B6}" srcOrd="1" destOrd="0" parTransId="{2C7ACEA7-73FE-4E92-8D4F-C51FE643D2CF}" sibTransId="{AE832B8B-7693-4D2A-A30E-314D926AA3F0}"/>
    <dgm:cxn modelId="{CA784BE9-F9BC-42AD-AA97-C89159E98AD3}" type="presOf" srcId="{67720204-C46A-472D-996D-42A97B38F8B6}" destId="{10BF4FFA-20CB-40C6-B580-05F262020625}" srcOrd="0" destOrd="0" presId="urn:microsoft.com/office/officeart/2005/8/layout/vList2"/>
    <dgm:cxn modelId="{66C77A4D-3E7C-4700-8BD1-06189E984864}" type="presParOf" srcId="{416E02C8-6227-42B3-91FD-9DF02AD12E89}" destId="{829C6E0D-88DE-4490-970A-D31FA6A686E9}" srcOrd="0" destOrd="0" presId="urn:microsoft.com/office/officeart/2005/8/layout/vList2"/>
    <dgm:cxn modelId="{DD5A275C-8B15-4C1A-8266-08DBFE720309}" type="presParOf" srcId="{416E02C8-6227-42B3-91FD-9DF02AD12E89}" destId="{428F6C49-C396-4B1A-A769-4C633689F415}" srcOrd="1" destOrd="0" presId="urn:microsoft.com/office/officeart/2005/8/layout/vList2"/>
    <dgm:cxn modelId="{D53F11DD-823B-4AC2-AF3F-14A5B7B3FDBD}" type="presParOf" srcId="{416E02C8-6227-42B3-91FD-9DF02AD12E89}" destId="{10BF4FFA-20CB-40C6-B580-05F262020625}" srcOrd="2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23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A0E3DD76-E6FD-4ABA-B3ED-CB7B42C58B0F}" type="doc">
      <dgm:prSet loTypeId="urn:microsoft.com/office/officeart/2005/8/layout/vList2" loCatId="list" qsTypeId="urn:microsoft.com/office/officeart/2005/8/quickstyle/3d2#15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BAF174B2-558A-4F60-9ABB-D8A3699D9CAF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gm:t>
    </dgm:pt>
    <dgm:pt modelId="{945C3343-5F7F-4DC4-8C61-E5046BBF9D7F}" type="parTrans" cxnId="{2E3A70D8-EE03-4B4F-8B06-018CA31367A4}">
      <dgm:prSet/>
      <dgm:spPr/>
      <dgm:t>
        <a:bodyPr/>
        <a:lstStyle/>
        <a:p>
          <a:endParaRPr lang="ru-RU"/>
        </a:p>
      </dgm:t>
    </dgm:pt>
    <dgm:pt modelId="{37E00D87-6946-4F5D-AE21-54464B4CFFBC}" type="sibTrans" cxnId="{2E3A70D8-EE03-4B4F-8B06-018CA31367A4}">
      <dgm:prSet/>
      <dgm:spPr/>
      <dgm:t>
        <a:bodyPr/>
        <a:lstStyle/>
        <a:p>
          <a:endParaRPr lang="ru-RU"/>
        </a:p>
      </dgm:t>
    </dgm:pt>
    <dgm:pt modelId="{97297139-B846-4CD6-AD58-F50FBB95D0FE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gm:t>
    </dgm:pt>
    <dgm:pt modelId="{3757F498-1479-4D38-B124-35007781871C}" type="parTrans" cxnId="{FE01B9AA-7434-43EE-BE61-95861F9CA278}">
      <dgm:prSet/>
      <dgm:spPr/>
      <dgm:t>
        <a:bodyPr/>
        <a:lstStyle/>
        <a:p>
          <a:endParaRPr lang="ru-RU"/>
        </a:p>
      </dgm:t>
    </dgm:pt>
    <dgm:pt modelId="{8B4E10D8-623B-45F5-8963-921E18F3E755}" type="sibTrans" cxnId="{FE01B9AA-7434-43EE-BE61-95861F9CA278}">
      <dgm:prSet/>
      <dgm:spPr/>
      <dgm:t>
        <a:bodyPr/>
        <a:lstStyle/>
        <a:p>
          <a:endParaRPr lang="ru-RU"/>
        </a:p>
      </dgm:t>
    </dgm:pt>
    <dgm:pt modelId="{8D99C3C8-C4D9-49C7-90BB-1E50B8EDB408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gm:t>
    </dgm:pt>
    <dgm:pt modelId="{E978E682-C2FF-4DF3-B713-583F8FC4DC95}" type="parTrans" cxnId="{7B6F7654-9A75-4E8A-BB20-956449E12D22}">
      <dgm:prSet/>
      <dgm:spPr/>
      <dgm:t>
        <a:bodyPr/>
        <a:lstStyle/>
        <a:p>
          <a:endParaRPr lang="ru-RU"/>
        </a:p>
      </dgm:t>
    </dgm:pt>
    <dgm:pt modelId="{1D6959B9-B696-49DE-B696-7D3309DC0DC6}" type="sibTrans" cxnId="{7B6F7654-9A75-4E8A-BB20-956449E12D22}">
      <dgm:prSet/>
      <dgm:spPr/>
      <dgm:t>
        <a:bodyPr/>
        <a:lstStyle/>
        <a:p>
          <a:endParaRPr lang="ru-RU"/>
        </a:p>
      </dgm:t>
    </dgm:pt>
    <dgm:pt modelId="{FCDB0906-79B8-47E6-98E0-F7995A241B7D}" type="pres">
      <dgm:prSet presAssocID="{A0E3DD76-E6FD-4ABA-B3ED-CB7B42C58B0F}" presName="linear" presStyleCnt="0">
        <dgm:presLayoutVars>
          <dgm:animLvl val="lvl"/>
          <dgm:resizeHandles val="exact"/>
        </dgm:presLayoutVars>
      </dgm:prSet>
      <dgm:spPr/>
    </dgm:pt>
    <dgm:pt modelId="{CCB4FE3F-C8B7-4C79-ABBA-3F4A27AD1A3A}" type="pres">
      <dgm:prSet presAssocID="{BAF174B2-558A-4F60-9ABB-D8A3699D9CAF}" presName="parentText" presStyleLbl="node1" presStyleIdx="0" presStyleCnt="3" custScaleY="67015" custLinFactY="-58627" custLinFactNeighborX="-1511" custLinFactNeighborY="-100000">
        <dgm:presLayoutVars>
          <dgm:chMax val="0"/>
          <dgm:bulletEnabled val="1"/>
        </dgm:presLayoutVars>
      </dgm:prSet>
      <dgm:spPr/>
    </dgm:pt>
    <dgm:pt modelId="{2128A0AB-4ACC-47C3-AD9F-072DF2E00458}" type="pres">
      <dgm:prSet presAssocID="{37E00D87-6946-4F5D-AE21-54464B4CFFBC}" presName="spacer" presStyleCnt="0"/>
      <dgm:spPr/>
    </dgm:pt>
    <dgm:pt modelId="{1CA32768-9169-4B8A-84C3-604552CAEE0E}" type="pres">
      <dgm:prSet presAssocID="{97297139-B846-4CD6-AD58-F50FBB95D0FE}" presName="parentText" presStyleLbl="node1" presStyleIdx="1" presStyleCnt="3" custScaleY="66736" custLinFactNeighborX="752" custLinFactNeighborY="-55984">
        <dgm:presLayoutVars>
          <dgm:chMax val="0"/>
          <dgm:bulletEnabled val="1"/>
        </dgm:presLayoutVars>
      </dgm:prSet>
      <dgm:spPr/>
    </dgm:pt>
    <dgm:pt modelId="{8A61EA54-FB0B-4D14-A95C-4B83FD15F617}" type="pres">
      <dgm:prSet presAssocID="{8B4E10D8-623B-45F5-8963-921E18F3E755}" presName="spacer" presStyleCnt="0"/>
      <dgm:spPr/>
    </dgm:pt>
    <dgm:pt modelId="{4B6C0724-E895-4CDE-863B-FB0DC9CAC810}" type="pres">
      <dgm:prSet presAssocID="{8D99C3C8-C4D9-49C7-90BB-1E50B8EDB408}" presName="parentText" presStyleLbl="node1" presStyleIdx="2" presStyleCnt="3" custScaleY="76010" custLinFactNeighborX="752" custLinFactNeighborY="75166">
        <dgm:presLayoutVars>
          <dgm:chMax val="0"/>
          <dgm:bulletEnabled val="1"/>
        </dgm:presLayoutVars>
      </dgm:prSet>
      <dgm:spPr/>
    </dgm:pt>
  </dgm:ptLst>
  <dgm:cxnLst>
    <dgm:cxn modelId="{F3D46A0D-C86D-46C8-8A6E-F096D4831307}" type="presOf" srcId="{8D99C3C8-C4D9-49C7-90BB-1E50B8EDB408}" destId="{4B6C0724-E895-4CDE-863B-FB0DC9CAC810}" srcOrd="0" destOrd="0" presId="urn:microsoft.com/office/officeart/2005/8/layout/vList2"/>
    <dgm:cxn modelId="{884AF01E-5E08-4DCE-B483-AC99A9CDA8E0}" type="presOf" srcId="{97297139-B846-4CD6-AD58-F50FBB95D0FE}" destId="{1CA32768-9169-4B8A-84C3-604552CAEE0E}" srcOrd="0" destOrd="0" presId="urn:microsoft.com/office/officeart/2005/8/layout/vList2"/>
    <dgm:cxn modelId="{CCD3DA6A-E6B9-40E8-B2DF-5CA54799048C}" type="presOf" srcId="{A0E3DD76-E6FD-4ABA-B3ED-CB7B42C58B0F}" destId="{FCDB0906-79B8-47E6-98E0-F7995A241B7D}" srcOrd="0" destOrd="0" presId="urn:microsoft.com/office/officeart/2005/8/layout/vList2"/>
    <dgm:cxn modelId="{7B6F7654-9A75-4E8A-BB20-956449E12D22}" srcId="{A0E3DD76-E6FD-4ABA-B3ED-CB7B42C58B0F}" destId="{8D99C3C8-C4D9-49C7-90BB-1E50B8EDB408}" srcOrd="2" destOrd="0" parTransId="{E978E682-C2FF-4DF3-B713-583F8FC4DC95}" sibTransId="{1D6959B9-B696-49DE-B696-7D3309DC0DC6}"/>
    <dgm:cxn modelId="{FE01B9AA-7434-43EE-BE61-95861F9CA278}" srcId="{A0E3DD76-E6FD-4ABA-B3ED-CB7B42C58B0F}" destId="{97297139-B846-4CD6-AD58-F50FBB95D0FE}" srcOrd="1" destOrd="0" parTransId="{3757F498-1479-4D38-B124-35007781871C}" sibTransId="{8B4E10D8-623B-45F5-8963-921E18F3E755}"/>
    <dgm:cxn modelId="{2E3A70D8-EE03-4B4F-8B06-018CA31367A4}" srcId="{A0E3DD76-E6FD-4ABA-B3ED-CB7B42C58B0F}" destId="{BAF174B2-558A-4F60-9ABB-D8A3699D9CAF}" srcOrd="0" destOrd="0" parTransId="{945C3343-5F7F-4DC4-8C61-E5046BBF9D7F}" sibTransId="{37E00D87-6946-4F5D-AE21-54464B4CFFBC}"/>
    <dgm:cxn modelId="{808461F4-4317-40FF-B591-7AA6B02E8081}" type="presOf" srcId="{BAF174B2-558A-4F60-9ABB-D8A3699D9CAF}" destId="{CCB4FE3F-C8B7-4C79-ABBA-3F4A27AD1A3A}" srcOrd="0" destOrd="0" presId="urn:microsoft.com/office/officeart/2005/8/layout/vList2"/>
    <dgm:cxn modelId="{530D26B4-1FC2-46B4-9A53-787D2AC5A13C}" type="presParOf" srcId="{FCDB0906-79B8-47E6-98E0-F7995A241B7D}" destId="{CCB4FE3F-C8B7-4C79-ABBA-3F4A27AD1A3A}" srcOrd="0" destOrd="0" presId="urn:microsoft.com/office/officeart/2005/8/layout/vList2"/>
    <dgm:cxn modelId="{670CE35B-97FB-4B9F-B84B-769A9D856367}" type="presParOf" srcId="{FCDB0906-79B8-47E6-98E0-F7995A241B7D}" destId="{2128A0AB-4ACC-47C3-AD9F-072DF2E00458}" srcOrd="1" destOrd="0" presId="urn:microsoft.com/office/officeart/2005/8/layout/vList2"/>
    <dgm:cxn modelId="{D4B6BDF8-4B05-45DE-A2F2-C8E4090E1ADA}" type="presParOf" srcId="{FCDB0906-79B8-47E6-98E0-F7995A241B7D}" destId="{1CA32768-9169-4B8A-84C3-604552CAEE0E}" srcOrd="2" destOrd="0" presId="urn:microsoft.com/office/officeart/2005/8/layout/vList2"/>
    <dgm:cxn modelId="{BB376D19-72EB-47D7-90DD-B32E14809B65}" type="presParOf" srcId="{FCDB0906-79B8-47E6-98E0-F7995A241B7D}" destId="{8A61EA54-FB0B-4D14-A95C-4B83FD15F617}" srcOrd="3" destOrd="0" presId="urn:microsoft.com/office/officeart/2005/8/layout/vList2"/>
    <dgm:cxn modelId="{BF27FA2B-DE67-4105-BD49-1F889CBA3BC2}" type="presParOf" srcId="{FCDB0906-79B8-47E6-98E0-F7995A241B7D}" destId="{4B6C0724-E895-4CDE-863B-FB0DC9CAC810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A770AADB-AE21-42F7-9B2A-6525BE5FB4AD}" type="doc">
      <dgm:prSet loTypeId="urn:microsoft.com/office/officeart/2005/8/layout/vList2" loCatId="list" qsTypeId="urn:microsoft.com/office/officeart/2005/8/quickstyle/3d2#16" qsCatId="3D" csTypeId="urn:microsoft.com/office/officeart/2005/8/colors/accent5_2" csCatId="accent5" phldr="1"/>
      <dgm:spPr/>
      <dgm:t>
        <a:bodyPr/>
        <a:lstStyle/>
        <a:p>
          <a:endParaRPr lang="ru-RU"/>
        </a:p>
      </dgm:t>
    </dgm:pt>
    <dgm:pt modelId="{180F6530-8644-43B1-8639-46847FD2BE6F}">
      <dgm:prSet phldrT="[Текст]" custT="1"/>
      <dgm:spPr/>
      <dgm:t>
        <a:bodyPr/>
        <a:lstStyle/>
        <a:p>
          <a:pPr algn="ctr"/>
          <a:r>
            <a:rPr lang="ru-RU" sz="1300" b="1"/>
            <a:t>Столы для учителя</a:t>
          </a:r>
          <a:endParaRPr lang="ru-RU" sz="1300" b="1"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a:endParaRPr>
        </a:p>
      </dgm:t>
    </dgm:pt>
    <dgm:pt modelId="{29D9D185-0AC6-4B67-8386-EDEE06D3A159}" type="parTrans" cxnId="{9B7034CF-15E1-40A9-919D-570256D05C8B}">
      <dgm:prSet/>
      <dgm:spPr/>
      <dgm:t>
        <a:bodyPr/>
        <a:lstStyle/>
        <a:p>
          <a:endParaRPr lang="ru-RU"/>
        </a:p>
      </dgm:t>
    </dgm:pt>
    <dgm:pt modelId="{FFE723B2-2CD9-4D6A-B24A-0B493D4FB85E}" type="sibTrans" cxnId="{9B7034CF-15E1-40A9-919D-570256D05C8B}">
      <dgm:prSet/>
      <dgm:spPr/>
      <dgm:t>
        <a:bodyPr/>
        <a:lstStyle/>
        <a:p>
          <a:endParaRPr lang="ru-RU"/>
        </a:p>
      </dgm:t>
    </dgm:pt>
    <dgm:pt modelId="{150EA753-6479-47A4-A7CF-091D6D630EBB}">
      <dgm:prSet phldrT="[Текст]"/>
      <dgm:spPr/>
      <dgm:t>
        <a:bodyPr/>
        <a:lstStyle/>
        <a:p>
          <a:pPr algn="ctr"/>
          <a:r>
            <a:rPr lang="ru-RU" b="1"/>
            <a:t>Шкафы и стеллажи</a:t>
          </a:r>
        </a:p>
      </dgm:t>
    </dgm:pt>
    <dgm:pt modelId="{224116D0-3107-46FD-9216-40E83919E034}" type="parTrans" cxnId="{825B4D4E-C145-4D1F-AF93-F17A3AA466E3}">
      <dgm:prSet/>
      <dgm:spPr/>
      <dgm:t>
        <a:bodyPr/>
        <a:lstStyle/>
        <a:p>
          <a:endParaRPr lang="ru-RU"/>
        </a:p>
      </dgm:t>
    </dgm:pt>
    <dgm:pt modelId="{2F44A2F8-971A-4401-8027-0A45166FF5EF}" type="sibTrans" cxnId="{825B4D4E-C145-4D1F-AF93-F17A3AA466E3}">
      <dgm:prSet/>
      <dgm:spPr/>
      <dgm:t>
        <a:bodyPr/>
        <a:lstStyle/>
        <a:p>
          <a:endParaRPr lang="ru-RU"/>
        </a:p>
      </dgm:t>
    </dgm:pt>
    <dgm:pt modelId="{D55CE246-0593-4675-9420-7C2B271C819E}">
      <dgm:prSet phldrT="[Текст]"/>
      <dgm:spPr/>
      <dgm:t>
        <a:bodyPr/>
        <a:lstStyle/>
        <a:p>
          <a:pPr algn="ctr"/>
          <a:r>
            <a:rPr lang="ru-RU" b="1"/>
            <a:t>Полки</a:t>
          </a:r>
        </a:p>
      </dgm:t>
    </dgm:pt>
    <dgm:pt modelId="{4E0ADA29-57D1-43E0-AD79-7F3AD5316D3E}" type="parTrans" cxnId="{3E26367C-BFB9-4233-9D2B-C64E02764A2F}">
      <dgm:prSet/>
      <dgm:spPr/>
      <dgm:t>
        <a:bodyPr/>
        <a:lstStyle/>
        <a:p>
          <a:endParaRPr lang="ru-RU"/>
        </a:p>
      </dgm:t>
    </dgm:pt>
    <dgm:pt modelId="{1131114C-FA77-4EF8-9F80-10A2039E3711}" type="sibTrans" cxnId="{3E26367C-BFB9-4233-9D2B-C64E02764A2F}">
      <dgm:prSet/>
      <dgm:spPr/>
      <dgm:t>
        <a:bodyPr/>
        <a:lstStyle/>
        <a:p>
          <a:endParaRPr lang="ru-RU"/>
        </a:p>
      </dgm:t>
    </dgm:pt>
    <dgm:pt modelId="{65351793-E9AD-49DA-95E7-6E9289660DC1}" type="pres">
      <dgm:prSet presAssocID="{A770AADB-AE21-42F7-9B2A-6525BE5FB4AD}" presName="linear" presStyleCnt="0">
        <dgm:presLayoutVars>
          <dgm:animLvl val="lvl"/>
          <dgm:resizeHandles val="exact"/>
        </dgm:presLayoutVars>
      </dgm:prSet>
      <dgm:spPr/>
    </dgm:pt>
    <dgm:pt modelId="{8868E8D6-FA93-4CFE-AF25-3004379CC60B}" type="pres">
      <dgm:prSet presAssocID="{180F6530-8644-43B1-8639-46847FD2BE6F}" presName="parentText" presStyleLbl="node1" presStyleIdx="0" presStyleCnt="3" custScaleY="125460" custLinFactY="-11446" custLinFactNeighborX="532" custLinFactNeighborY="-100000">
        <dgm:presLayoutVars>
          <dgm:chMax val="0"/>
          <dgm:bulletEnabled val="1"/>
        </dgm:presLayoutVars>
      </dgm:prSet>
      <dgm:spPr/>
    </dgm:pt>
    <dgm:pt modelId="{DB817E03-0E8E-41AD-941E-8794D8F9C9EE}" type="pres">
      <dgm:prSet presAssocID="{FFE723B2-2CD9-4D6A-B24A-0B493D4FB85E}" presName="spacer" presStyleCnt="0"/>
      <dgm:spPr/>
    </dgm:pt>
    <dgm:pt modelId="{AFC84C50-DA6B-458D-9F9D-CA7356A36E88}" type="pres">
      <dgm:prSet presAssocID="{150EA753-6479-47A4-A7CF-091D6D630EBB}" presName="parentText" presStyleLbl="node1" presStyleIdx="1" presStyleCnt="3" custScaleY="123176" custLinFactNeighborX="-588" custLinFactNeighborY="-99216">
        <dgm:presLayoutVars>
          <dgm:chMax val="0"/>
          <dgm:bulletEnabled val="1"/>
        </dgm:presLayoutVars>
      </dgm:prSet>
      <dgm:spPr/>
    </dgm:pt>
    <dgm:pt modelId="{44A669E2-8AF9-43A3-BFC2-3E419046FA5A}" type="pres">
      <dgm:prSet presAssocID="{2F44A2F8-971A-4401-8027-0A45166FF5EF}" presName="spacer" presStyleCnt="0"/>
      <dgm:spPr/>
    </dgm:pt>
    <dgm:pt modelId="{82D08122-E491-4F04-BCE4-61D2A0C49445}" type="pres">
      <dgm:prSet presAssocID="{D55CE246-0593-4675-9420-7C2B271C819E}" presName="parentText" presStyleLbl="node1" presStyleIdx="2" presStyleCnt="3" custScaleY="128649" custLinFactY="11984" custLinFactNeighborX="-2130" custLinFactNeighborY="100000">
        <dgm:presLayoutVars>
          <dgm:chMax val="0"/>
          <dgm:bulletEnabled val="1"/>
        </dgm:presLayoutVars>
      </dgm:prSet>
      <dgm:spPr/>
    </dgm:pt>
  </dgm:ptLst>
  <dgm:cxnLst>
    <dgm:cxn modelId="{9C6B5D16-22A6-4F3A-B9AD-0E75326B199A}" type="presOf" srcId="{A770AADB-AE21-42F7-9B2A-6525BE5FB4AD}" destId="{65351793-E9AD-49DA-95E7-6E9289660DC1}" srcOrd="0" destOrd="0" presId="urn:microsoft.com/office/officeart/2005/8/layout/vList2"/>
    <dgm:cxn modelId="{825B4D4E-C145-4D1F-AF93-F17A3AA466E3}" srcId="{A770AADB-AE21-42F7-9B2A-6525BE5FB4AD}" destId="{150EA753-6479-47A4-A7CF-091D6D630EBB}" srcOrd="1" destOrd="0" parTransId="{224116D0-3107-46FD-9216-40E83919E034}" sibTransId="{2F44A2F8-971A-4401-8027-0A45166FF5EF}"/>
    <dgm:cxn modelId="{3E26367C-BFB9-4233-9D2B-C64E02764A2F}" srcId="{A770AADB-AE21-42F7-9B2A-6525BE5FB4AD}" destId="{D55CE246-0593-4675-9420-7C2B271C819E}" srcOrd="2" destOrd="0" parTransId="{4E0ADA29-57D1-43E0-AD79-7F3AD5316D3E}" sibTransId="{1131114C-FA77-4EF8-9F80-10A2039E3711}"/>
    <dgm:cxn modelId="{A515A37E-DA57-4558-9E28-57BB1348991A}" type="presOf" srcId="{D55CE246-0593-4675-9420-7C2B271C819E}" destId="{82D08122-E491-4F04-BCE4-61D2A0C49445}" srcOrd="0" destOrd="0" presId="urn:microsoft.com/office/officeart/2005/8/layout/vList2"/>
    <dgm:cxn modelId="{49E776AB-EE0E-4893-8E0D-3459721D4517}" type="presOf" srcId="{150EA753-6479-47A4-A7CF-091D6D630EBB}" destId="{AFC84C50-DA6B-458D-9F9D-CA7356A36E88}" srcOrd="0" destOrd="0" presId="urn:microsoft.com/office/officeart/2005/8/layout/vList2"/>
    <dgm:cxn modelId="{9B7034CF-15E1-40A9-919D-570256D05C8B}" srcId="{A770AADB-AE21-42F7-9B2A-6525BE5FB4AD}" destId="{180F6530-8644-43B1-8639-46847FD2BE6F}" srcOrd="0" destOrd="0" parTransId="{29D9D185-0AC6-4B67-8386-EDEE06D3A159}" sibTransId="{FFE723B2-2CD9-4D6A-B24A-0B493D4FB85E}"/>
    <dgm:cxn modelId="{EEA4DEE6-0E5A-4EE0-90A0-9EB469CDAAAA}" type="presOf" srcId="{180F6530-8644-43B1-8639-46847FD2BE6F}" destId="{8868E8D6-FA93-4CFE-AF25-3004379CC60B}" srcOrd="0" destOrd="0" presId="urn:microsoft.com/office/officeart/2005/8/layout/vList2"/>
    <dgm:cxn modelId="{7FCB8F7D-B51F-4F36-9000-8EC7F22D91AD}" type="presParOf" srcId="{65351793-E9AD-49DA-95E7-6E9289660DC1}" destId="{8868E8D6-FA93-4CFE-AF25-3004379CC60B}" srcOrd="0" destOrd="0" presId="urn:microsoft.com/office/officeart/2005/8/layout/vList2"/>
    <dgm:cxn modelId="{261F7F78-9980-4BD8-8549-03B0942BB33D}" type="presParOf" srcId="{65351793-E9AD-49DA-95E7-6E9289660DC1}" destId="{DB817E03-0E8E-41AD-941E-8794D8F9C9EE}" srcOrd="1" destOrd="0" presId="urn:microsoft.com/office/officeart/2005/8/layout/vList2"/>
    <dgm:cxn modelId="{2EF54357-7FDF-4432-A00C-5DCA75F7B91F}" type="presParOf" srcId="{65351793-E9AD-49DA-95E7-6E9289660DC1}" destId="{AFC84C50-DA6B-458D-9F9D-CA7356A36E88}" srcOrd="2" destOrd="0" presId="urn:microsoft.com/office/officeart/2005/8/layout/vList2"/>
    <dgm:cxn modelId="{FF21FA95-FE1A-41C2-AEE5-B36BCC453E07}" type="presParOf" srcId="{65351793-E9AD-49DA-95E7-6E9289660DC1}" destId="{44A669E2-8AF9-43A3-BFC2-3E419046FA5A}" srcOrd="3" destOrd="0" presId="urn:microsoft.com/office/officeart/2005/8/layout/vList2"/>
    <dgm:cxn modelId="{C4FC0174-C9ED-4A18-A8F4-2A02AA306752}" type="presParOf" srcId="{65351793-E9AD-49DA-95E7-6E9289660DC1}" destId="{82D08122-E491-4F04-BCE4-61D2A0C49445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13" minVer="http://schemas.openxmlformats.org/drawingml/2006/diagram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A0E3DD76-E6FD-4ABA-B3ED-CB7B42C58B0F}" type="doc">
      <dgm:prSet loTypeId="urn:microsoft.com/office/officeart/2005/8/layout/vList2" loCatId="list" qsTypeId="urn:microsoft.com/office/officeart/2005/8/quickstyle/3d2#24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BAF174B2-558A-4F60-9ABB-D8A3699D9CAF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gm:t>
    </dgm:pt>
    <dgm:pt modelId="{945C3343-5F7F-4DC4-8C61-E5046BBF9D7F}" type="parTrans" cxnId="{2E3A70D8-EE03-4B4F-8B06-018CA31367A4}">
      <dgm:prSet/>
      <dgm:spPr/>
      <dgm:t>
        <a:bodyPr/>
        <a:lstStyle/>
        <a:p>
          <a:endParaRPr lang="ru-RU"/>
        </a:p>
      </dgm:t>
    </dgm:pt>
    <dgm:pt modelId="{37E00D87-6946-4F5D-AE21-54464B4CFFBC}" type="sibTrans" cxnId="{2E3A70D8-EE03-4B4F-8B06-018CA31367A4}">
      <dgm:prSet/>
      <dgm:spPr/>
      <dgm:t>
        <a:bodyPr/>
        <a:lstStyle/>
        <a:p>
          <a:endParaRPr lang="ru-RU"/>
        </a:p>
      </dgm:t>
    </dgm:pt>
    <dgm:pt modelId="{97297139-B846-4CD6-AD58-F50FBB95D0FE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gm:t>
    </dgm:pt>
    <dgm:pt modelId="{3757F498-1479-4D38-B124-35007781871C}" type="parTrans" cxnId="{FE01B9AA-7434-43EE-BE61-95861F9CA278}">
      <dgm:prSet/>
      <dgm:spPr/>
      <dgm:t>
        <a:bodyPr/>
        <a:lstStyle/>
        <a:p>
          <a:endParaRPr lang="ru-RU"/>
        </a:p>
      </dgm:t>
    </dgm:pt>
    <dgm:pt modelId="{8B4E10D8-623B-45F5-8963-921E18F3E755}" type="sibTrans" cxnId="{FE01B9AA-7434-43EE-BE61-95861F9CA278}">
      <dgm:prSet/>
      <dgm:spPr/>
      <dgm:t>
        <a:bodyPr/>
        <a:lstStyle/>
        <a:p>
          <a:endParaRPr lang="ru-RU"/>
        </a:p>
      </dgm:t>
    </dgm:pt>
    <dgm:pt modelId="{8D99C3C8-C4D9-49C7-90BB-1E50B8EDB408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gm:t>
    </dgm:pt>
    <dgm:pt modelId="{E978E682-C2FF-4DF3-B713-583F8FC4DC95}" type="parTrans" cxnId="{7B6F7654-9A75-4E8A-BB20-956449E12D22}">
      <dgm:prSet/>
      <dgm:spPr/>
      <dgm:t>
        <a:bodyPr/>
        <a:lstStyle/>
        <a:p>
          <a:endParaRPr lang="ru-RU"/>
        </a:p>
      </dgm:t>
    </dgm:pt>
    <dgm:pt modelId="{1D6959B9-B696-49DE-B696-7D3309DC0DC6}" type="sibTrans" cxnId="{7B6F7654-9A75-4E8A-BB20-956449E12D22}">
      <dgm:prSet/>
      <dgm:spPr/>
      <dgm:t>
        <a:bodyPr/>
        <a:lstStyle/>
        <a:p>
          <a:endParaRPr lang="ru-RU"/>
        </a:p>
      </dgm:t>
    </dgm:pt>
    <dgm:pt modelId="{FCDB0906-79B8-47E6-98E0-F7995A241B7D}" type="pres">
      <dgm:prSet presAssocID="{A0E3DD76-E6FD-4ABA-B3ED-CB7B42C58B0F}" presName="linear" presStyleCnt="0">
        <dgm:presLayoutVars>
          <dgm:animLvl val="lvl"/>
          <dgm:resizeHandles val="exact"/>
        </dgm:presLayoutVars>
      </dgm:prSet>
      <dgm:spPr/>
    </dgm:pt>
    <dgm:pt modelId="{CCB4FE3F-C8B7-4C79-ABBA-3F4A27AD1A3A}" type="pres">
      <dgm:prSet presAssocID="{BAF174B2-558A-4F60-9ABB-D8A3699D9CAF}" presName="parentText" presStyleLbl="node1" presStyleIdx="0" presStyleCnt="3" custScaleY="67015" custLinFactY="-33186" custLinFactNeighborX="-1504" custLinFactNeighborY="-100000">
        <dgm:presLayoutVars>
          <dgm:chMax val="0"/>
          <dgm:bulletEnabled val="1"/>
        </dgm:presLayoutVars>
      </dgm:prSet>
      <dgm:spPr/>
    </dgm:pt>
    <dgm:pt modelId="{2128A0AB-4ACC-47C3-AD9F-072DF2E00458}" type="pres">
      <dgm:prSet presAssocID="{37E00D87-6946-4F5D-AE21-54464B4CFFBC}" presName="spacer" presStyleCnt="0"/>
      <dgm:spPr/>
    </dgm:pt>
    <dgm:pt modelId="{1CA32768-9169-4B8A-84C3-604552CAEE0E}" type="pres">
      <dgm:prSet presAssocID="{97297139-B846-4CD6-AD58-F50FBB95D0FE}" presName="parentText" presStyleLbl="node1" presStyleIdx="1" presStyleCnt="3" custScaleY="66736" custLinFactNeighborX="752" custLinFactNeighborY="-55984">
        <dgm:presLayoutVars>
          <dgm:chMax val="0"/>
          <dgm:bulletEnabled val="1"/>
        </dgm:presLayoutVars>
      </dgm:prSet>
      <dgm:spPr/>
    </dgm:pt>
    <dgm:pt modelId="{8A61EA54-FB0B-4D14-A95C-4B83FD15F617}" type="pres">
      <dgm:prSet presAssocID="{8B4E10D8-623B-45F5-8963-921E18F3E755}" presName="spacer" presStyleCnt="0"/>
      <dgm:spPr/>
    </dgm:pt>
    <dgm:pt modelId="{4B6C0724-E895-4CDE-863B-FB0DC9CAC810}" type="pres">
      <dgm:prSet presAssocID="{8D99C3C8-C4D9-49C7-90BB-1E50B8EDB408}" presName="parentText" presStyleLbl="node1" presStyleIdx="2" presStyleCnt="3" custScaleY="76010" custLinFactNeighborX="752" custLinFactNeighborY="75166">
        <dgm:presLayoutVars>
          <dgm:chMax val="0"/>
          <dgm:bulletEnabled val="1"/>
        </dgm:presLayoutVars>
      </dgm:prSet>
      <dgm:spPr/>
    </dgm:pt>
  </dgm:ptLst>
  <dgm:cxnLst>
    <dgm:cxn modelId="{22333B1A-C640-4EF9-B6C8-B37A4EF354E3}" type="presOf" srcId="{BAF174B2-558A-4F60-9ABB-D8A3699D9CAF}" destId="{CCB4FE3F-C8B7-4C79-ABBA-3F4A27AD1A3A}" srcOrd="0" destOrd="0" presId="urn:microsoft.com/office/officeart/2005/8/layout/vList2"/>
    <dgm:cxn modelId="{1A8D3F21-1DDE-4F80-9947-4632815B5FEA}" type="presOf" srcId="{97297139-B846-4CD6-AD58-F50FBB95D0FE}" destId="{1CA32768-9169-4B8A-84C3-604552CAEE0E}" srcOrd="0" destOrd="0" presId="urn:microsoft.com/office/officeart/2005/8/layout/vList2"/>
    <dgm:cxn modelId="{E3FF2362-2C93-46AF-B174-DFB1C8101A1E}" type="presOf" srcId="{A0E3DD76-E6FD-4ABA-B3ED-CB7B42C58B0F}" destId="{FCDB0906-79B8-47E6-98E0-F7995A241B7D}" srcOrd="0" destOrd="0" presId="urn:microsoft.com/office/officeart/2005/8/layout/vList2"/>
    <dgm:cxn modelId="{439F006A-788C-494F-8E92-4D6DF88D601E}" type="presOf" srcId="{8D99C3C8-C4D9-49C7-90BB-1E50B8EDB408}" destId="{4B6C0724-E895-4CDE-863B-FB0DC9CAC810}" srcOrd="0" destOrd="0" presId="urn:microsoft.com/office/officeart/2005/8/layout/vList2"/>
    <dgm:cxn modelId="{7B6F7654-9A75-4E8A-BB20-956449E12D22}" srcId="{A0E3DD76-E6FD-4ABA-B3ED-CB7B42C58B0F}" destId="{8D99C3C8-C4D9-49C7-90BB-1E50B8EDB408}" srcOrd="2" destOrd="0" parTransId="{E978E682-C2FF-4DF3-B713-583F8FC4DC95}" sibTransId="{1D6959B9-B696-49DE-B696-7D3309DC0DC6}"/>
    <dgm:cxn modelId="{FE01B9AA-7434-43EE-BE61-95861F9CA278}" srcId="{A0E3DD76-E6FD-4ABA-B3ED-CB7B42C58B0F}" destId="{97297139-B846-4CD6-AD58-F50FBB95D0FE}" srcOrd="1" destOrd="0" parTransId="{3757F498-1479-4D38-B124-35007781871C}" sibTransId="{8B4E10D8-623B-45F5-8963-921E18F3E755}"/>
    <dgm:cxn modelId="{2E3A70D8-EE03-4B4F-8B06-018CA31367A4}" srcId="{A0E3DD76-E6FD-4ABA-B3ED-CB7B42C58B0F}" destId="{BAF174B2-558A-4F60-9ABB-D8A3699D9CAF}" srcOrd="0" destOrd="0" parTransId="{945C3343-5F7F-4DC4-8C61-E5046BBF9D7F}" sibTransId="{37E00D87-6946-4F5D-AE21-54464B4CFFBC}"/>
    <dgm:cxn modelId="{3592722A-EF1C-4E4D-8FFA-8A7993FEF110}" type="presParOf" srcId="{FCDB0906-79B8-47E6-98E0-F7995A241B7D}" destId="{CCB4FE3F-C8B7-4C79-ABBA-3F4A27AD1A3A}" srcOrd="0" destOrd="0" presId="urn:microsoft.com/office/officeart/2005/8/layout/vList2"/>
    <dgm:cxn modelId="{14DE8359-BD4D-43AD-B249-197B9BBA3D8C}" type="presParOf" srcId="{FCDB0906-79B8-47E6-98E0-F7995A241B7D}" destId="{2128A0AB-4ACC-47C3-AD9F-072DF2E00458}" srcOrd="1" destOrd="0" presId="urn:microsoft.com/office/officeart/2005/8/layout/vList2"/>
    <dgm:cxn modelId="{D28BB51A-A74D-4A25-9E8F-23864484C62A}" type="presParOf" srcId="{FCDB0906-79B8-47E6-98E0-F7995A241B7D}" destId="{1CA32768-9169-4B8A-84C3-604552CAEE0E}" srcOrd="2" destOrd="0" presId="urn:microsoft.com/office/officeart/2005/8/layout/vList2"/>
    <dgm:cxn modelId="{C664EF8C-1629-4B88-AE49-5D87A647FF70}" type="presParOf" srcId="{FCDB0906-79B8-47E6-98E0-F7995A241B7D}" destId="{8A61EA54-FB0B-4D14-A95C-4B83FD15F617}" srcOrd="3" destOrd="0" presId="urn:microsoft.com/office/officeart/2005/8/layout/vList2"/>
    <dgm:cxn modelId="{7614FDAC-D718-4EBB-B252-36905EE8B95B}" type="presParOf" srcId="{FCDB0906-79B8-47E6-98E0-F7995A241B7D}" destId="{4B6C0724-E895-4CDE-863B-FB0DC9CAC810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18" minVer="http://schemas.openxmlformats.org/drawingml/2006/diagram"/>
    </a:ext>
  </dgm:extLst>
</dgm:dataModel>
</file>

<file path=xl/diagrams/data8.xml><?xml version="1.0" encoding="utf-8"?>
<dgm:dataModel xmlns:dgm="http://schemas.openxmlformats.org/drawingml/2006/diagram" xmlns:a="http://schemas.openxmlformats.org/drawingml/2006/main">
  <dgm:ptLst>
    <dgm:pt modelId="{A0E3DD76-E6FD-4ABA-B3ED-CB7B42C58B0F}" type="doc">
      <dgm:prSet loTypeId="urn:microsoft.com/office/officeart/2005/8/layout/vList2" loCatId="list" qsTypeId="urn:microsoft.com/office/officeart/2005/8/quickstyle/3d2#25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BAF174B2-558A-4F60-9ABB-D8A3699D9CAF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gm:t>
    </dgm:pt>
    <dgm:pt modelId="{945C3343-5F7F-4DC4-8C61-E5046BBF9D7F}" type="parTrans" cxnId="{2E3A70D8-EE03-4B4F-8B06-018CA31367A4}">
      <dgm:prSet/>
      <dgm:spPr/>
      <dgm:t>
        <a:bodyPr/>
        <a:lstStyle/>
        <a:p>
          <a:endParaRPr lang="ru-RU"/>
        </a:p>
      </dgm:t>
    </dgm:pt>
    <dgm:pt modelId="{37E00D87-6946-4F5D-AE21-54464B4CFFBC}" type="sibTrans" cxnId="{2E3A70D8-EE03-4B4F-8B06-018CA31367A4}">
      <dgm:prSet/>
      <dgm:spPr/>
      <dgm:t>
        <a:bodyPr/>
        <a:lstStyle/>
        <a:p>
          <a:endParaRPr lang="ru-RU"/>
        </a:p>
      </dgm:t>
    </dgm:pt>
    <dgm:pt modelId="{97297139-B846-4CD6-AD58-F50FBB95D0FE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gm:t>
    </dgm:pt>
    <dgm:pt modelId="{3757F498-1479-4D38-B124-35007781871C}" type="parTrans" cxnId="{FE01B9AA-7434-43EE-BE61-95861F9CA278}">
      <dgm:prSet/>
      <dgm:spPr/>
      <dgm:t>
        <a:bodyPr/>
        <a:lstStyle/>
        <a:p>
          <a:endParaRPr lang="ru-RU"/>
        </a:p>
      </dgm:t>
    </dgm:pt>
    <dgm:pt modelId="{8B4E10D8-623B-45F5-8963-921E18F3E755}" type="sibTrans" cxnId="{FE01B9AA-7434-43EE-BE61-95861F9CA278}">
      <dgm:prSet/>
      <dgm:spPr/>
      <dgm:t>
        <a:bodyPr/>
        <a:lstStyle/>
        <a:p>
          <a:endParaRPr lang="ru-RU"/>
        </a:p>
      </dgm:t>
    </dgm:pt>
    <dgm:pt modelId="{8D99C3C8-C4D9-49C7-90BB-1E50B8EDB408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gm:t>
    </dgm:pt>
    <dgm:pt modelId="{E978E682-C2FF-4DF3-B713-583F8FC4DC95}" type="parTrans" cxnId="{7B6F7654-9A75-4E8A-BB20-956449E12D22}">
      <dgm:prSet/>
      <dgm:spPr/>
      <dgm:t>
        <a:bodyPr/>
        <a:lstStyle/>
        <a:p>
          <a:endParaRPr lang="ru-RU"/>
        </a:p>
      </dgm:t>
    </dgm:pt>
    <dgm:pt modelId="{1D6959B9-B696-49DE-B696-7D3309DC0DC6}" type="sibTrans" cxnId="{7B6F7654-9A75-4E8A-BB20-956449E12D22}">
      <dgm:prSet/>
      <dgm:spPr/>
      <dgm:t>
        <a:bodyPr/>
        <a:lstStyle/>
        <a:p>
          <a:endParaRPr lang="ru-RU"/>
        </a:p>
      </dgm:t>
    </dgm:pt>
    <dgm:pt modelId="{FCDB0906-79B8-47E6-98E0-F7995A241B7D}" type="pres">
      <dgm:prSet presAssocID="{A0E3DD76-E6FD-4ABA-B3ED-CB7B42C58B0F}" presName="linear" presStyleCnt="0">
        <dgm:presLayoutVars>
          <dgm:animLvl val="lvl"/>
          <dgm:resizeHandles val="exact"/>
        </dgm:presLayoutVars>
      </dgm:prSet>
      <dgm:spPr/>
    </dgm:pt>
    <dgm:pt modelId="{CCB4FE3F-C8B7-4C79-ABBA-3F4A27AD1A3A}" type="pres">
      <dgm:prSet presAssocID="{BAF174B2-558A-4F60-9ABB-D8A3699D9CAF}" presName="parentText" presStyleLbl="node1" presStyleIdx="0" presStyleCnt="3" custScaleY="67015" custLinFactY="-33186" custLinFactNeighborX="-1504" custLinFactNeighborY="-100000">
        <dgm:presLayoutVars>
          <dgm:chMax val="0"/>
          <dgm:bulletEnabled val="1"/>
        </dgm:presLayoutVars>
      </dgm:prSet>
      <dgm:spPr/>
    </dgm:pt>
    <dgm:pt modelId="{2128A0AB-4ACC-47C3-AD9F-072DF2E00458}" type="pres">
      <dgm:prSet presAssocID="{37E00D87-6946-4F5D-AE21-54464B4CFFBC}" presName="spacer" presStyleCnt="0"/>
      <dgm:spPr/>
    </dgm:pt>
    <dgm:pt modelId="{1CA32768-9169-4B8A-84C3-604552CAEE0E}" type="pres">
      <dgm:prSet presAssocID="{97297139-B846-4CD6-AD58-F50FBB95D0FE}" presName="parentText" presStyleLbl="node1" presStyleIdx="1" presStyleCnt="3" custScaleY="66736" custLinFactNeighborY="26698">
        <dgm:presLayoutVars>
          <dgm:chMax val="0"/>
          <dgm:bulletEnabled val="1"/>
        </dgm:presLayoutVars>
      </dgm:prSet>
      <dgm:spPr/>
    </dgm:pt>
    <dgm:pt modelId="{8A61EA54-FB0B-4D14-A95C-4B83FD15F617}" type="pres">
      <dgm:prSet presAssocID="{8B4E10D8-623B-45F5-8963-921E18F3E755}" presName="spacer" presStyleCnt="0"/>
      <dgm:spPr/>
    </dgm:pt>
    <dgm:pt modelId="{4B6C0724-E895-4CDE-863B-FB0DC9CAC810}" type="pres">
      <dgm:prSet presAssocID="{8D99C3C8-C4D9-49C7-90BB-1E50B8EDB408}" presName="parentText" presStyleLbl="node1" presStyleIdx="2" presStyleCnt="3" custScaleY="76010" custLinFactNeighborX="752" custLinFactNeighborY="75166">
        <dgm:presLayoutVars>
          <dgm:chMax val="0"/>
          <dgm:bulletEnabled val="1"/>
        </dgm:presLayoutVars>
      </dgm:prSet>
      <dgm:spPr/>
    </dgm:pt>
  </dgm:ptLst>
  <dgm:cxnLst>
    <dgm:cxn modelId="{6E711910-CD26-4005-BA39-D8C173E863B8}" type="presOf" srcId="{A0E3DD76-E6FD-4ABA-B3ED-CB7B42C58B0F}" destId="{FCDB0906-79B8-47E6-98E0-F7995A241B7D}" srcOrd="0" destOrd="0" presId="urn:microsoft.com/office/officeart/2005/8/layout/vList2"/>
    <dgm:cxn modelId="{BAA47121-95B6-4642-8878-496B89FDBB6F}" type="presOf" srcId="{BAF174B2-558A-4F60-9ABB-D8A3699D9CAF}" destId="{CCB4FE3F-C8B7-4C79-ABBA-3F4A27AD1A3A}" srcOrd="0" destOrd="0" presId="urn:microsoft.com/office/officeart/2005/8/layout/vList2"/>
    <dgm:cxn modelId="{A623D960-E516-41C8-8D88-8DB6D11C6936}" type="presOf" srcId="{97297139-B846-4CD6-AD58-F50FBB95D0FE}" destId="{1CA32768-9169-4B8A-84C3-604552CAEE0E}" srcOrd="0" destOrd="0" presId="urn:microsoft.com/office/officeart/2005/8/layout/vList2"/>
    <dgm:cxn modelId="{7B6F7654-9A75-4E8A-BB20-956449E12D22}" srcId="{A0E3DD76-E6FD-4ABA-B3ED-CB7B42C58B0F}" destId="{8D99C3C8-C4D9-49C7-90BB-1E50B8EDB408}" srcOrd="2" destOrd="0" parTransId="{E978E682-C2FF-4DF3-B713-583F8FC4DC95}" sibTransId="{1D6959B9-B696-49DE-B696-7D3309DC0DC6}"/>
    <dgm:cxn modelId="{8BB73459-2940-4B3E-A1F8-33B6177746C7}" type="presOf" srcId="{8D99C3C8-C4D9-49C7-90BB-1E50B8EDB408}" destId="{4B6C0724-E895-4CDE-863B-FB0DC9CAC810}" srcOrd="0" destOrd="0" presId="urn:microsoft.com/office/officeart/2005/8/layout/vList2"/>
    <dgm:cxn modelId="{FE01B9AA-7434-43EE-BE61-95861F9CA278}" srcId="{A0E3DD76-E6FD-4ABA-B3ED-CB7B42C58B0F}" destId="{97297139-B846-4CD6-AD58-F50FBB95D0FE}" srcOrd="1" destOrd="0" parTransId="{3757F498-1479-4D38-B124-35007781871C}" sibTransId="{8B4E10D8-623B-45F5-8963-921E18F3E755}"/>
    <dgm:cxn modelId="{2E3A70D8-EE03-4B4F-8B06-018CA31367A4}" srcId="{A0E3DD76-E6FD-4ABA-B3ED-CB7B42C58B0F}" destId="{BAF174B2-558A-4F60-9ABB-D8A3699D9CAF}" srcOrd="0" destOrd="0" parTransId="{945C3343-5F7F-4DC4-8C61-E5046BBF9D7F}" sibTransId="{37E00D87-6946-4F5D-AE21-54464B4CFFBC}"/>
    <dgm:cxn modelId="{401ED11B-80A7-44C7-B902-C7B24AB75353}" type="presParOf" srcId="{FCDB0906-79B8-47E6-98E0-F7995A241B7D}" destId="{CCB4FE3F-C8B7-4C79-ABBA-3F4A27AD1A3A}" srcOrd="0" destOrd="0" presId="urn:microsoft.com/office/officeart/2005/8/layout/vList2"/>
    <dgm:cxn modelId="{6235F844-F193-4159-A97C-7710BFDBF830}" type="presParOf" srcId="{FCDB0906-79B8-47E6-98E0-F7995A241B7D}" destId="{2128A0AB-4ACC-47C3-AD9F-072DF2E00458}" srcOrd="1" destOrd="0" presId="urn:microsoft.com/office/officeart/2005/8/layout/vList2"/>
    <dgm:cxn modelId="{8EFF5724-2B5C-4BEB-AAC2-8E4BBE076070}" type="presParOf" srcId="{FCDB0906-79B8-47E6-98E0-F7995A241B7D}" destId="{1CA32768-9169-4B8A-84C3-604552CAEE0E}" srcOrd="2" destOrd="0" presId="urn:microsoft.com/office/officeart/2005/8/layout/vList2"/>
    <dgm:cxn modelId="{8D41CA21-0CD6-4E82-9C5F-13280E74BBAD}" type="presParOf" srcId="{FCDB0906-79B8-47E6-98E0-F7995A241B7D}" destId="{8A61EA54-FB0B-4D14-A95C-4B83FD15F617}" srcOrd="3" destOrd="0" presId="urn:microsoft.com/office/officeart/2005/8/layout/vList2"/>
    <dgm:cxn modelId="{DED2C986-2398-402B-9CFF-2CF07E5D8F8B}" type="presParOf" srcId="{FCDB0906-79B8-47E6-98E0-F7995A241B7D}" destId="{4B6C0724-E895-4CDE-863B-FB0DC9CAC810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31" minVer="http://schemas.openxmlformats.org/drawingml/2006/diagram"/>
    </a:ext>
  </dgm:extLst>
</dgm:dataModel>
</file>

<file path=xl/diagrams/data9.xml><?xml version="1.0" encoding="utf-8"?>
<dgm:dataModel xmlns:dgm="http://schemas.openxmlformats.org/drawingml/2006/diagram" xmlns:a="http://schemas.openxmlformats.org/drawingml/2006/main">
  <dgm:ptLst>
    <dgm:pt modelId="{A0E3DD76-E6FD-4ABA-B3ED-CB7B42C58B0F}" type="doc">
      <dgm:prSet loTypeId="urn:microsoft.com/office/officeart/2005/8/layout/vList2" loCatId="list" qsTypeId="urn:microsoft.com/office/officeart/2005/8/quickstyle/3d2#26" qsCatId="3D" csTypeId="urn:microsoft.com/office/officeart/2005/8/colors/accent1_2" csCatId="accent1" phldr="1"/>
      <dgm:spPr/>
      <dgm:t>
        <a:bodyPr/>
        <a:lstStyle/>
        <a:p>
          <a:endParaRPr lang="ru-RU"/>
        </a:p>
      </dgm:t>
    </dgm:pt>
    <dgm:pt modelId="{BAF174B2-558A-4F60-9ABB-D8A3699D9CAF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gm:t>
    </dgm:pt>
    <dgm:pt modelId="{945C3343-5F7F-4DC4-8C61-E5046BBF9D7F}" type="parTrans" cxnId="{2E3A70D8-EE03-4B4F-8B06-018CA31367A4}">
      <dgm:prSet/>
      <dgm:spPr/>
      <dgm:t>
        <a:bodyPr/>
        <a:lstStyle/>
        <a:p>
          <a:endParaRPr lang="ru-RU"/>
        </a:p>
      </dgm:t>
    </dgm:pt>
    <dgm:pt modelId="{37E00D87-6946-4F5D-AE21-54464B4CFFBC}" type="sibTrans" cxnId="{2E3A70D8-EE03-4B4F-8B06-018CA31367A4}">
      <dgm:prSet/>
      <dgm:spPr/>
      <dgm:t>
        <a:bodyPr/>
        <a:lstStyle/>
        <a:p>
          <a:endParaRPr lang="ru-RU"/>
        </a:p>
      </dgm:t>
    </dgm:pt>
    <dgm:pt modelId="{97297139-B846-4CD6-AD58-F50FBB95D0FE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gm:t>
    </dgm:pt>
    <dgm:pt modelId="{3757F498-1479-4D38-B124-35007781871C}" type="parTrans" cxnId="{FE01B9AA-7434-43EE-BE61-95861F9CA278}">
      <dgm:prSet/>
      <dgm:spPr/>
      <dgm:t>
        <a:bodyPr/>
        <a:lstStyle/>
        <a:p>
          <a:endParaRPr lang="ru-RU"/>
        </a:p>
      </dgm:t>
    </dgm:pt>
    <dgm:pt modelId="{8B4E10D8-623B-45F5-8963-921E18F3E755}" type="sibTrans" cxnId="{FE01B9AA-7434-43EE-BE61-95861F9CA278}">
      <dgm:prSet/>
      <dgm:spPr/>
      <dgm:t>
        <a:bodyPr/>
        <a:lstStyle/>
        <a:p>
          <a:endParaRPr lang="ru-RU"/>
        </a:p>
      </dgm:t>
    </dgm:pt>
    <dgm:pt modelId="{8D99C3C8-C4D9-49C7-90BB-1E50B8EDB408}">
      <dgm:prSet phldrT="[Текст]"/>
      <dgm:spPr/>
      <dgm:t>
        <a:bodyPr lIns="0" tIns="0" rIns="0" bIns="0"/>
        <a:lstStyle/>
        <a:p>
          <a:pPr algn="ctr"/>
          <a:r>
            <a:rPr lang="ru-RU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gm:t>
    </dgm:pt>
    <dgm:pt modelId="{E978E682-C2FF-4DF3-B713-583F8FC4DC95}" type="parTrans" cxnId="{7B6F7654-9A75-4E8A-BB20-956449E12D22}">
      <dgm:prSet/>
      <dgm:spPr/>
      <dgm:t>
        <a:bodyPr/>
        <a:lstStyle/>
        <a:p>
          <a:endParaRPr lang="ru-RU"/>
        </a:p>
      </dgm:t>
    </dgm:pt>
    <dgm:pt modelId="{1D6959B9-B696-49DE-B696-7D3309DC0DC6}" type="sibTrans" cxnId="{7B6F7654-9A75-4E8A-BB20-956449E12D22}">
      <dgm:prSet/>
      <dgm:spPr/>
      <dgm:t>
        <a:bodyPr/>
        <a:lstStyle/>
        <a:p>
          <a:endParaRPr lang="ru-RU"/>
        </a:p>
      </dgm:t>
    </dgm:pt>
    <dgm:pt modelId="{FCDB0906-79B8-47E6-98E0-F7995A241B7D}" type="pres">
      <dgm:prSet presAssocID="{A0E3DD76-E6FD-4ABA-B3ED-CB7B42C58B0F}" presName="linear" presStyleCnt="0">
        <dgm:presLayoutVars>
          <dgm:animLvl val="lvl"/>
          <dgm:resizeHandles val="exact"/>
        </dgm:presLayoutVars>
      </dgm:prSet>
      <dgm:spPr/>
    </dgm:pt>
    <dgm:pt modelId="{CCB4FE3F-C8B7-4C79-ABBA-3F4A27AD1A3A}" type="pres">
      <dgm:prSet presAssocID="{BAF174B2-558A-4F60-9ABB-D8A3699D9CAF}" presName="parentText" presStyleLbl="node1" presStyleIdx="0" presStyleCnt="3" custScaleY="67015" custLinFactY="-33186" custLinFactNeighborX="-1504" custLinFactNeighborY="-100000">
        <dgm:presLayoutVars>
          <dgm:chMax val="0"/>
          <dgm:bulletEnabled val="1"/>
        </dgm:presLayoutVars>
      </dgm:prSet>
      <dgm:spPr/>
    </dgm:pt>
    <dgm:pt modelId="{2128A0AB-4ACC-47C3-AD9F-072DF2E00458}" type="pres">
      <dgm:prSet presAssocID="{37E00D87-6946-4F5D-AE21-54464B4CFFBC}" presName="spacer" presStyleCnt="0"/>
      <dgm:spPr/>
    </dgm:pt>
    <dgm:pt modelId="{1CA32768-9169-4B8A-84C3-604552CAEE0E}" type="pres">
      <dgm:prSet presAssocID="{97297139-B846-4CD6-AD58-F50FBB95D0FE}" presName="parentText" presStyleLbl="node1" presStyleIdx="1" presStyleCnt="3" custScaleY="66736" custLinFactNeighborX="752" custLinFactNeighborY="-55984">
        <dgm:presLayoutVars>
          <dgm:chMax val="0"/>
          <dgm:bulletEnabled val="1"/>
        </dgm:presLayoutVars>
      </dgm:prSet>
      <dgm:spPr/>
    </dgm:pt>
    <dgm:pt modelId="{8A61EA54-FB0B-4D14-A95C-4B83FD15F617}" type="pres">
      <dgm:prSet presAssocID="{8B4E10D8-623B-45F5-8963-921E18F3E755}" presName="spacer" presStyleCnt="0"/>
      <dgm:spPr/>
    </dgm:pt>
    <dgm:pt modelId="{4B6C0724-E895-4CDE-863B-FB0DC9CAC810}" type="pres">
      <dgm:prSet presAssocID="{8D99C3C8-C4D9-49C7-90BB-1E50B8EDB408}" presName="parentText" presStyleLbl="node1" presStyleIdx="2" presStyleCnt="3" custScaleY="76010" custLinFactNeighborX="752" custLinFactNeighborY="75166">
        <dgm:presLayoutVars>
          <dgm:chMax val="0"/>
          <dgm:bulletEnabled val="1"/>
        </dgm:presLayoutVars>
      </dgm:prSet>
      <dgm:spPr/>
    </dgm:pt>
  </dgm:ptLst>
  <dgm:cxnLst>
    <dgm:cxn modelId="{9F24870D-3329-41F1-8AD9-B9D1A521744F}" type="presOf" srcId="{BAF174B2-558A-4F60-9ABB-D8A3699D9CAF}" destId="{CCB4FE3F-C8B7-4C79-ABBA-3F4A27AD1A3A}" srcOrd="0" destOrd="0" presId="urn:microsoft.com/office/officeart/2005/8/layout/vList2"/>
    <dgm:cxn modelId="{BE8A3A21-2C37-4BD2-8800-F1FE2846B2A9}" type="presOf" srcId="{8D99C3C8-C4D9-49C7-90BB-1E50B8EDB408}" destId="{4B6C0724-E895-4CDE-863B-FB0DC9CAC810}" srcOrd="0" destOrd="0" presId="urn:microsoft.com/office/officeart/2005/8/layout/vList2"/>
    <dgm:cxn modelId="{49347367-E16E-4EFF-923E-B1A9ABA7D447}" type="presOf" srcId="{A0E3DD76-E6FD-4ABA-B3ED-CB7B42C58B0F}" destId="{FCDB0906-79B8-47E6-98E0-F7995A241B7D}" srcOrd="0" destOrd="0" presId="urn:microsoft.com/office/officeart/2005/8/layout/vList2"/>
    <dgm:cxn modelId="{7B6F7654-9A75-4E8A-BB20-956449E12D22}" srcId="{A0E3DD76-E6FD-4ABA-B3ED-CB7B42C58B0F}" destId="{8D99C3C8-C4D9-49C7-90BB-1E50B8EDB408}" srcOrd="2" destOrd="0" parTransId="{E978E682-C2FF-4DF3-B713-583F8FC4DC95}" sibTransId="{1D6959B9-B696-49DE-B696-7D3309DC0DC6}"/>
    <dgm:cxn modelId="{EAA9FA92-B92F-4158-B510-424A4836AE72}" type="presOf" srcId="{97297139-B846-4CD6-AD58-F50FBB95D0FE}" destId="{1CA32768-9169-4B8A-84C3-604552CAEE0E}" srcOrd="0" destOrd="0" presId="urn:microsoft.com/office/officeart/2005/8/layout/vList2"/>
    <dgm:cxn modelId="{FE01B9AA-7434-43EE-BE61-95861F9CA278}" srcId="{A0E3DD76-E6FD-4ABA-B3ED-CB7B42C58B0F}" destId="{97297139-B846-4CD6-AD58-F50FBB95D0FE}" srcOrd="1" destOrd="0" parTransId="{3757F498-1479-4D38-B124-35007781871C}" sibTransId="{8B4E10D8-623B-45F5-8963-921E18F3E755}"/>
    <dgm:cxn modelId="{2E3A70D8-EE03-4B4F-8B06-018CA31367A4}" srcId="{A0E3DD76-E6FD-4ABA-B3ED-CB7B42C58B0F}" destId="{BAF174B2-558A-4F60-9ABB-D8A3699D9CAF}" srcOrd="0" destOrd="0" parTransId="{945C3343-5F7F-4DC4-8C61-E5046BBF9D7F}" sibTransId="{37E00D87-6946-4F5D-AE21-54464B4CFFBC}"/>
    <dgm:cxn modelId="{59B2D424-8498-4F11-8B00-3F89BDE872EA}" type="presParOf" srcId="{FCDB0906-79B8-47E6-98E0-F7995A241B7D}" destId="{CCB4FE3F-C8B7-4C79-ABBA-3F4A27AD1A3A}" srcOrd="0" destOrd="0" presId="urn:microsoft.com/office/officeart/2005/8/layout/vList2"/>
    <dgm:cxn modelId="{1F6E5165-6055-43F0-8BAC-561184312C1B}" type="presParOf" srcId="{FCDB0906-79B8-47E6-98E0-F7995A241B7D}" destId="{2128A0AB-4ACC-47C3-AD9F-072DF2E00458}" srcOrd="1" destOrd="0" presId="urn:microsoft.com/office/officeart/2005/8/layout/vList2"/>
    <dgm:cxn modelId="{24FAFF08-8E3E-463D-8244-3FCC124AE7D5}" type="presParOf" srcId="{FCDB0906-79B8-47E6-98E0-F7995A241B7D}" destId="{1CA32768-9169-4B8A-84C3-604552CAEE0E}" srcOrd="2" destOrd="0" presId="urn:microsoft.com/office/officeart/2005/8/layout/vList2"/>
    <dgm:cxn modelId="{BC7202D4-C40A-4A14-AEE8-34AE761AA12E}" type="presParOf" srcId="{FCDB0906-79B8-47E6-98E0-F7995A241B7D}" destId="{8A61EA54-FB0B-4D14-A95C-4B83FD15F617}" srcOrd="3" destOrd="0" presId="urn:microsoft.com/office/officeart/2005/8/layout/vList2"/>
    <dgm:cxn modelId="{43F6E717-BCBA-4D4C-8CB5-3257D3ABC09F}" type="presParOf" srcId="{FCDB0906-79B8-47E6-98E0-F7995A241B7D}" destId="{4B6C0724-E895-4CDE-863B-FB0DC9CAC810}" srcOrd="4" destOrd="0" presId="urn:microsoft.com/office/officeart/2005/8/layout/vList2"/>
  </dgm:cxnLst>
  <dgm:bg/>
  <dgm:whole/>
  <dgm:extLst>
    <a:ext uri="http://schemas.microsoft.com/office/drawing/2008/diagram">
      <dsp:dataModelExt xmlns:dsp="http://schemas.microsoft.com/office/drawing/2008/diagram" relId="rId39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29C6E0D-88DE-4490-970A-D31FA6A686E9}">
      <dsp:nvSpPr>
        <dsp:cNvPr id="0" name=""/>
        <dsp:cNvSpPr/>
      </dsp:nvSpPr>
      <dsp:spPr>
        <a:xfrm>
          <a:off x="0" y="147921"/>
          <a:ext cx="1905001" cy="790107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 normalizeH="1" baseline="0">
              <a:latin typeface="Arial Black" pitchFamily="34" charset="0"/>
            </a:rPr>
            <a:t>Мебельная</a:t>
          </a:r>
          <a:r>
            <a:rPr lang="ru-RU" sz="1600" kern="1200"/>
            <a:t> </a:t>
          </a:r>
          <a:r>
            <a:rPr lang="ru-RU" sz="1600" kern="1200" normalizeH="1" baseline="0">
              <a:latin typeface="Arial Black" pitchFamily="34" charset="0"/>
            </a:rPr>
            <a:t>фурнитура</a:t>
          </a:r>
        </a:p>
      </dsp:txBody>
      <dsp:txXfrm>
        <a:off x="38570" y="186491"/>
        <a:ext cx="1827861" cy="712967"/>
      </dsp:txXfrm>
    </dsp:sp>
    <dsp:sp modelId="{F80A506F-31FB-4AFE-A9ED-01E8A4F9BC47}">
      <dsp:nvSpPr>
        <dsp:cNvPr id="0" name=""/>
        <dsp:cNvSpPr/>
      </dsp:nvSpPr>
      <dsp:spPr>
        <a:xfrm>
          <a:off x="0" y="1351597"/>
          <a:ext cx="1889970" cy="710017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 normalizeH="1" baseline="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Мебель</a:t>
          </a:r>
          <a:r>
            <a:rPr lang="ru-RU" sz="1600" kern="1200" normalizeH="1" baseline="0">
              <a:latin typeface="Arial Black" pitchFamily="34" charset="0"/>
            </a:rPr>
            <a:t> для ДОУ</a:t>
          </a:r>
        </a:p>
      </dsp:txBody>
      <dsp:txXfrm>
        <a:off x="34660" y="1386257"/>
        <a:ext cx="1820650" cy="640697"/>
      </dsp:txXfrm>
    </dsp:sp>
  </dsp:spTree>
</dsp:drawing>
</file>

<file path=xl/diagrams/drawing1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868E8D6-FA93-4CFE-AF25-3004379CC60B}">
      <dsp:nvSpPr>
        <dsp:cNvPr id="0" name=""/>
        <dsp:cNvSpPr/>
      </dsp:nvSpPr>
      <dsp:spPr>
        <a:xfrm>
          <a:off x="0" y="0"/>
          <a:ext cx="1916906" cy="427061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300" b="1" kern="1200"/>
            <a:t>Стол </a:t>
          </a:r>
          <a:r>
            <a:rPr lang="ru-RU" sz="1300" b="1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</a:rPr>
            <a:t>ученический</a:t>
          </a:r>
        </a:p>
      </dsp:txBody>
      <dsp:txXfrm>
        <a:off x="20847" y="20847"/>
        <a:ext cx="1875212" cy="385367"/>
      </dsp:txXfrm>
    </dsp:sp>
    <dsp:sp modelId="{AFC84C50-DA6B-458D-9F9D-CA7356A36E88}">
      <dsp:nvSpPr>
        <dsp:cNvPr id="0" name=""/>
        <dsp:cNvSpPr/>
      </dsp:nvSpPr>
      <dsp:spPr>
        <a:xfrm>
          <a:off x="0" y="506925"/>
          <a:ext cx="1916906" cy="419287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400" b="1" kern="1200"/>
            <a:t>Мебель для столовой</a:t>
          </a:r>
        </a:p>
      </dsp:txBody>
      <dsp:txXfrm>
        <a:off x="20468" y="527393"/>
        <a:ext cx="1875970" cy="378351"/>
      </dsp:txXfrm>
    </dsp:sp>
    <dsp:sp modelId="{82D08122-E491-4F04-BCE4-61D2A0C49445}">
      <dsp:nvSpPr>
        <dsp:cNvPr id="0" name=""/>
        <dsp:cNvSpPr/>
      </dsp:nvSpPr>
      <dsp:spPr>
        <a:xfrm>
          <a:off x="0" y="1078772"/>
          <a:ext cx="1916906" cy="437917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400" b="1" kern="1200"/>
            <a:t>Стеллажи</a:t>
          </a:r>
        </a:p>
      </dsp:txBody>
      <dsp:txXfrm>
        <a:off x="21377" y="1100149"/>
        <a:ext cx="1874152" cy="395163"/>
      </dsp:txXfrm>
    </dsp:sp>
  </dsp:spTree>
</dsp:drawing>
</file>

<file path=xl/diagrams/drawing1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CB4FE3F-C8B7-4C79-ABBA-3F4A27AD1A3A}">
      <dsp:nvSpPr>
        <dsp:cNvPr id="0" name=""/>
        <dsp:cNvSpPr/>
      </dsp:nvSpPr>
      <dsp:spPr>
        <a:xfrm>
          <a:off x="0" y="0"/>
          <a:ext cx="1266825" cy="275994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sp:txBody>
      <dsp:txXfrm>
        <a:off x="13473" y="13473"/>
        <a:ext cx="1239879" cy="249048"/>
      </dsp:txXfrm>
    </dsp:sp>
    <dsp:sp modelId="{1CA32768-9169-4B8A-84C3-604552CAEE0E}">
      <dsp:nvSpPr>
        <dsp:cNvPr id="0" name=""/>
        <dsp:cNvSpPr/>
      </dsp:nvSpPr>
      <dsp:spPr>
        <a:xfrm>
          <a:off x="0" y="387703"/>
          <a:ext cx="1266825" cy="274845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sp:txBody>
      <dsp:txXfrm>
        <a:off x="13417" y="401120"/>
        <a:ext cx="1239991" cy="248011"/>
      </dsp:txXfrm>
    </dsp:sp>
    <dsp:sp modelId="{4B6C0724-E895-4CDE-863B-FB0DC9CAC810}">
      <dsp:nvSpPr>
        <dsp:cNvPr id="0" name=""/>
        <dsp:cNvSpPr/>
      </dsp:nvSpPr>
      <dsp:spPr>
        <a:xfrm>
          <a:off x="0" y="809005"/>
          <a:ext cx="1266825" cy="313039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sp:txBody>
      <dsp:txXfrm>
        <a:off x="15281" y="824286"/>
        <a:ext cx="1236263" cy="282477"/>
      </dsp:txXfrm>
    </dsp:sp>
  </dsp:spTree>
</dsp:drawing>
</file>

<file path=xl/diagrams/drawing1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868E8D6-FA93-4CFE-AF25-3004379CC60B}">
      <dsp:nvSpPr>
        <dsp:cNvPr id="0" name=""/>
        <dsp:cNvSpPr/>
      </dsp:nvSpPr>
      <dsp:spPr>
        <a:xfrm>
          <a:off x="0" y="0"/>
          <a:ext cx="1571623" cy="317661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100" b="1" kern="1200"/>
            <a:t>Каркас стула ученического</a:t>
          </a:r>
          <a:endParaRPr lang="ru-RU" sz="1100" b="1" kern="1200"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a:endParaRPr>
        </a:p>
      </dsp:txBody>
      <dsp:txXfrm>
        <a:off x="15507" y="15507"/>
        <a:ext cx="1540609" cy="286647"/>
      </dsp:txXfrm>
    </dsp:sp>
    <dsp:sp modelId="{82D08122-E491-4F04-BCE4-61D2A0C49445}">
      <dsp:nvSpPr>
        <dsp:cNvPr id="0" name=""/>
        <dsp:cNvSpPr/>
      </dsp:nvSpPr>
      <dsp:spPr>
        <a:xfrm>
          <a:off x="0" y="410316"/>
          <a:ext cx="1571623" cy="317143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100" b="1" kern="1200"/>
            <a:t>Каркас стола ученического</a:t>
          </a:r>
        </a:p>
      </dsp:txBody>
      <dsp:txXfrm>
        <a:off x="15482" y="425798"/>
        <a:ext cx="1540659" cy="286179"/>
      </dsp:txXfrm>
    </dsp:sp>
    <dsp:sp modelId="{9C9C4AA7-82B4-473E-8179-2678F9FFBEA0}">
      <dsp:nvSpPr>
        <dsp:cNvPr id="0" name=""/>
        <dsp:cNvSpPr/>
      </dsp:nvSpPr>
      <dsp:spPr>
        <a:xfrm>
          <a:off x="0" y="805874"/>
          <a:ext cx="1571623" cy="321493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100" b="1" kern="1200"/>
            <a:t>Каркасы мебели для столовой</a:t>
          </a:r>
        </a:p>
      </dsp:txBody>
      <dsp:txXfrm>
        <a:off x="15694" y="821568"/>
        <a:ext cx="1540235" cy="290105"/>
      </dsp:txXfrm>
    </dsp:sp>
    <dsp:sp modelId="{A82537BA-D4B4-4692-9367-0F1D42809393}">
      <dsp:nvSpPr>
        <dsp:cNvPr id="0" name=""/>
        <dsp:cNvSpPr/>
      </dsp:nvSpPr>
      <dsp:spPr>
        <a:xfrm>
          <a:off x="0" y="1217797"/>
          <a:ext cx="1571623" cy="306203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100" b="1" kern="1200"/>
            <a:t>Каркасы стеллажей</a:t>
          </a:r>
        </a:p>
      </dsp:txBody>
      <dsp:txXfrm>
        <a:off x="14948" y="1232745"/>
        <a:ext cx="1541727" cy="276307"/>
      </dsp:txXfrm>
    </dsp:sp>
  </dsp:spTree>
</dsp:drawing>
</file>

<file path=xl/diagrams/drawing1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CB4FE3F-C8B7-4C79-ABBA-3F4A27AD1A3A}">
      <dsp:nvSpPr>
        <dsp:cNvPr id="0" name=""/>
        <dsp:cNvSpPr/>
      </dsp:nvSpPr>
      <dsp:spPr>
        <a:xfrm>
          <a:off x="0" y="0"/>
          <a:ext cx="1314450" cy="288539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sp:txBody>
      <dsp:txXfrm>
        <a:off x="14085" y="14085"/>
        <a:ext cx="1286280" cy="260369"/>
      </dsp:txXfrm>
    </dsp:sp>
    <dsp:sp modelId="{1CA32768-9169-4B8A-84C3-604552CAEE0E}">
      <dsp:nvSpPr>
        <dsp:cNvPr id="0" name=""/>
        <dsp:cNvSpPr/>
      </dsp:nvSpPr>
      <dsp:spPr>
        <a:xfrm>
          <a:off x="0" y="355190"/>
          <a:ext cx="1314450" cy="287338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sp:txBody>
      <dsp:txXfrm>
        <a:off x="14027" y="369217"/>
        <a:ext cx="1286396" cy="259284"/>
      </dsp:txXfrm>
    </dsp:sp>
    <dsp:sp modelId="{4B6C0724-E895-4CDE-863B-FB0DC9CAC810}">
      <dsp:nvSpPr>
        <dsp:cNvPr id="0" name=""/>
        <dsp:cNvSpPr/>
      </dsp:nvSpPr>
      <dsp:spPr>
        <a:xfrm>
          <a:off x="0" y="783346"/>
          <a:ext cx="1314450" cy="327268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sp:txBody>
      <dsp:txXfrm>
        <a:off x="15976" y="799322"/>
        <a:ext cx="1282498" cy="295316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F6739FD-5FB3-468A-8CBB-CFC044374C3E}">
      <dsp:nvSpPr>
        <dsp:cNvPr id="0" name=""/>
        <dsp:cNvSpPr/>
      </dsp:nvSpPr>
      <dsp:spPr>
        <a:xfrm>
          <a:off x="95246" y="171447"/>
          <a:ext cx="1066805" cy="819155"/>
        </a:xfrm>
        <a:prstGeom prst="round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4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800" kern="1200" normalizeH="1" baseline="0">
              <a:latin typeface="Arial Black" pitchFamily="34" charset="0"/>
            </a:rPr>
            <a:t>наш сайт</a:t>
          </a:r>
        </a:p>
      </dsp:txBody>
      <dsp:txXfrm>
        <a:off x="135234" y="211435"/>
        <a:ext cx="986829" cy="739179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29C6E0D-88DE-4490-970A-D31FA6A686E9}">
      <dsp:nvSpPr>
        <dsp:cNvPr id="0" name=""/>
        <dsp:cNvSpPr/>
      </dsp:nvSpPr>
      <dsp:spPr>
        <a:xfrm>
          <a:off x="0" y="195246"/>
          <a:ext cx="1905001" cy="750602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 normalizeH="1" baseline="0">
              <a:latin typeface="Arial Black" pitchFamily="34" charset="0"/>
            </a:rPr>
            <a:t>Мебельные каркасы</a:t>
          </a:r>
        </a:p>
      </dsp:txBody>
      <dsp:txXfrm>
        <a:off x="36641" y="231887"/>
        <a:ext cx="1831719" cy="677320"/>
      </dsp:txXfrm>
    </dsp:sp>
    <dsp:sp modelId="{F80A506F-31FB-4AFE-A9ED-01E8A4F9BC47}">
      <dsp:nvSpPr>
        <dsp:cNvPr id="0" name=""/>
        <dsp:cNvSpPr/>
      </dsp:nvSpPr>
      <dsp:spPr>
        <a:xfrm>
          <a:off x="0" y="1338739"/>
          <a:ext cx="1889970" cy="674516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 normalizeH="1" baseline="0">
              <a:latin typeface="Arial Black" pitchFamily="34" charset="0"/>
            </a:rPr>
            <a:t>Вешалки</a:t>
          </a:r>
        </a:p>
      </dsp:txBody>
      <dsp:txXfrm>
        <a:off x="32927" y="1371666"/>
        <a:ext cx="1824116" cy="608662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29C6E0D-88DE-4490-970A-D31FA6A686E9}">
      <dsp:nvSpPr>
        <dsp:cNvPr id="0" name=""/>
        <dsp:cNvSpPr/>
      </dsp:nvSpPr>
      <dsp:spPr>
        <a:xfrm>
          <a:off x="0" y="0"/>
          <a:ext cx="1905001" cy="777318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 normalizeH="1" baseline="0">
              <a:latin typeface="Arial Black" pitchFamily="34" charset="0"/>
            </a:rPr>
            <a:t>Мебель для школ и ВУЗов</a:t>
          </a:r>
        </a:p>
      </dsp:txBody>
      <dsp:txXfrm>
        <a:off x="37946" y="37946"/>
        <a:ext cx="1829109" cy="701426"/>
      </dsp:txXfrm>
    </dsp:sp>
    <dsp:sp modelId="{10BF4FFA-20CB-40C6-B580-05F262020625}">
      <dsp:nvSpPr>
        <dsp:cNvPr id="0" name=""/>
        <dsp:cNvSpPr/>
      </dsp:nvSpPr>
      <dsp:spPr>
        <a:xfrm>
          <a:off x="0" y="1178932"/>
          <a:ext cx="1905001" cy="714636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0960" tIns="60960" rIns="60960" bIns="6096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 normalizeH="1" baseline="0">
              <a:latin typeface="Arial Black" pitchFamily="34" charset="0"/>
            </a:rPr>
            <a:t>ТОЧКА РОСТА</a:t>
          </a:r>
        </a:p>
      </dsp:txBody>
      <dsp:txXfrm>
        <a:off x="34886" y="1213818"/>
        <a:ext cx="1835229" cy="644864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CB4FE3F-C8B7-4C79-ABBA-3F4A27AD1A3A}">
      <dsp:nvSpPr>
        <dsp:cNvPr id="0" name=""/>
        <dsp:cNvSpPr/>
      </dsp:nvSpPr>
      <dsp:spPr>
        <a:xfrm>
          <a:off x="0" y="0"/>
          <a:ext cx="1261110" cy="275994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sp:txBody>
      <dsp:txXfrm>
        <a:off x="13473" y="13473"/>
        <a:ext cx="1234164" cy="249048"/>
      </dsp:txXfrm>
    </dsp:sp>
    <dsp:sp modelId="{1CA32768-9169-4B8A-84C3-604552CAEE0E}">
      <dsp:nvSpPr>
        <dsp:cNvPr id="0" name=""/>
        <dsp:cNvSpPr/>
      </dsp:nvSpPr>
      <dsp:spPr>
        <a:xfrm>
          <a:off x="0" y="401038"/>
          <a:ext cx="1261110" cy="274845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sp:txBody>
      <dsp:txXfrm>
        <a:off x="13417" y="414455"/>
        <a:ext cx="1234276" cy="248011"/>
      </dsp:txXfrm>
    </dsp:sp>
    <dsp:sp modelId="{4B6C0724-E895-4CDE-863B-FB0DC9CAC810}">
      <dsp:nvSpPr>
        <dsp:cNvPr id="0" name=""/>
        <dsp:cNvSpPr/>
      </dsp:nvSpPr>
      <dsp:spPr>
        <a:xfrm>
          <a:off x="0" y="822340"/>
          <a:ext cx="1261110" cy="313039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sp:txBody>
      <dsp:txXfrm>
        <a:off x="15281" y="837621"/>
        <a:ext cx="1230548" cy="282477"/>
      </dsp:txXfrm>
    </dsp:sp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868E8D6-FA93-4CFE-AF25-3004379CC60B}">
      <dsp:nvSpPr>
        <dsp:cNvPr id="0" name=""/>
        <dsp:cNvSpPr/>
      </dsp:nvSpPr>
      <dsp:spPr>
        <a:xfrm>
          <a:off x="0" y="0"/>
          <a:ext cx="1790700" cy="458254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300" b="1" kern="1200"/>
            <a:t>Столы для учителя</a:t>
          </a:r>
          <a:endParaRPr lang="ru-RU" sz="1300" b="1" kern="1200"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a:endParaRPr>
        </a:p>
      </dsp:txBody>
      <dsp:txXfrm>
        <a:off x="22370" y="22370"/>
        <a:ext cx="1745960" cy="413514"/>
      </dsp:txXfrm>
    </dsp:sp>
    <dsp:sp modelId="{AFC84C50-DA6B-458D-9F9D-CA7356A36E88}">
      <dsp:nvSpPr>
        <dsp:cNvPr id="0" name=""/>
        <dsp:cNvSpPr/>
      </dsp:nvSpPr>
      <dsp:spPr>
        <a:xfrm>
          <a:off x="0" y="504074"/>
          <a:ext cx="1790700" cy="449911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7150" tIns="57150" rIns="57150" bIns="571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b="1" kern="1200"/>
            <a:t>Шкафы и стеллажи</a:t>
          </a:r>
        </a:p>
      </dsp:txBody>
      <dsp:txXfrm>
        <a:off x="21963" y="526037"/>
        <a:ext cx="1746774" cy="405985"/>
      </dsp:txXfrm>
    </dsp:sp>
    <dsp:sp modelId="{82D08122-E491-4F04-BCE4-61D2A0C49445}">
      <dsp:nvSpPr>
        <dsp:cNvPr id="0" name=""/>
        <dsp:cNvSpPr/>
      </dsp:nvSpPr>
      <dsp:spPr>
        <a:xfrm>
          <a:off x="0" y="1085529"/>
          <a:ext cx="1790700" cy="469902"/>
        </a:xfrm>
        <a:prstGeom prst="roundRect">
          <a:avLst/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57150" tIns="57150" rIns="57150" bIns="571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b="1" kern="1200"/>
            <a:t>Полки</a:t>
          </a:r>
        </a:p>
      </dsp:txBody>
      <dsp:txXfrm>
        <a:off x="22939" y="1108468"/>
        <a:ext cx="1744822" cy="424024"/>
      </dsp:txXfrm>
    </dsp:sp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CB4FE3F-C8B7-4C79-ABBA-3F4A27AD1A3A}">
      <dsp:nvSpPr>
        <dsp:cNvPr id="0" name=""/>
        <dsp:cNvSpPr/>
      </dsp:nvSpPr>
      <dsp:spPr>
        <a:xfrm>
          <a:off x="0" y="0"/>
          <a:ext cx="1266825" cy="275994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sp:txBody>
      <dsp:txXfrm>
        <a:off x="13473" y="13473"/>
        <a:ext cx="1239879" cy="249048"/>
      </dsp:txXfrm>
    </dsp:sp>
    <dsp:sp modelId="{1CA32768-9169-4B8A-84C3-604552CAEE0E}">
      <dsp:nvSpPr>
        <dsp:cNvPr id="0" name=""/>
        <dsp:cNvSpPr/>
      </dsp:nvSpPr>
      <dsp:spPr>
        <a:xfrm>
          <a:off x="0" y="421040"/>
          <a:ext cx="1266825" cy="274845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sp:txBody>
      <dsp:txXfrm>
        <a:off x="13417" y="434457"/>
        <a:ext cx="1239991" cy="248011"/>
      </dsp:txXfrm>
    </dsp:sp>
    <dsp:sp modelId="{4B6C0724-E895-4CDE-863B-FB0DC9CAC810}">
      <dsp:nvSpPr>
        <dsp:cNvPr id="0" name=""/>
        <dsp:cNvSpPr/>
      </dsp:nvSpPr>
      <dsp:spPr>
        <a:xfrm>
          <a:off x="0" y="842342"/>
          <a:ext cx="1266825" cy="313039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5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sp:txBody>
      <dsp:txXfrm>
        <a:off x="15281" y="857623"/>
        <a:ext cx="1236263" cy="282477"/>
      </dsp:txXfrm>
    </dsp:sp>
  </dsp:spTree>
</dsp:drawing>
</file>

<file path=xl/diagrams/drawing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CB4FE3F-C8B7-4C79-ABBA-3F4A27AD1A3A}">
      <dsp:nvSpPr>
        <dsp:cNvPr id="0" name=""/>
        <dsp:cNvSpPr/>
      </dsp:nvSpPr>
      <dsp:spPr>
        <a:xfrm>
          <a:off x="0" y="0"/>
          <a:ext cx="1352549" cy="301084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sp:txBody>
      <dsp:txXfrm>
        <a:off x="14698" y="14698"/>
        <a:ext cx="1323153" cy="271688"/>
      </dsp:txXfrm>
    </dsp:sp>
    <dsp:sp modelId="{1CA32768-9169-4B8A-84C3-604552CAEE0E}">
      <dsp:nvSpPr>
        <dsp:cNvPr id="0" name=""/>
        <dsp:cNvSpPr/>
      </dsp:nvSpPr>
      <dsp:spPr>
        <a:xfrm>
          <a:off x="0" y="413164"/>
          <a:ext cx="1352549" cy="299831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sp:txBody>
      <dsp:txXfrm>
        <a:off x="14637" y="427801"/>
        <a:ext cx="1323275" cy="270557"/>
      </dsp:txXfrm>
    </dsp:sp>
    <dsp:sp modelId="{4B6C0724-E895-4CDE-863B-FB0DC9CAC810}">
      <dsp:nvSpPr>
        <dsp:cNvPr id="0" name=""/>
        <dsp:cNvSpPr/>
      </dsp:nvSpPr>
      <dsp:spPr>
        <a:xfrm>
          <a:off x="0" y="788167"/>
          <a:ext cx="1352549" cy="341497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6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sp:txBody>
      <dsp:txXfrm>
        <a:off x="16671" y="804838"/>
        <a:ext cx="1319207" cy="308155"/>
      </dsp:txXfrm>
    </dsp:sp>
  </dsp:spTree>
</dsp:drawing>
</file>

<file path=xl/diagrams/drawing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CB4FE3F-C8B7-4C79-ABBA-3F4A27AD1A3A}">
      <dsp:nvSpPr>
        <dsp:cNvPr id="0" name=""/>
        <dsp:cNvSpPr/>
      </dsp:nvSpPr>
      <dsp:spPr>
        <a:xfrm>
          <a:off x="0" y="0"/>
          <a:ext cx="1500188" cy="326175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8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вверх</a:t>
          </a:r>
        </a:p>
      </dsp:txBody>
      <dsp:txXfrm>
        <a:off x="15923" y="15923"/>
        <a:ext cx="1468342" cy="294329"/>
      </dsp:txXfrm>
    </dsp:sp>
    <dsp:sp modelId="{1CA32768-9169-4B8A-84C3-604552CAEE0E}">
      <dsp:nvSpPr>
        <dsp:cNvPr id="0" name=""/>
        <dsp:cNvSpPr/>
      </dsp:nvSpPr>
      <dsp:spPr>
        <a:xfrm>
          <a:off x="0" y="479821"/>
          <a:ext cx="1500188" cy="324817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8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меню</a:t>
          </a:r>
        </a:p>
      </dsp:txBody>
      <dsp:txXfrm>
        <a:off x="15856" y="495677"/>
        <a:ext cx="1468476" cy="293105"/>
      </dsp:txXfrm>
    </dsp:sp>
    <dsp:sp modelId="{4B6C0724-E895-4CDE-863B-FB0DC9CAC810}">
      <dsp:nvSpPr>
        <dsp:cNvPr id="0" name=""/>
        <dsp:cNvSpPr/>
      </dsp:nvSpPr>
      <dsp:spPr>
        <a:xfrm>
          <a:off x="0" y="977724"/>
          <a:ext cx="1500188" cy="369955"/>
        </a:xfrm>
        <a:prstGeom prst="roundRect">
          <a:avLst/>
        </a:prstGeom>
        <a:gradFill rotWithShape="0">
          <a:gsLst>
            <a:gs pos="0">
              <a:schemeClr val="accent1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1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1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ru-RU" sz="1800" kern="1200"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Arial Black" pitchFamily="34" charset="0"/>
            </a:rPr>
            <a:t>на сайт</a:t>
          </a:r>
        </a:p>
      </dsp:txBody>
      <dsp:txXfrm>
        <a:off x="18060" y="995784"/>
        <a:ext cx="1464068" cy="333835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10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1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12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13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8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layout9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#20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0.xml><?xml version="1.0" encoding="utf-8"?>
<dgm:styleDef xmlns:dgm="http://schemas.openxmlformats.org/drawingml/2006/diagram" xmlns:a="http://schemas.openxmlformats.org/drawingml/2006/main" uniqueId="urn:microsoft.com/office/officeart/2005/8/quickstyle/3d2#27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1.xml><?xml version="1.0" encoding="utf-8"?>
<dgm:styleDef xmlns:dgm="http://schemas.openxmlformats.org/drawingml/2006/diagram" xmlns:a="http://schemas.openxmlformats.org/drawingml/2006/main" uniqueId="urn:microsoft.com/office/officeart/2005/8/quickstyle/3d2#28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2.xml><?xml version="1.0" encoding="utf-8"?>
<dgm:styleDef xmlns:dgm="http://schemas.openxmlformats.org/drawingml/2006/diagram" xmlns:a="http://schemas.openxmlformats.org/drawingml/2006/main" uniqueId="urn:microsoft.com/office/officeart/2005/8/quickstyle/3d2#29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3.xml><?xml version="1.0" encoding="utf-8"?>
<dgm:styleDef xmlns:dgm="http://schemas.openxmlformats.org/drawingml/2006/diagram" xmlns:a="http://schemas.openxmlformats.org/drawingml/2006/main" uniqueId="urn:microsoft.com/office/officeart/2005/8/quickstyle/3d2#30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3d2#21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3d2#2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3d2#23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3d2#15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3d2#16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3d2#24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8.xml><?xml version="1.0" encoding="utf-8"?>
<dgm:styleDef xmlns:dgm="http://schemas.openxmlformats.org/drawingml/2006/diagram" xmlns:a="http://schemas.openxmlformats.org/drawingml/2006/main" uniqueId="urn:microsoft.com/office/officeart/2005/8/quickstyle/3d2#25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9.xml><?xml version="1.0" encoding="utf-8"?>
<dgm:styleDef xmlns:dgm="http://schemas.openxmlformats.org/drawingml/2006/diagram" xmlns:a="http://schemas.openxmlformats.org/drawingml/2006/main" uniqueId="urn:microsoft.com/office/officeart/2005/8/quickstyle/3d2#26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13" Type="http://schemas.openxmlformats.org/officeDocument/2006/relationships/hyperlink" Target="https://oporad.ru/" TargetMode="External"/><Relationship Id="rId18" Type="http://schemas.microsoft.com/office/2007/relationships/diagramDrawing" Target="../diagrams/drawing3.xml"/><Relationship Id="rId26" Type="http://schemas.openxmlformats.org/officeDocument/2006/relationships/hyperlink" Target="#'&#1052;&#1077;&#1073;&#1077;&#1083;&#1100; &#1076;&#1083;&#1103; &#1096;&#1082;&#1086;&#1083; &#1080; &#1042;&#1059;&#1047;&#1086;&#1074;'!A1"/><Relationship Id="rId3" Type="http://schemas.openxmlformats.org/officeDocument/2006/relationships/diagramLayout" Target="../diagrams/layout1.xml"/><Relationship Id="rId21" Type="http://schemas.openxmlformats.org/officeDocument/2006/relationships/diagramQuickStyle" Target="../diagrams/quickStyle4.xml"/><Relationship Id="rId7" Type="http://schemas.openxmlformats.org/officeDocument/2006/relationships/diagramData" Target="../diagrams/data2.xml"/><Relationship Id="rId12" Type="http://schemas.openxmlformats.org/officeDocument/2006/relationships/hyperlink" Target="#&#1042;&#1077;&#1096;&#1072;&#1083;&#1082;&#1080;!A1"/><Relationship Id="rId17" Type="http://schemas.openxmlformats.org/officeDocument/2006/relationships/diagramColors" Target="../diagrams/colors3.xml"/><Relationship Id="rId25" Type="http://schemas.openxmlformats.org/officeDocument/2006/relationships/hyperlink" Target="#'&#1052;&#1077;&#1073;&#1077;&#1083;&#1100; &#1076;&#1083;&#1103; &#1044;&#1054;&#1059;'!A1"/><Relationship Id="rId2" Type="http://schemas.openxmlformats.org/officeDocument/2006/relationships/diagramData" Target="../diagrams/data1.xml"/><Relationship Id="rId16" Type="http://schemas.openxmlformats.org/officeDocument/2006/relationships/diagramQuickStyle" Target="../diagrams/quickStyle3.xml"/><Relationship Id="rId20" Type="http://schemas.openxmlformats.org/officeDocument/2006/relationships/diagramLayout" Target="../diagrams/layout4.xml"/><Relationship Id="rId1" Type="http://schemas.openxmlformats.org/officeDocument/2006/relationships/image" Target="../media/image1.jpe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24" Type="http://schemas.openxmlformats.org/officeDocument/2006/relationships/hyperlink" Target="#'&#1052;&#1077;&#1073;&#1077;&#1083;&#1100;&#1085;&#1072;&#1103; &#1092;&#1091;&#1088;&#1085;&#1080;&#1090;&#1091;&#1088;&#1072;'!A1"/><Relationship Id="rId5" Type="http://schemas.openxmlformats.org/officeDocument/2006/relationships/diagramColors" Target="../diagrams/colors1.xml"/><Relationship Id="rId15" Type="http://schemas.openxmlformats.org/officeDocument/2006/relationships/diagramLayout" Target="../diagrams/layout3.xml"/><Relationship Id="rId23" Type="http://schemas.microsoft.com/office/2007/relationships/diagramDrawing" Target="../diagrams/drawing4.xml"/><Relationship Id="rId28" Type="http://schemas.openxmlformats.org/officeDocument/2006/relationships/hyperlink" Target="#'&#1058;&#1054;&#1063;&#1050;&#1040; &#1056;&#1054;&#1057;&#1058;&#1040;'!A1"/><Relationship Id="rId10" Type="http://schemas.openxmlformats.org/officeDocument/2006/relationships/diagramColors" Target="../diagrams/colors2.xml"/><Relationship Id="rId19" Type="http://schemas.openxmlformats.org/officeDocument/2006/relationships/diagramData" Target="../diagrams/data4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Relationship Id="rId14" Type="http://schemas.openxmlformats.org/officeDocument/2006/relationships/diagramData" Target="../diagrams/data3.xml"/><Relationship Id="rId22" Type="http://schemas.openxmlformats.org/officeDocument/2006/relationships/diagramColors" Target="../diagrams/colors4.xml"/><Relationship Id="rId27" Type="http://schemas.openxmlformats.org/officeDocument/2006/relationships/hyperlink" Target="#'&#1052;&#1077;&#1073;&#1077;&#1083;&#1100;&#1085;&#1099;&#1077; &#1082;&#1072;&#1088;&#1082;&#1072;&#1089;&#1099;'!A1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21" Type="http://schemas.openxmlformats.org/officeDocument/2006/relationships/image" Target="../media/image9.jpeg"/><Relationship Id="rId42" Type="http://schemas.openxmlformats.org/officeDocument/2006/relationships/image" Target="../media/image30.jpeg"/><Relationship Id="rId47" Type="http://schemas.openxmlformats.org/officeDocument/2006/relationships/image" Target="../media/image35.png"/><Relationship Id="rId63" Type="http://schemas.openxmlformats.org/officeDocument/2006/relationships/image" Target="../media/image51.png"/><Relationship Id="rId68" Type="http://schemas.openxmlformats.org/officeDocument/2006/relationships/image" Target="../media/image55.jpeg"/><Relationship Id="rId84" Type="http://schemas.openxmlformats.org/officeDocument/2006/relationships/image" Target="../media/image67.png"/><Relationship Id="rId16" Type="http://schemas.openxmlformats.org/officeDocument/2006/relationships/image" Target="../media/image4.jpeg"/><Relationship Id="rId11" Type="http://schemas.openxmlformats.org/officeDocument/2006/relationships/diagramQuickStyle" Target="../diagrams/quickStyle6.xml"/><Relationship Id="rId32" Type="http://schemas.openxmlformats.org/officeDocument/2006/relationships/image" Target="../media/image20.jpeg"/><Relationship Id="rId37" Type="http://schemas.openxmlformats.org/officeDocument/2006/relationships/image" Target="../media/image25.jpeg"/><Relationship Id="rId53" Type="http://schemas.openxmlformats.org/officeDocument/2006/relationships/image" Target="../media/image41.jpeg"/><Relationship Id="rId58" Type="http://schemas.openxmlformats.org/officeDocument/2006/relationships/image" Target="../media/image46.jpeg"/><Relationship Id="rId74" Type="http://schemas.openxmlformats.org/officeDocument/2006/relationships/image" Target="../media/image61.jpeg"/><Relationship Id="rId79" Type="http://schemas.openxmlformats.org/officeDocument/2006/relationships/hyperlink" Target="#'&#1058;&#1054;&#1063;&#1050;&#1040; &#1056;&#1054;&#1057;&#1058;&#1040;'!A128"/><Relationship Id="rId5" Type="http://schemas.microsoft.com/office/2007/relationships/diagramDrawing" Target="../diagrams/drawing5.xml"/><Relationship Id="rId19" Type="http://schemas.openxmlformats.org/officeDocument/2006/relationships/image" Target="../media/image7.jpeg"/><Relationship Id="rId14" Type="http://schemas.openxmlformats.org/officeDocument/2006/relationships/image" Target="../media/image2.jpeg"/><Relationship Id="rId22" Type="http://schemas.openxmlformats.org/officeDocument/2006/relationships/image" Target="../media/image10.jpeg"/><Relationship Id="rId27" Type="http://schemas.openxmlformats.org/officeDocument/2006/relationships/image" Target="../media/image15.jpeg"/><Relationship Id="rId30" Type="http://schemas.openxmlformats.org/officeDocument/2006/relationships/image" Target="../media/image18.jpeg"/><Relationship Id="rId35" Type="http://schemas.openxmlformats.org/officeDocument/2006/relationships/image" Target="../media/image23.jpeg"/><Relationship Id="rId43" Type="http://schemas.openxmlformats.org/officeDocument/2006/relationships/image" Target="../media/image31.jpeg"/><Relationship Id="rId48" Type="http://schemas.openxmlformats.org/officeDocument/2006/relationships/image" Target="../media/image36.jpeg"/><Relationship Id="rId56" Type="http://schemas.openxmlformats.org/officeDocument/2006/relationships/image" Target="../media/image44.png"/><Relationship Id="rId64" Type="http://schemas.openxmlformats.org/officeDocument/2006/relationships/image" Target="../media/image52.png"/><Relationship Id="rId69" Type="http://schemas.openxmlformats.org/officeDocument/2006/relationships/image" Target="../media/image56.jpeg"/><Relationship Id="rId77" Type="http://schemas.openxmlformats.org/officeDocument/2006/relationships/image" Target="../media/image64.jpeg"/><Relationship Id="rId8" Type="http://schemas.openxmlformats.org/officeDocument/2006/relationships/hyperlink" Target="https://oporad.ru/" TargetMode="External"/><Relationship Id="rId51" Type="http://schemas.openxmlformats.org/officeDocument/2006/relationships/image" Target="../media/image39.jpeg"/><Relationship Id="rId72" Type="http://schemas.openxmlformats.org/officeDocument/2006/relationships/image" Target="../media/image59.jpeg"/><Relationship Id="rId80" Type="http://schemas.openxmlformats.org/officeDocument/2006/relationships/hyperlink" Target="#'&#1058;&#1054;&#1063;&#1050;&#1040; &#1056;&#1054;&#1057;&#1058;&#1040;'!A155"/><Relationship Id="rId85" Type="http://schemas.openxmlformats.org/officeDocument/2006/relationships/image" Target="../media/image68.png"/><Relationship Id="rId3" Type="http://schemas.openxmlformats.org/officeDocument/2006/relationships/diagramQuickStyle" Target="../diagrams/quickStyle5.xml"/><Relationship Id="rId12" Type="http://schemas.openxmlformats.org/officeDocument/2006/relationships/diagramColors" Target="../diagrams/colors6.xml"/><Relationship Id="rId17" Type="http://schemas.openxmlformats.org/officeDocument/2006/relationships/image" Target="../media/image5.jpeg"/><Relationship Id="rId25" Type="http://schemas.openxmlformats.org/officeDocument/2006/relationships/image" Target="../media/image13.jpeg"/><Relationship Id="rId33" Type="http://schemas.openxmlformats.org/officeDocument/2006/relationships/image" Target="../media/image21.jpeg"/><Relationship Id="rId38" Type="http://schemas.openxmlformats.org/officeDocument/2006/relationships/image" Target="../media/image26.jpeg"/><Relationship Id="rId46" Type="http://schemas.openxmlformats.org/officeDocument/2006/relationships/image" Target="../media/image34.jpeg"/><Relationship Id="rId59" Type="http://schemas.openxmlformats.org/officeDocument/2006/relationships/image" Target="../media/image47.png"/><Relationship Id="rId67" Type="http://schemas.openxmlformats.org/officeDocument/2006/relationships/image" Target="../media/image54.jpeg"/><Relationship Id="rId20" Type="http://schemas.openxmlformats.org/officeDocument/2006/relationships/image" Target="../media/image8.jpeg"/><Relationship Id="rId41" Type="http://schemas.openxmlformats.org/officeDocument/2006/relationships/image" Target="../media/image29.jpeg"/><Relationship Id="rId54" Type="http://schemas.openxmlformats.org/officeDocument/2006/relationships/image" Target="../media/image42.jpeg"/><Relationship Id="rId62" Type="http://schemas.openxmlformats.org/officeDocument/2006/relationships/image" Target="../media/image50.jpeg"/><Relationship Id="rId70" Type="http://schemas.openxmlformats.org/officeDocument/2006/relationships/image" Target="../media/image57.jpeg"/><Relationship Id="rId75" Type="http://schemas.openxmlformats.org/officeDocument/2006/relationships/image" Target="../media/image62.jpeg"/><Relationship Id="rId83" Type="http://schemas.openxmlformats.org/officeDocument/2006/relationships/image" Target="../media/image66.jpeg"/><Relationship Id="rId1" Type="http://schemas.openxmlformats.org/officeDocument/2006/relationships/diagramData" Target="../diagrams/data5.xml"/><Relationship Id="rId6" Type="http://schemas.openxmlformats.org/officeDocument/2006/relationships/hyperlink" Target="#'&#1058;&#1054;&#1063;&#1050;&#1040; &#1056;&#1054;&#1057;&#1058;&#1040;'!A2"/><Relationship Id="rId15" Type="http://schemas.openxmlformats.org/officeDocument/2006/relationships/image" Target="../media/image3.jpeg"/><Relationship Id="rId23" Type="http://schemas.openxmlformats.org/officeDocument/2006/relationships/image" Target="../media/image11.jpeg"/><Relationship Id="rId28" Type="http://schemas.openxmlformats.org/officeDocument/2006/relationships/image" Target="../media/image16.jpeg"/><Relationship Id="rId36" Type="http://schemas.openxmlformats.org/officeDocument/2006/relationships/image" Target="../media/image24.jpeg"/><Relationship Id="rId49" Type="http://schemas.openxmlformats.org/officeDocument/2006/relationships/image" Target="../media/image37.jpeg"/><Relationship Id="rId57" Type="http://schemas.openxmlformats.org/officeDocument/2006/relationships/image" Target="../media/image45.jpeg"/><Relationship Id="rId10" Type="http://schemas.openxmlformats.org/officeDocument/2006/relationships/diagramLayout" Target="../diagrams/layout6.xml"/><Relationship Id="rId31" Type="http://schemas.openxmlformats.org/officeDocument/2006/relationships/image" Target="../media/image19.jpeg"/><Relationship Id="rId44" Type="http://schemas.openxmlformats.org/officeDocument/2006/relationships/image" Target="../media/image32.jpeg"/><Relationship Id="rId52" Type="http://schemas.openxmlformats.org/officeDocument/2006/relationships/image" Target="../media/image40.jpeg"/><Relationship Id="rId60" Type="http://schemas.openxmlformats.org/officeDocument/2006/relationships/image" Target="../media/image48.png"/><Relationship Id="rId65" Type="http://schemas.microsoft.com/office/2007/relationships/hdphoto" Target="../media/hdphoto1.wdp"/><Relationship Id="rId73" Type="http://schemas.openxmlformats.org/officeDocument/2006/relationships/image" Target="../media/image60.png"/><Relationship Id="rId78" Type="http://schemas.openxmlformats.org/officeDocument/2006/relationships/hyperlink" Target="#'&#1058;&#1054;&#1063;&#1050;&#1040; &#1056;&#1054;&#1057;&#1058;&#1040;'!A60"/><Relationship Id="rId81" Type="http://schemas.openxmlformats.org/officeDocument/2006/relationships/hyperlink" Target="#'&#1058;&#1054;&#1063;&#1050;&#1040; &#1056;&#1054;&#1057;&#1058;&#1040;'!A188"/><Relationship Id="rId86" Type="http://schemas.openxmlformats.org/officeDocument/2006/relationships/image" Target="../media/image69.png"/><Relationship Id="rId4" Type="http://schemas.openxmlformats.org/officeDocument/2006/relationships/diagramColors" Target="../diagrams/colors5.xml"/><Relationship Id="rId9" Type="http://schemas.openxmlformats.org/officeDocument/2006/relationships/diagramData" Target="../diagrams/data6.xml"/><Relationship Id="rId13" Type="http://schemas.microsoft.com/office/2007/relationships/diagramDrawing" Target="../diagrams/drawing6.xml"/><Relationship Id="rId18" Type="http://schemas.openxmlformats.org/officeDocument/2006/relationships/image" Target="../media/image6.jpeg"/><Relationship Id="rId39" Type="http://schemas.openxmlformats.org/officeDocument/2006/relationships/image" Target="../media/image27.jpeg"/><Relationship Id="rId34" Type="http://schemas.openxmlformats.org/officeDocument/2006/relationships/image" Target="../media/image22.jpeg"/><Relationship Id="rId50" Type="http://schemas.openxmlformats.org/officeDocument/2006/relationships/image" Target="../media/image38.jpeg"/><Relationship Id="rId55" Type="http://schemas.openxmlformats.org/officeDocument/2006/relationships/image" Target="../media/image43.jpeg"/><Relationship Id="rId76" Type="http://schemas.openxmlformats.org/officeDocument/2006/relationships/image" Target="../media/image63.jpeg"/><Relationship Id="rId7" Type="http://schemas.openxmlformats.org/officeDocument/2006/relationships/hyperlink" Target="#&#1052;&#1045;&#1053;&#1070;!A1"/><Relationship Id="rId71" Type="http://schemas.openxmlformats.org/officeDocument/2006/relationships/image" Target="../media/image58.jpeg"/><Relationship Id="rId2" Type="http://schemas.openxmlformats.org/officeDocument/2006/relationships/diagramLayout" Target="../diagrams/layout5.xml"/><Relationship Id="rId29" Type="http://schemas.openxmlformats.org/officeDocument/2006/relationships/image" Target="../media/image17.jpeg"/><Relationship Id="rId24" Type="http://schemas.openxmlformats.org/officeDocument/2006/relationships/image" Target="../media/image12.jpeg"/><Relationship Id="rId40" Type="http://schemas.openxmlformats.org/officeDocument/2006/relationships/image" Target="../media/image28.jpeg"/><Relationship Id="rId45" Type="http://schemas.openxmlformats.org/officeDocument/2006/relationships/image" Target="../media/image33.jpeg"/><Relationship Id="rId66" Type="http://schemas.openxmlformats.org/officeDocument/2006/relationships/image" Target="../media/image53.jpeg"/><Relationship Id="rId61" Type="http://schemas.openxmlformats.org/officeDocument/2006/relationships/image" Target="../media/image49.jpeg"/><Relationship Id="rId82" Type="http://schemas.openxmlformats.org/officeDocument/2006/relationships/image" Target="../media/image6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jpeg"/><Relationship Id="rId13" Type="http://schemas.openxmlformats.org/officeDocument/2006/relationships/image" Target="../media/image82.jpeg"/><Relationship Id="rId18" Type="http://schemas.microsoft.com/office/2007/relationships/diagramDrawing" Target="../diagrams/drawing7.xml"/><Relationship Id="rId3" Type="http://schemas.openxmlformats.org/officeDocument/2006/relationships/image" Target="../media/image72.jpeg"/><Relationship Id="rId21" Type="http://schemas.openxmlformats.org/officeDocument/2006/relationships/hyperlink" Target="#&#1052;&#1045;&#1053;&#1070;!A1"/><Relationship Id="rId7" Type="http://schemas.openxmlformats.org/officeDocument/2006/relationships/image" Target="../media/image76.jpeg"/><Relationship Id="rId12" Type="http://schemas.openxmlformats.org/officeDocument/2006/relationships/image" Target="../media/image81.jpeg"/><Relationship Id="rId17" Type="http://schemas.openxmlformats.org/officeDocument/2006/relationships/diagramColors" Target="../diagrams/colors7.xml"/><Relationship Id="rId2" Type="http://schemas.openxmlformats.org/officeDocument/2006/relationships/image" Target="../media/image71.jpeg"/><Relationship Id="rId16" Type="http://schemas.openxmlformats.org/officeDocument/2006/relationships/diagramQuickStyle" Target="../diagrams/quickStyle7.xml"/><Relationship Id="rId20" Type="http://schemas.openxmlformats.org/officeDocument/2006/relationships/hyperlink" Target="https://oporad.ru/" TargetMode="External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11" Type="http://schemas.openxmlformats.org/officeDocument/2006/relationships/image" Target="../media/image80.jpeg"/><Relationship Id="rId5" Type="http://schemas.openxmlformats.org/officeDocument/2006/relationships/image" Target="../media/image74.jpeg"/><Relationship Id="rId15" Type="http://schemas.openxmlformats.org/officeDocument/2006/relationships/diagramLayout" Target="../diagrams/layout7.xml"/><Relationship Id="rId23" Type="http://schemas.openxmlformats.org/officeDocument/2006/relationships/image" Target="../media/image84.jpeg"/><Relationship Id="rId10" Type="http://schemas.openxmlformats.org/officeDocument/2006/relationships/image" Target="../media/image79.png"/><Relationship Id="rId19" Type="http://schemas.openxmlformats.org/officeDocument/2006/relationships/hyperlink" Target="#'&#1052;&#1077;&#1073;&#1077;&#1083;&#1100;&#1085;&#1072;&#1103; &#1092;&#1091;&#1088;&#1085;&#1080;&#1090;&#1091;&#1088;&#1072;'!A2"/><Relationship Id="rId4" Type="http://schemas.openxmlformats.org/officeDocument/2006/relationships/image" Target="../media/image73.jpeg"/><Relationship Id="rId9" Type="http://schemas.openxmlformats.org/officeDocument/2006/relationships/image" Target="../media/image78.png"/><Relationship Id="rId14" Type="http://schemas.openxmlformats.org/officeDocument/2006/relationships/diagramData" Target="../diagrams/data7.xml"/><Relationship Id="rId22" Type="http://schemas.openxmlformats.org/officeDocument/2006/relationships/image" Target="../media/image83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7.png"/><Relationship Id="rId18" Type="http://schemas.openxmlformats.org/officeDocument/2006/relationships/image" Target="../media/image102.png"/><Relationship Id="rId26" Type="http://schemas.openxmlformats.org/officeDocument/2006/relationships/image" Target="../media/image110.jpeg"/><Relationship Id="rId3" Type="http://schemas.openxmlformats.org/officeDocument/2006/relationships/image" Target="../media/image87.jpeg"/><Relationship Id="rId21" Type="http://schemas.openxmlformats.org/officeDocument/2006/relationships/image" Target="../media/image105.jpeg"/><Relationship Id="rId34" Type="http://schemas.openxmlformats.org/officeDocument/2006/relationships/hyperlink" Target="#&#1052;&#1045;&#1053;&#1070;!A1"/><Relationship Id="rId7" Type="http://schemas.openxmlformats.org/officeDocument/2006/relationships/image" Target="../media/image91.jpeg"/><Relationship Id="rId12" Type="http://schemas.openxmlformats.org/officeDocument/2006/relationships/image" Target="../media/image96.png"/><Relationship Id="rId17" Type="http://schemas.openxmlformats.org/officeDocument/2006/relationships/image" Target="../media/image101.png"/><Relationship Id="rId25" Type="http://schemas.openxmlformats.org/officeDocument/2006/relationships/image" Target="../media/image109.jpeg"/><Relationship Id="rId33" Type="http://schemas.openxmlformats.org/officeDocument/2006/relationships/hyperlink" Target="https://oporad.ru/" TargetMode="External"/><Relationship Id="rId2" Type="http://schemas.openxmlformats.org/officeDocument/2006/relationships/image" Target="../media/image86.jpeg"/><Relationship Id="rId16" Type="http://schemas.openxmlformats.org/officeDocument/2006/relationships/image" Target="../media/image100.png"/><Relationship Id="rId20" Type="http://schemas.openxmlformats.org/officeDocument/2006/relationships/image" Target="../media/image104.jpeg"/><Relationship Id="rId29" Type="http://schemas.openxmlformats.org/officeDocument/2006/relationships/diagramQuickStyle" Target="../diagrams/quickStyle8.xml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24" Type="http://schemas.openxmlformats.org/officeDocument/2006/relationships/image" Target="../media/image108.jpeg"/><Relationship Id="rId32" Type="http://schemas.openxmlformats.org/officeDocument/2006/relationships/hyperlink" Target="#'&#1052;&#1077;&#1073;&#1077;&#1083;&#1100; &#1076;&#1083;&#1103; &#1044;&#1054;&#1059;'!A2"/><Relationship Id="rId5" Type="http://schemas.openxmlformats.org/officeDocument/2006/relationships/image" Target="../media/image89.jpeg"/><Relationship Id="rId15" Type="http://schemas.openxmlformats.org/officeDocument/2006/relationships/image" Target="../media/image99.jpeg"/><Relationship Id="rId23" Type="http://schemas.openxmlformats.org/officeDocument/2006/relationships/image" Target="../media/image107.jpeg"/><Relationship Id="rId28" Type="http://schemas.openxmlformats.org/officeDocument/2006/relationships/diagramLayout" Target="../diagrams/layout8.xml"/><Relationship Id="rId10" Type="http://schemas.openxmlformats.org/officeDocument/2006/relationships/image" Target="../media/image94.jpeg"/><Relationship Id="rId19" Type="http://schemas.openxmlformats.org/officeDocument/2006/relationships/image" Target="../media/image103.png"/><Relationship Id="rId31" Type="http://schemas.microsoft.com/office/2007/relationships/diagramDrawing" Target="../diagrams/drawing8.xml"/><Relationship Id="rId4" Type="http://schemas.openxmlformats.org/officeDocument/2006/relationships/image" Target="../media/image88.jpeg"/><Relationship Id="rId9" Type="http://schemas.openxmlformats.org/officeDocument/2006/relationships/image" Target="../media/image93.png"/><Relationship Id="rId14" Type="http://schemas.openxmlformats.org/officeDocument/2006/relationships/image" Target="../media/image98.jpeg"/><Relationship Id="rId22" Type="http://schemas.openxmlformats.org/officeDocument/2006/relationships/image" Target="../media/image106.jpeg"/><Relationship Id="rId27" Type="http://schemas.openxmlformats.org/officeDocument/2006/relationships/diagramData" Target="../diagrams/data8.xml"/><Relationship Id="rId30" Type="http://schemas.openxmlformats.org/officeDocument/2006/relationships/diagramColors" Target="../diagrams/colors8.xml"/><Relationship Id="rId8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3.jpeg"/><Relationship Id="rId18" Type="http://schemas.openxmlformats.org/officeDocument/2006/relationships/image" Target="../media/image128.jpeg"/><Relationship Id="rId26" Type="http://schemas.openxmlformats.org/officeDocument/2006/relationships/image" Target="../media/image136.jpeg"/><Relationship Id="rId39" Type="http://schemas.microsoft.com/office/2007/relationships/diagramDrawing" Target="../diagrams/drawing9.xml"/><Relationship Id="rId21" Type="http://schemas.openxmlformats.org/officeDocument/2006/relationships/image" Target="../media/image131.jpeg"/><Relationship Id="rId34" Type="http://schemas.openxmlformats.org/officeDocument/2006/relationships/image" Target="../media/image144.jpeg"/><Relationship Id="rId42" Type="http://schemas.openxmlformats.org/officeDocument/2006/relationships/diagramQuickStyle" Target="../diagrams/quickStyle10.xml"/><Relationship Id="rId47" Type="http://schemas.openxmlformats.org/officeDocument/2006/relationships/hyperlink" Target="#'&#1052;&#1077;&#1073;&#1077;&#1083;&#1100; &#1076;&#1083;&#1103; &#1096;&#1082;&#1086;&#1083; &#1080; &#1042;&#1059;&#1047;&#1086;&#1074;'!A58"/><Relationship Id="rId50" Type="http://schemas.openxmlformats.org/officeDocument/2006/relationships/hyperlink" Target="#&#1052;&#1045;&#1053;&#1070;!A1"/><Relationship Id="rId7" Type="http://schemas.openxmlformats.org/officeDocument/2006/relationships/image" Target="../media/image117.jpeg"/><Relationship Id="rId2" Type="http://schemas.openxmlformats.org/officeDocument/2006/relationships/image" Target="../media/image112.jpeg"/><Relationship Id="rId16" Type="http://schemas.openxmlformats.org/officeDocument/2006/relationships/image" Target="../media/image126.jpeg"/><Relationship Id="rId29" Type="http://schemas.openxmlformats.org/officeDocument/2006/relationships/image" Target="../media/image139.jpeg"/><Relationship Id="rId11" Type="http://schemas.openxmlformats.org/officeDocument/2006/relationships/image" Target="../media/image121.jpeg"/><Relationship Id="rId24" Type="http://schemas.openxmlformats.org/officeDocument/2006/relationships/image" Target="../media/image134.png"/><Relationship Id="rId32" Type="http://schemas.openxmlformats.org/officeDocument/2006/relationships/image" Target="../media/image142.jpeg"/><Relationship Id="rId37" Type="http://schemas.openxmlformats.org/officeDocument/2006/relationships/diagramQuickStyle" Target="../diagrams/quickStyle9.xml"/><Relationship Id="rId40" Type="http://schemas.openxmlformats.org/officeDocument/2006/relationships/diagramData" Target="../diagrams/data10.xml"/><Relationship Id="rId45" Type="http://schemas.openxmlformats.org/officeDocument/2006/relationships/hyperlink" Target="#'&#1052;&#1077;&#1073;&#1077;&#1083;&#1100; &#1076;&#1083;&#1103; &#1096;&#1082;&#1086;&#1083; &#1080; &#1042;&#1059;&#1047;&#1086;&#1074;'!A2"/><Relationship Id="rId53" Type="http://schemas.openxmlformats.org/officeDocument/2006/relationships/image" Target="../media/image147.jpeg"/><Relationship Id="rId5" Type="http://schemas.openxmlformats.org/officeDocument/2006/relationships/image" Target="../media/image115.jpeg"/><Relationship Id="rId10" Type="http://schemas.openxmlformats.org/officeDocument/2006/relationships/image" Target="../media/image120.jpeg"/><Relationship Id="rId19" Type="http://schemas.openxmlformats.org/officeDocument/2006/relationships/image" Target="../media/image129.jpeg"/><Relationship Id="rId31" Type="http://schemas.openxmlformats.org/officeDocument/2006/relationships/image" Target="../media/image141.jpeg"/><Relationship Id="rId44" Type="http://schemas.microsoft.com/office/2007/relationships/diagramDrawing" Target="../diagrams/drawing10.xml"/><Relationship Id="rId52" Type="http://schemas.openxmlformats.org/officeDocument/2006/relationships/image" Target="../media/image146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Relationship Id="rId14" Type="http://schemas.openxmlformats.org/officeDocument/2006/relationships/image" Target="../media/image124.jpeg"/><Relationship Id="rId22" Type="http://schemas.openxmlformats.org/officeDocument/2006/relationships/image" Target="../media/image132.png"/><Relationship Id="rId27" Type="http://schemas.openxmlformats.org/officeDocument/2006/relationships/image" Target="../media/image137.jpeg"/><Relationship Id="rId30" Type="http://schemas.openxmlformats.org/officeDocument/2006/relationships/image" Target="../media/image140.jpeg"/><Relationship Id="rId35" Type="http://schemas.openxmlformats.org/officeDocument/2006/relationships/diagramData" Target="../diagrams/data9.xml"/><Relationship Id="rId43" Type="http://schemas.openxmlformats.org/officeDocument/2006/relationships/diagramColors" Target="../diagrams/colors10.xml"/><Relationship Id="rId48" Type="http://schemas.openxmlformats.org/officeDocument/2006/relationships/hyperlink" Target="#'&#1052;&#1077;&#1073;&#1077;&#1083;&#1100; &#1076;&#1083;&#1103; &#1096;&#1082;&#1086;&#1083; &#1080; &#1042;&#1059;&#1047;&#1086;&#1074;'!A178"/><Relationship Id="rId8" Type="http://schemas.openxmlformats.org/officeDocument/2006/relationships/image" Target="../media/image118.png"/><Relationship Id="rId51" Type="http://schemas.openxmlformats.org/officeDocument/2006/relationships/image" Target="../media/image145.jpeg"/><Relationship Id="rId3" Type="http://schemas.openxmlformats.org/officeDocument/2006/relationships/image" Target="../media/image113.jpeg"/><Relationship Id="rId12" Type="http://schemas.openxmlformats.org/officeDocument/2006/relationships/image" Target="../media/image122.jpeg"/><Relationship Id="rId17" Type="http://schemas.openxmlformats.org/officeDocument/2006/relationships/image" Target="../media/image127.jpeg"/><Relationship Id="rId25" Type="http://schemas.openxmlformats.org/officeDocument/2006/relationships/image" Target="../media/image135.jpeg"/><Relationship Id="rId33" Type="http://schemas.openxmlformats.org/officeDocument/2006/relationships/image" Target="../media/image143.jpeg"/><Relationship Id="rId38" Type="http://schemas.openxmlformats.org/officeDocument/2006/relationships/diagramColors" Target="../diagrams/colors9.xml"/><Relationship Id="rId46" Type="http://schemas.openxmlformats.org/officeDocument/2006/relationships/hyperlink" Target="https://oporad.ru/" TargetMode="External"/><Relationship Id="rId20" Type="http://schemas.openxmlformats.org/officeDocument/2006/relationships/image" Target="../media/image130.jpeg"/><Relationship Id="rId41" Type="http://schemas.openxmlformats.org/officeDocument/2006/relationships/diagramLayout" Target="../diagrams/layout10.xml"/><Relationship Id="rId54" Type="http://schemas.openxmlformats.org/officeDocument/2006/relationships/image" Target="../media/image148.jpeg"/><Relationship Id="rId1" Type="http://schemas.openxmlformats.org/officeDocument/2006/relationships/image" Target="../media/image111.jpeg"/><Relationship Id="rId6" Type="http://schemas.openxmlformats.org/officeDocument/2006/relationships/image" Target="../media/image116.jpeg"/><Relationship Id="rId15" Type="http://schemas.openxmlformats.org/officeDocument/2006/relationships/image" Target="../media/image125.jpeg"/><Relationship Id="rId23" Type="http://schemas.openxmlformats.org/officeDocument/2006/relationships/image" Target="../media/image133.jpeg"/><Relationship Id="rId28" Type="http://schemas.openxmlformats.org/officeDocument/2006/relationships/image" Target="../media/image138.jpeg"/><Relationship Id="rId36" Type="http://schemas.openxmlformats.org/officeDocument/2006/relationships/diagramLayout" Target="../diagrams/layout9.xml"/><Relationship Id="rId49" Type="http://schemas.openxmlformats.org/officeDocument/2006/relationships/hyperlink" Target="#'&#1052;&#1077;&#1073;&#1077;&#1083;&#1100; &#1076;&#1083;&#1103; &#1096;&#1082;&#1086;&#1083; &#1080; &#1042;&#1059;&#1047;&#1086;&#1074;'!A272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26" Type="http://schemas.openxmlformats.org/officeDocument/2006/relationships/diagramData" Target="../diagrams/data11.xml"/><Relationship Id="rId39" Type="http://schemas.openxmlformats.org/officeDocument/2006/relationships/hyperlink" Target="#'&#1052;&#1077;&#1073;&#1077;&#1083;&#1100;&#1085;&#1099;&#1077; &#1082;&#1072;&#1088;&#1082;&#1072;&#1089;&#1099;'!A93"/><Relationship Id="rId21" Type="http://schemas.openxmlformats.org/officeDocument/2006/relationships/image" Target="../media/image169.jpeg"/><Relationship Id="rId34" Type="http://schemas.openxmlformats.org/officeDocument/2006/relationships/diagramColors" Target="../diagrams/colors12.xml"/><Relationship Id="rId42" Type="http://schemas.openxmlformats.org/officeDocument/2006/relationships/hyperlink" Target="#&#1052;&#1045;&#1053;&#1070;!A1"/><Relationship Id="rId47" Type="http://schemas.openxmlformats.org/officeDocument/2006/relationships/image" Target="../media/image178.jpeg"/><Relationship Id="rId50" Type="http://schemas.openxmlformats.org/officeDocument/2006/relationships/image" Target="../media/image181.jpeg"/><Relationship Id="rId55" Type="http://schemas.openxmlformats.org/officeDocument/2006/relationships/image" Target="../media/image186.jpeg"/><Relationship Id="rId7" Type="http://schemas.openxmlformats.org/officeDocument/2006/relationships/image" Target="../media/image155.jpeg"/><Relationship Id="rId2" Type="http://schemas.openxmlformats.org/officeDocument/2006/relationships/image" Target="../media/image150.png"/><Relationship Id="rId16" Type="http://schemas.openxmlformats.org/officeDocument/2006/relationships/image" Target="../media/image164.jpeg"/><Relationship Id="rId29" Type="http://schemas.openxmlformats.org/officeDocument/2006/relationships/diagramColors" Target="../diagrams/colors11.xml"/><Relationship Id="rId11" Type="http://schemas.openxmlformats.org/officeDocument/2006/relationships/image" Target="../media/image159.jpeg"/><Relationship Id="rId24" Type="http://schemas.openxmlformats.org/officeDocument/2006/relationships/image" Target="../media/image172.png"/><Relationship Id="rId32" Type="http://schemas.openxmlformats.org/officeDocument/2006/relationships/diagramLayout" Target="../diagrams/layout12.xml"/><Relationship Id="rId37" Type="http://schemas.openxmlformats.org/officeDocument/2006/relationships/hyperlink" Target="https://oporad.ru/" TargetMode="External"/><Relationship Id="rId40" Type="http://schemas.openxmlformats.org/officeDocument/2006/relationships/hyperlink" Target="#'&#1052;&#1077;&#1073;&#1077;&#1083;&#1100;&#1085;&#1099;&#1077; &#1082;&#1072;&#1088;&#1082;&#1072;&#1089;&#1099;'!A149"/><Relationship Id="rId45" Type="http://schemas.openxmlformats.org/officeDocument/2006/relationships/image" Target="../media/image176.jpeg"/><Relationship Id="rId53" Type="http://schemas.openxmlformats.org/officeDocument/2006/relationships/image" Target="../media/image184.jpeg"/><Relationship Id="rId5" Type="http://schemas.openxmlformats.org/officeDocument/2006/relationships/image" Target="../media/image153.jpeg"/><Relationship Id="rId10" Type="http://schemas.openxmlformats.org/officeDocument/2006/relationships/image" Target="../media/image158.jpeg"/><Relationship Id="rId19" Type="http://schemas.openxmlformats.org/officeDocument/2006/relationships/image" Target="../media/image167.jpeg"/><Relationship Id="rId31" Type="http://schemas.openxmlformats.org/officeDocument/2006/relationships/diagramData" Target="../diagrams/data12.xml"/><Relationship Id="rId44" Type="http://schemas.openxmlformats.org/officeDocument/2006/relationships/image" Target="../media/image175.jpeg"/><Relationship Id="rId52" Type="http://schemas.openxmlformats.org/officeDocument/2006/relationships/image" Target="../media/image183.jpe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jpeg"/><Relationship Id="rId22" Type="http://schemas.openxmlformats.org/officeDocument/2006/relationships/image" Target="../media/image170.jpeg"/><Relationship Id="rId27" Type="http://schemas.openxmlformats.org/officeDocument/2006/relationships/diagramLayout" Target="../diagrams/layout11.xml"/><Relationship Id="rId30" Type="http://schemas.microsoft.com/office/2007/relationships/diagramDrawing" Target="../diagrams/drawing11.xml"/><Relationship Id="rId35" Type="http://schemas.microsoft.com/office/2007/relationships/diagramDrawing" Target="../diagrams/drawing12.xml"/><Relationship Id="rId43" Type="http://schemas.openxmlformats.org/officeDocument/2006/relationships/image" Target="../media/image174.jpeg"/><Relationship Id="rId48" Type="http://schemas.openxmlformats.org/officeDocument/2006/relationships/image" Target="../media/image179.jpeg"/><Relationship Id="rId8" Type="http://schemas.openxmlformats.org/officeDocument/2006/relationships/image" Target="../media/image156.jpeg"/><Relationship Id="rId51" Type="http://schemas.openxmlformats.org/officeDocument/2006/relationships/image" Target="../media/image182.jpeg"/><Relationship Id="rId3" Type="http://schemas.openxmlformats.org/officeDocument/2006/relationships/image" Target="../media/image151.jpeg"/><Relationship Id="rId12" Type="http://schemas.openxmlformats.org/officeDocument/2006/relationships/image" Target="../media/image160.jpeg"/><Relationship Id="rId17" Type="http://schemas.openxmlformats.org/officeDocument/2006/relationships/image" Target="../media/image165.png"/><Relationship Id="rId25" Type="http://schemas.openxmlformats.org/officeDocument/2006/relationships/image" Target="../media/image173.jpeg"/><Relationship Id="rId33" Type="http://schemas.openxmlformats.org/officeDocument/2006/relationships/diagramQuickStyle" Target="../diagrams/quickStyle12.xml"/><Relationship Id="rId38" Type="http://schemas.openxmlformats.org/officeDocument/2006/relationships/hyperlink" Target="#'&#1052;&#1077;&#1073;&#1077;&#1083;&#1100;&#1085;&#1099;&#1077; &#1082;&#1072;&#1088;&#1082;&#1072;&#1089;&#1099;'!A36"/><Relationship Id="rId46" Type="http://schemas.openxmlformats.org/officeDocument/2006/relationships/image" Target="../media/image177.jpeg"/><Relationship Id="rId20" Type="http://schemas.openxmlformats.org/officeDocument/2006/relationships/image" Target="../media/image168.jpeg"/><Relationship Id="rId41" Type="http://schemas.openxmlformats.org/officeDocument/2006/relationships/hyperlink" Target="#'&#1052;&#1077;&#1073;&#1077;&#1083;&#1100;&#1085;&#1099;&#1077; &#1082;&#1072;&#1088;&#1082;&#1072;&#1089;&#1099;'!A185"/><Relationship Id="rId54" Type="http://schemas.openxmlformats.org/officeDocument/2006/relationships/image" Target="../media/image185.jpeg"/><Relationship Id="rId1" Type="http://schemas.openxmlformats.org/officeDocument/2006/relationships/image" Target="../media/image149.jpeg"/><Relationship Id="rId6" Type="http://schemas.openxmlformats.org/officeDocument/2006/relationships/image" Target="../media/image154.jpeg"/><Relationship Id="rId15" Type="http://schemas.openxmlformats.org/officeDocument/2006/relationships/image" Target="../media/image163.png"/><Relationship Id="rId23" Type="http://schemas.openxmlformats.org/officeDocument/2006/relationships/image" Target="../media/image171.jpeg"/><Relationship Id="rId28" Type="http://schemas.openxmlformats.org/officeDocument/2006/relationships/diagramQuickStyle" Target="../diagrams/quickStyle11.xml"/><Relationship Id="rId36" Type="http://schemas.openxmlformats.org/officeDocument/2006/relationships/hyperlink" Target="#'&#1052;&#1077;&#1073;&#1077;&#1083;&#1100;&#1085;&#1099;&#1077; &#1082;&#1072;&#1088;&#1082;&#1072;&#1089;&#1099;'!A2"/><Relationship Id="rId49" Type="http://schemas.openxmlformats.org/officeDocument/2006/relationships/image" Target="../media/image18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3.xml"/><Relationship Id="rId13" Type="http://schemas.openxmlformats.org/officeDocument/2006/relationships/hyperlink" Target="#&#1052;&#1045;&#1053;&#1070;!A1"/><Relationship Id="rId3" Type="http://schemas.openxmlformats.org/officeDocument/2006/relationships/image" Target="../media/image189.jpeg"/><Relationship Id="rId7" Type="http://schemas.openxmlformats.org/officeDocument/2006/relationships/diagramLayout" Target="../diagrams/layout13.xml"/><Relationship Id="rId12" Type="http://schemas.openxmlformats.org/officeDocument/2006/relationships/hyperlink" Target="https://oporad.ru/" TargetMode="External"/><Relationship Id="rId2" Type="http://schemas.openxmlformats.org/officeDocument/2006/relationships/image" Target="../media/image188.jpeg"/><Relationship Id="rId1" Type="http://schemas.openxmlformats.org/officeDocument/2006/relationships/image" Target="../media/image187.jpeg"/><Relationship Id="rId6" Type="http://schemas.openxmlformats.org/officeDocument/2006/relationships/diagramData" Target="../diagrams/data13.xml"/><Relationship Id="rId11" Type="http://schemas.openxmlformats.org/officeDocument/2006/relationships/hyperlink" Target="#&#1042;&#1077;&#1096;&#1072;&#1083;&#1082;&#1080;!A2"/><Relationship Id="rId5" Type="http://schemas.openxmlformats.org/officeDocument/2006/relationships/image" Target="../media/image191.jpeg"/><Relationship Id="rId10" Type="http://schemas.microsoft.com/office/2007/relationships/diagramDrawing" Target="../diagrams/drawing13.xml"/><Relationship Id="rId4" Type="http://schemas.openxmlformats.org/officeDocument/2006/relationships/image" Target="../media/image190.jpeg"/><Relationship Id="rId9" Type="http://schemas.openxmlformats.org/officeDocument/2006/relationships/diagramColors" Target="../diagrams/colors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1735932</xdr:colOff>
      <xdr:row>0</xdr:row>
      <xdr:rowOff>47625</xdr:rowOff>
    </xdr:from>
    <xdr:to>
      <xdr:col>0</xdr:col>
      <xdr:colOff>8986838</xdr:colOff>
      <xdr:row>0</xdr:row>
      <xdr:rowOff>1893094</xdr:rowOff>
    </xdr:to>
    <xdr:pic>
      <xdr:nvPicPr>
        <xdr:cNvPr id="2" name="Рисунок 1" descr="1484147457_recruction1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5932" y="47625"/>
          <a:ext cx="7250906" cy="1845469"/>
        </a:xfrm>
        <a:prstGeom prst="rect">
          <a:avLst/>
        </a:prstGeom>
      </xdr:spPr>
    </xdr:pic>
    <xdr:clientData/>
  </xdr:twoCellAnchor>
  <xdr:twoCellAnchor>
    <xdr:from>
      <xdr:col>0</xdr:col>
      <xdr:colOff>1743074</xdr:colOff>
      <xdr:row>0</xdr:row>
      <xdr:rowOff>2038350</xdr:rowOff>
    </xdr:from>
    <xdr:to>
      <xdr:col>0</xdr:col>
      <xdr:colOff>3648075</xdr:colOff>
      <xdr:row>1</xdr:row>
      <xdr:rowOff>295275</xdr:rowOff>
    </xdr:to>
    <xdr:graphicFrame macro="">
      <xdr:nvGraphicFramePr>
        <xdr:cNvPr id="3" name="Схем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0</xdr:col>
      <xdr:colOff>8515351</xdr:colOff>
      <xdr:row>0</xdr:row>
      <xdr:rowOff>1247776</xdr:rowOff>
    </xdr:from>
    <xdr:to>
      <xdr:col>0</xdr:col>
      <xdr:colOff>9772650</xdr:colOff>
      <xdr:row>0</xdr:row>
      <xdr:rowOff>2409826</xdr:rowOff>
    </xdr:to>
    <xdr:graphicFrame macro="">
      <xdr:nvGraphicFramePr>
        <xdr:cNvPr id="4" name="Схем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0</xdr:col>
      <xdr:colOff>1628775</xdr:colOff>
      <xdr:row>5</xdr:row>
      <xdr:rowOff>276225</xdr:rowOff>
    </xdr:from>
    <xdr:to>
      <xdr:col>0</xdr:col>
      <xdr:colOff>4210050</xdr:colOff>
      <xdr:row>7</xdr:row>
      <xdr:rowOff>76200</xdr:rowOff>
    </xdr:to>
    <xdr:sp macro="" textlink="">
      <xdr:nvSpPr>
        <xdr:cNvPr id="5" name="Прямоугольни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28775" y="6362700"/>
          <a:ext cx="258127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8591551</xdr:colOff>
      <xdr:row>0</xdr:row>
      <xdr:rowOff>1409699</xdr:rowOff>
    </xdr:from>
    <xdr:to>
      <xdr:col>0</xdr:col>
      <xdr:colOff>9725025</xdr:colOff>
      <xdr:row>0</xdr:row>
      <xdr:rowOff>2257424</xdr:rowOff>
    </xdr:to>
    <xdr:sp macro="" textlink="">
      <xdr:nvSpPr>
        <xdr:cNvPr id="6" name="Прямоугольник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591551" y="1409699"/>
          <a:ext cx="1133474" cy="847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6057900</xdr:colOff>
      <xdr:row>0</xdr:row>
      <xdr:rowOff>2028825</xdr:rowOff>
    </xdr:from>
    <xdr:to>
      <xdr:col>0</xdr:col>
      <xdr:colOff>7962901</xdr:colOff>
      <xdr:row>1</xdr:row>
      <xdr:rowOff>285750</xdr:rowOff>
    </xdr:to>
    <xdr:graphicFrame macro="">
      <xdr:nvGraphicFramePr>
        <xdr:cNvPr id="7" name="Схема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" r:lo="rId15" r:qs="rId16" r:cs="rId17"/>
        </a:graphicData>
      </a:graphic>
    </xdr:graphicFrame>
    <xdr:clientData/>
  </xdr:twoCellAnchor>
  <xdr:twoCellAnchor>
    <xdr:from>
      <xdr:col>0</xdr:col>
      <xdr:colOff>3882390</xdr:colOff>
      <xdr:row>0</xdr:row>
      <xdr:rowOff>2200276</xdr:rowOff>
    </xdr:from>
    <xdr:to>
      <xdr:col>0</xdr:col>
      <xdr:colOff>5787391</xdr:colOff>
      <xdr:row>1</xdr:row>
      <xdr:rowOff>161925</xdr:rowOff>
    </xdr:to>
    <xdr:graphicFrame macro="">
      <xdr:nvGraphicFramePr>
        <xdr:cNvPr id="8" name="Схема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9" r:lo="rId20" r:qs="rId21" r:cs="rId22"/>
        </a:graphicData>
      </a:graphic>
    </xdr:graphicFrame>
    <xdr:clientData/>
  </xdr:twoCellAnchor>
  <xdr:twoCellAnchor>
    <xdr:from>
      <xdr:col>0</xdr:col>
      <xdr:colOff>1714500</xdr:colOff>
      <xdr:row>0</xdr:row>
      <xdr:rowOff>2162175</xdr:rowOff>
    </xdr:from>
    <xdr:to>
      <xdr:col>0</xdr:col>
      <xdr:colOff>3629025</xdr:colOff>
      <xdr:row>0</xdr:row>
      <xdr:rowOff>2962275</xdr:rowOff>
    </xdr:to>
    <xdr:sp macro="" textlink="">
      <xdr:nvSpPr>
        <xdr:cNvPr id="9" name="Прямоугольни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714500" y="2162175"/>
          <a:ext cx="1914525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1724025</xdr:colOff>
      <xdr:row>0</xdr:row>
      <xdr:rowOff>3381375</xdr:rowOff>
    </xdr:from>
    <xdr:to>
      <xdr:col>0</xdr:col>
      <xdr:colOff>3648075</xdr:colOff>
      <xdr:row>1</xdr:row>
      <xdr:rowOff>171450</xdr:rowOff>
    </xdr:to>
    <xdr:sp macro="" textlink="">
      <xdr:nvSpPr>
        <xdr:cNvPr id="10" name="Прямоугольник 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724025" y="3381375"/>
          <a:ext cx="1924050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3869055</xdr:colOff>
      <xdr:row>0</xdr:row>
      <xdr:rowOff>2188845</xdr:rowOff>
    </xdr:from>
    <xdr:to>
      <xdr:col>0</xdr:col>
      <xdr:colOff>5806440</xdr:colOff>
      <xdr:row>0</xdr:row>
      <xdr:rowOff>3000375</xdr:rowOff>
    </xdr:to>
    <xdr:sp macro="" textlink="">
      <xdr:nvSpPr>
        <xdr:cNvPr id="11" name="Прямоугольник 1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869055" y="2188845"/>
          <a:ext cx="1937385" cy="81153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6048375</xdr:colOff>
      <xdr:row>0</xdr:row>
      <xdr:rowOff>2228850</xdr:rowOff>
    </xdr:from>
    <xdr:to>
      <xdr:col>0</xdr:col>
      <xdr:colOff>7972425</xdr:colOff>
      <xdr:row>0</xdr:row>
      <xdr:rowOff>2990850</xdr:rowOff>
    </xdr:to>
    <xdr:sp macro="" textlink="">
      <xdr:nvSpPr>
        <xdr:cNvPr id="12" name="Прямоугольник 1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048375" y="2228850"/>
          <a:ext cx="1924050" cy="76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6019800</xdr:colOff>
      <xdr:row>0</xdr:row>
      <xdr:rowOff>3333750</xdr:rowOff>
    </xdr:from>
    <xdr:to>
      <xdr:col>0</xdr:col>
      <xdr:colOff>7962900</xdr:colOff>
      <xdr:row>1</xdr:row>
      <xdr:rowOff>123825</xdr:rowOff>
    </xdr:to>
    <xdr:sp macro="" textlink="">
      <xdr:nvSpPr>
        <xdr:cNvPr id="13" name="Прямоугольник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019800" y="3333750"/>
          <a:ext cx="1943100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3895725</xdr:colOff>
      <xdr:row>0</xdr:row>
      <xdr:rowOff>3419475</xdr:rowOff>
    </xdr:from>
    <xdr:to>
      <xdr:col>0</xdr:col>
      <xdr:colOff>5800725</xdr:colOff>
      <xdr:row>1</xdr:row>
      <xdr:rowOff>152400</xdr:rowOff>
    </xdr:to>
    <xdr:sp macro="" textlink="">
      <xdr:nvSpPr>
        <xdr:cNvPr id="14" name="Прямоугольник 1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BFE9CC9F-4336-44BE-BD56-834B5BC0EEDB}"/>
            </a:ext>
          </a:extLst>
        </xdr:cNvPr>
        <xdr:cNvSpPr/>
      </xdr:nvSpPr>
      <xdr:spPr>
        <a:xfrm>
          <a:off x="3895725" y="3419475"/>
          <a:ext cx="1905000" cy="666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152400</xdr:rowOff>
    </xdr:from>
    <xdr:to>
      <xdr:col>7</xdr:col>
      <xdr:colOff>1642110</xdr:colOff>
      <xdr:row>3</xdr:row>
      <xdr:rowOff>95250</xdr:rowOff>
    </xdr:to>
    <xdr:graphicFrame macro="">
      <xdr:nvGraphicFramePr>
        <xdr:cNvPr id="2" name="Схема 1">
          <a:extLst>
            <a:ext uri="{FF2B5EF4-FFF2-40B4-BE49-F238E27FC236}">
              <a16:creationId xmlns:a16="http://schemas.microsoft.com/office/drawing/2014/main" id="{8A9F091D-8729-4A0E-B493-24B25E467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7</xdr:col>
      <xdr:colOff>342900</xdr:colOff>
      <xdr:row>0</xdr:row>
      <xdr:rowOff>140969</xdr:rowOff>
    </xdr:from>
    <xdr:to>
      <xdr:col>7</xdr:col>
      <xdr:colOff>1670685</xdr:colOff>
      <xdr:row>0</xdr:row>
      <xdr:rowOff>409574</xdr:rowOff>
    </xdr:to>
    <xdr:sp macro="" textlink="">
      <xdr:nvSpPr>
        <xdr:cNvPr id="3" name="Прямоугольни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8424387-65BA-4C49-8D61-E194B320A517}"/>
            </a:ext>
          </a:extLst>
        </xdr:cNvPr>
        <xdr:cNvSpPr/>
      </xdr:nvSpPr>
      <xdr:spPr>
        <a:xfrm>
          <a:off x="9441180" y="142874"/>
          <a:ext cx="1329690" cy="2686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375285</xdr:colOff>
      <xdr:row>1</xdr:row>
      <xdr:rowOff>95250</xdr:rowOff>
    </xdr:from>
    <xdr:to>
      <xdr:col>7</xdr:col>
      <xdr:colOff>1666875</xdr:colOff>
      <xdr:row>1</xdr:row>
      <xdr:rowOff>339090</xdr:rowOff>
    </xdr:to>
    <xdr:sp macro="" textlink="">
      <xdr:nvSpPr>
        <xdr:cNvPr id="4" name="Прямоугольник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56203C-463D-44EC-A6A0-816E34672964}"/>
            </a:ext>
          </a:extLst>
        </xdr:cNvPr>
        <xdr:cNvSpPr/>
      </xdr:nvSpPr>
      <xdr:spPr>
        <a:xfrm>
          <a:off x="9475470" y="586740"/>
          <a:ext cx="1291590" cy="24003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360045</xdr:colOff>
      <xdr:row>2</xdr:row>
      <xdr:rowOff>123825</xdr:rowOff>
    </xdr:from>
    <xdr:to>
      <xdr:col>7</xdr:col>
      <xdr:colOff>1617345</xdr:colOff>
      <xdr:row>3</xdr:row>
      <xdr:rowOff>7620</xdr:rowOff>
    </xdr:to>
    <xdr:sp macro="" textlink="">
      <xdr:nvSpPr>
        <xdr:cNvPr id="5" name="Прямоугольник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74F99EB-70D2-4EE2-B667-23D83AA4AB0D}"/>
            </a:ext>
          </a:extLst>
        </xdr:cNvPr>
        <xdr:cNvSpPr/>
      </xdr:nvSpPr>
      <xdr:spPr>
        <a:xfrm>
          <a:off x="9462135" y="990600"/>
          <a:ext cx="1257300" cy="2647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118110</xdr:colOff>
      <xdr:row>3</xdr:row>
      <xdr:rowOff>278132</xdr:rowOff>
    </xdr:from>
    <xdr:to>
      <xdr:col>7</xdr:col>
      <xdr:colOff>1908810</xdr:colOff>
      <xdr:row>7</xdr:row>
      <xdr:rowOff>309564</xdr:rowOff>
    </xdr:to>
    <xdr:graphicFrame macro="">
      <xdr:nvGraphicFramePr>
        <xdr:cNvPr id="6" name="Схема 5">
          <a:extLst>
            <a:ext uri="{FF2B5EF4-FFF2-40B4-BE49-F238E27FC236}">
              <a16:creationId xmlns:a16="http://schemas.microsoft.com/office/drawing/2014/main" id="{251A906E-AFFC-4D59-909D-D06B5B6EB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" r:lo="rId10" r:qs="rId11" r:cs="rId12"/>
        </a:graphicData>
      </a:graphic>
    </xdr:graphicFrame>
    <xdr:clientData/>
  </xdr:twoCellAnchor>
  <xdr:twoCellAnchor>
    <xdr:from>
      <xdr:col>0</xdr:col>
      <xdr:colOff>0</xdr:colOff>
      <xdr:row>7</xdr:row>
      <xdr:rowOff>571499</xdr:rowOff>
    </xdr:from>
    <xdr:to>
      <xdr:col>0</xdr:col>
      <xdr:colOff>45719</xdr:colOff>
      <xdr:row>7</xdr:row>
      <xdr:rowOff>617218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8AC86418-C6F7-4F32-8321-1F68434869DD}"/>
            </a:ext>
          </a:extLst>
        </xdr:cNvPr>
        <xdr:cNvSpPr txBox="1">
          <a:spLocks noChangeArrowheads="1"/>
        </xdr:cNvSpPr>
      </xdr:nvSpPr>
      <xdr:spPr bwMode="auto">
        <a:xfrm flipV="1">
          <a:off x="0" y="2583179"/>
          <a:ext cx="43814" cy="4381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cs typeface="Calibri"/>
            </a:rPr>
            <a:t>&gt;</a:t>
          </a:r>
        </a:p>
      </xdr:txBody>
    </xdr:sp>
    <xdr:clientData/>
  </xdr:twoCellAnchor>
  <xdr:twoCellAnchor editAs="oneCell">
    <xdr:from>
      <xdr:col>0</xdr:col>
      <xdr:colOff>148590</xdr:colOff>
      <xdr:row>10</xdr:row>
      <xdr:rowOff>15240</xdr:rowOff>
    </xdr:from>
    <xdr:to>
      <xdr:col>0</xdr:col>
      <xdr:colOff>1938416</xdr:colOff>
      <xdr:row>14</xdr:row>
      <xdr:rowOff>3810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EB56AC-B9CC-466C-BA53-EDF0EDD45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" y="3676650"/>
          <a:ext cx="1789826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528715</xdr:colOff>
      <xdr:row>81</xdr:row>
      <xdr:rowOff>72391</xdr:rowOff>
    </xdr:from>
    <xdr:to>
      <xdr:col>0</xdr:col>
      <xdr:colOff>1710690</xdr:colOff>
      <xdr:row>82</xdr:row>
      <xdr:rowOff>534271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938FE32-A2AA-4DF7-8330-28D79907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715" y="38370511"/>
          <a:ext cx="1181975" cy="1094340"/>
        </a:xfrm>
        <a:prstGeom prst="rect">
          <a:avLst/>
        </a:prstGeom>
      </xdr:spPr>
    </xdr:pic>
    <xdr:clientData/>
  </xdr:twoCellAnchor>
  <xdr:twoCellAnchor editAs="oneCell">
    <xdr:from>
      <xdr:col>0</xdr:col>
      <xdr:colOff>73305</xdr:colOff>
      <xdr:row>83</xdr:row>
      <xdr:rowOff>288570</xdr:rowOff>
    </xdr:from>
    <xdr:to>
      <xdr:col>0</xdr:col>
      <xdr:colOff>2061056</xdr:colOff>
      <xdr:row>87</xdr:row>
      <xdr:rowOff>270509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01DEB1F-6957-44A7-B86B-5D8C3410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5" y="39855420"/>
          <a:ext cx="1987751" cy="1502129"/>
        </a:xfrm>
        <a:prstGeom prst="rect">
          <a:avLst/>
        </a:prstGeom>
      </xdr:spPr>
    </xdr:pic>
    <xdr:clientData/>
  </xdr:twoCellAnchor>
  <xdr:twoCellAnchor editAs="oneCell">
    <xdr:from>
      <xdr:col>0</xdr:col>
      <xdr:colOff>301410</xdr:colOff>
      <xdr:row>95</xdr:row>
      <xdr:rowOff>34709</xdr:rowOff>
    </xdr:from>
    <xdr:to>
      <xdr:col>0</xdr:col>
      <xdr:colOff>1794510</xdr:colOff>
      <xdr:row>96</xdr:row>
      <xdr:rowOff>567515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0CFFB49-5336-42B5-881E-AB85048D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410" y="44169749"/>
          <a:ext cx="1493100" cy="1165266"/>
        </a:xfrm>
        <a:prstGeom prst="rect">
          <a:avLst/>
        </a:prstGeom>
      </xdr:spPr>
    </xdr:pic>
    <xdr:clientData/>
  </xdr:twoCellAnchor>
  <xdr:twoCellAnchor editAs="oneCell">
    <xdr:from>
      <xdr:col>0</xdr:col>
      <xdr:colOff>414836</xdr:colOff>
      <xdr:row>101</xdr:row>
      <xdr:rowOff>60125</xdr:rowOff>
    </xdr:from>
    <xdr:to>
      <xdr:col>0</xdr:col>
      <xdr:colOff>1634491</xdr:colOff>
      <xdr:row>102</xdr:row>
      <xdr:rowOff>339090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1F50C11-4FB2-4A9E-AD4A-E59F0AF28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6" y="47993735"/>
          <a:ext cx="1219655" cy="907615"/>
        </a:xfrm>
        <a:prstGeom prst="rect">
          <a:avLst/>
        </a:prstGeom>
      </xdr:spPr>
    </xdr:pic>
    <xdr:clientData/>
  </xdr:twoCellAnchor>
  <xdr:twoCellAnchor editAs="oneCell">
    <xdr:from>
      <xdr:col>0</xdr:col>
      <xdr:colOff>473633</xdr:colOff>
      <xdr:row>65</xdr:row>
      <xdr:rowOff>73294</xdr:rowOff>
    </xdr:from>
    <xdr:to>
      <xdr:col>0</xdr:col>
      <xdr:colOff>1718309</xdr:colOff>
      <xdr:row>66</xdr:row>
      <xdr:rowOff>567917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106277A-12DB-43EB-940A-BD957653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43" y="31269574"/>
          <a:ext cx="1240866" cy="1127083"/>
        </a:xfrm>
        <a:prstGeom prst="rect">
          <a:avLst/>
        </a:prstGeom>
      </xdr:spPr>
    </xdr:pic>
    <xdr:clientData/>
  </xdr:twoCellAnchor>
  <xdr:twoCellAnchor editAs="oneCell">
    <xdr:from>
      <xdr:col>0</xdr:col>
      <xdr:colOff>51286</xdr:colOff>
      <xdr:row>39</xdr:row>
      <xdr:rowOff>172296</xdr:rowOff>
    </xdr:from>
    <xdr:to>
      <xdr:col>0</xdr:col>
      <xdr:colOff>2054642</xdr:colOff>
      <xdr:row>43</xdr:row>
      <xdr:rowOff>232409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AA98B92-A31B-4B44-80C8-34640417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1" y="18677466"/>
          <a:ext cx="2005261" cy="1580303"/>
        </a:xfrm>
        <a:prstGeom prst="rect">
          <a:avLst/>
        </a:prstGeom>
      </xdr:spPr>
    </xdr:pic>
    <xdr:clientData/>
  </xdr:twoCellAnchor>
  <xdr:twoCellAnchor editAs="oneCell">
    <xdr:from>
      <xdr:col>0</xdr:col>
      <xdr:colOff>422268</xdr:colOff>
      <xdr:row>21</xdr:row>
      <xdr:rowOff>81271</xdr:rowOff>
    </xdr:from>
    <xdr:to>
      <xdr:col>0</xdr:col>
      <xdr:colOff>1790700</xdr:colOff>
      <xdr:row>22</xdr:row>
      <xdr:rowOff>575310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EAB4088-BEE8-4224-BC68-680598D34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68" y="10213966"/>
          <a:ext cx="1368432" cy="1128404"/>
        </a:xfrm>
        <a:prstGeom prst="rect">
          <a:avLst/>
        </a:prstGeom>
      </xdr:spPr>
    </xdr:pic>
    <xdr:clientData/>
  </xdr:twoCellAnchor>
  <xdr:twoCellAnchor editAs="oneCell">
    <xdr:from>
      <xdr:col>0</xdr:col>
      <xdr:colOff>257941</xdr:colOff>
      <xdr:row>25</xdr:row>
      <xdr:rowOff>267467</xdr:rowOff>
    </xdr:from>
    <xdr:to>
      <xdr:col>0</xdr:col>
      <xdr:colOff>2019656</xdr:colOff>
      <xdr:row>30</xdr:row>
      <xdr:rowOff>3810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B972893-706E-41C8-8B96-BF510C6A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46" y="12931907"/>
          <a:ext cx="1759810" cy="1641343"/>
        </a:xfrm>
        <a:prstGeom prst="rect">
          <a:avLst/>
        </a:prstGeom>
      </xdr:spPr>
    </xdr:pic>
    <xdr:clientData/>
  </xdr:twoCellAnchor>
  <xdr:twoCellAnchor editAs="oneCell">
    <xdr:from>
      <xdr:col>0</xdr:col>
      <xdr:colOff>15341</xdr:colOff>
      <xdr:row>51</xdr:row>
      <xdr:rowOff>117343</xdr:rowOff>
    </xdr:from>
    <xdr:to>
      <xdr:col>1</xdr:col>
      <xdr:colOff>116</xdr:colOff>
      <xdr:row>56</xdr:row>
      <xdr:rowOff>156209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F15A616-E9E8-40C7-9A63-16CD2ED7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1" y="25476703"/>
          <a:ext cx="2106945" cy="1943866"/>
        </a:xfrm>
        <a:prstGeom prst="rect">
          <a:avLst/>
        </a:prstGeom>
      </xdr:spPr>
    </xdr:pic>
    <xdr:clientData/>
  </xdr:twoCellAnchor>
  <xdr:twoCellAnchor editAs="oneCell">
    <xdr:from>
      <xdr:col>0</xdr:col>
      <xdr:colOff>479243</xdr:colOff>
      <xdr:row>63</xdr:row>
      <xdr:rowOff>73236</xdr:rowOff>
    </xdr:from>
    <xdr:to>
      <xdr:col>0</xdr:col>
      <xdr:colOff>1749506</xdr:colOff>
      <xdr:row>64</xdr:row>
      <xdr:rowOff>575310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B22EE97-7114-4174-9586-294AE8898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53" y="30004596"/>
          <a:ext cx="1266453" cy="1134534"/>
        </a:xfrm>
        <a:prstGeom prst="rect">
          <a:avLst/>
        </a:prstGeom>
      </xdr:spPr>
    </xdr:pic>
    <xdr:clientData/>
  </xdr:twoCellAnchor>
  <xdr:twoCellAnchor editAs="oneCell">
    <xdr:from>
      <xdr:col>0</xdr:col>
      <xdr:colOff>383711</xdr:colOff>
      <xdr:row>97</xdr:row>
      <xdr:rowOff>40810</xdr:rowOff>
    </xdr:from>
    <xdr:to>
      <xdr:col>0</xdr:col>
      <xdr:colOff>1790700</xdr:colOff>
      <xdr:row>98</xdr:row>
      <xdr:rowOff>529943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0B83E06-3C79-4A50-9E1C-6C8FEE1A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711" y="45440770"/>
          <a:ext cx="1406989" cy="1121593"/>
        </a:xfrm>
        <a:prstGeom prst="rect">
          <a:avLst/>
        </a:prstGeom>
      </xdr:spPr>
    </xdr:pic>
    <xdr:clientData/>
  </xdr:twoCellAnchor>
  <xdr:twoCellAnchor editAs="oneCell">
    <xdr:from>
      <xdr:col>0</xdr:col>
      <xdr:colOff>339400</xdr:colOff>
      <xdr:row>99</xdr:row>
      <xdr:rowOff>55555</xdr:rowOff>
    </xdr:from>
    <xdr:to>
      <xdr:col>0</xdr:col>
      <xdr:colOff>1864066</xdr:colOff>
      <xdr:row>100</xdr:row>
      <xdr:rowOff>529590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DB4C3537-6E84-4FA0-BEE3-1DA7B95F2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00" y="46724245"/>
          <a:ext cx="1524666" cy="1102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202606</xdr:rowOff>
    </xdr:from>
    <xdr:to>
      <xdr:col>0</xdr:col>
      <xdr:colOff>2091294</xdr:colOff>
      <xdr:row>78</xdr:row>
      <xdr:rowOff>110490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6A1B1C1-83D0-4AC6-8690-EE4D41F24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47901"/>
          <a:ext cx="2091294" cy="1814789"/>
        </a:xfrm>
        <a:prstGeom prst="rect">
          <a:avLst/>
        </a:prstGeom>
      </xdr:spPr>
    </xdr:pic>
    <xdr:clientData/>
  </xdr:twoCellAnchor>
  <xdr:twoCellAnchor editAs="oneCell">
    <xdr:from>
      <xdr:col>0</xdr:col>
      <xdr:colOff>80738</xdr:colOff>
      <xdr:row>31</xdr:row>
      <xdr:rowOff>252985</xdr:rowOff>
    </xdr:from>
    <xdr:to>
      <xdr:col>0</xdr:col>
      <xdr:colOff>2053589</xdr:colOff>
      <xdr:row>35</xdr:row>
      <xdr:rowOff>118111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636AA208-4BFE-4020-ADCF-C3E26AB9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38" y="15205330"/>
          <a:ext cx="1972851" cy="1387221"/>
        </a:xfrm>
        <a:prstGeom prst="rect">
          <a:avLst/>
        </a:prstGeom>
      </xdr:spPr>
    </xdr:pic>
    <xdr:clientData/>
  </xdr:twoCellAnchor>
  <xdr:twoCellAnchor editAs="oneCell">
    <xdr:from>
      <xdr:col>0</xdr:col>
      <xdr:colOff>545064</xdr:colOff>
      <xdr:row>79</xdr:row>
      <xdr:rowOff>38160</xdr:rowOff>
    </xdr:from>
    <xdr:to>
      <xdr:col>0</xdr:col>
      <xdr:colOff>1711320</xdr:colOff>
      <xdr:row>80</xdr:row>
      <xdr:rowOff>537210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CA182A9A-DD12-48DF-9421-679E0B1A1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59" y="37071360"/>
          <a:ext cx="1168161" cy="1131510"/>
        </a:xfrm>
        <a:prstGeom prst="rect">
          <a:avLst/>
        </a:prstGeom>
      </xdr:spPr>
    </xdr:pic>
    <xdr:clientData/>
  </xdr:twoCellAnchor>
  <xdr:twoCellAnchor editAs="oneCell">
    <xdr:from>
      <xdr:col>0</xdr:col>
      <xdr:colOff>253487</xdr:colOff>
      <xdr:row>23</xdr:row>
      <xdr:rowOff>35772</xdr:rowOff>
    </xdr:from>
    <xdr:to>
      <xdr:col>0</xdr:col>
      <xdr:colOff>1939339</xdr:colOff>
      <xdr:row>24</xdr:row>
      <xdr:rowOff>529590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707F5AC-7BE8-43A6-9A63-B59E2962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92" y="11435292"/>
          <a:ext cx="1683947" cy="11262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67</xdr:row>
      <xdr:rowOff>198121</xdr:rowOff>
    </xdr:from>
    <xdr:to>
      <xdr:col>0</xdr:col>
      <xdr:colOff>2023623</xdr:colOff>
      <xdr:row>72</xdr:row>
      <xdr:rowOff>79195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68F34D4-5682-4C44-9996-C6156937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32657416"/>
          <a:ext cx="1962663" cy="1787979"/>
        </a:xfrm>
        <a:prstGeom prst="rect">
          <a:avLst/>
        </a:prstGeom>
      </xdr:spPr>
    </xdr:pic>
    <xdr:clientData/>
  </xdr:twoCellAnchor>
  <xdr:twoCellAnchor editAs="oneCell">
    <xdr:from>
      <xdr:col>0</xdr:col>
      <xdr:colOff>80435</xdr:colOff>
      <xdr:row>58</xdr:row>
      <xdr:rowOff>13970</xdr:rowOff>
    </xdr:from>
    <xdr:to>
      <xdr:col>0</xdr:col>
      <xdr:colOff>2016403</xdr:colOff>
      <xdr:row>61</xdr:row>
      <xdr:rowOff>377190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D003B34-4175-4A9D-8A31-4B8CE9A4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5" y="28038425"/>
          <a:ext cx="1935968" cy="1508125"/>
        </a:xfrm>
        <a:prstGeom prst="rect">
          <a:avLst/>
        </a:prstGeom>
      </xdr:spPr>
    </xdr:pic>
    <xdr:clientData/>
  </xdr:twoCellAnchor>
  <xdr:twoCellAnchor editAs="oneCell">
    <xdr:from>
      <xdr:col>0</xdr:col>
      <xdr:colOff>98564</xdr:colOff>
      <xdr:row>90</xdr:row>
      <xdr:rowOff>106895</xdr:rowOff>
    </xdr:from>
    <xdr:to>
      <xdr:col>0</xdr:col>
      <xdr:colOff>1982171</xdr:colOff>
      <xdr:row>93</xdr:row>
      <xdr:rowOff>342899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8B38113-8D6B-42FB-86C6-7D6F6686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4" y="42338840"/>
          <a:ext cx="1879797" cy="1377099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</xdr:colOff>
      <xdr:row>46</xdr:row>
      <xdr:rowOff>158303</xdr:rowOff>
    </xdr:from>
    <xdr:to>
      <xdr:col>0</xdr:col>
      <xdr:colOff>2053373</xdr:colOff>
      <xdr:row>49</xdr:row>
      <xdr:rowOff>232409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C11A4E9-4462-4435-8063-CCC8146F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" y="23610758"/>
          <a:ext cx="1980984" cy="1219011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</xdr:colOff>
      <xdr:row>15</xdr:row>
      <xdr:rowOff>318138</xdr:rowOff>
    </xdr:from>
    <xdr:to>
      <xdr:col>0</xdr:col>
      <xdr:colOff>2060745</xdr:colOff>
      <xdr:row>20</xdr:row>
      <xdr:rowOff>3811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B282B11-391D-4DF4-9210-D3C1ADE1F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" y="8164833"/>
          <a:ext cx="1950255" cy="1592578"/>
        </a:xfrm>
        <a:prstGeom prst="rect">
          <a:avLst/>
        </a:prstGeom>
      </xdr:spPr>
    </xdr:pic>
    <xdr:clientData/>
  </xdr:twoCellAnchor>
  <xdr:twoCellAnchor editAs="oneCell">
    <xdr:from>
      <xdr:col>0</xdr:col>
      <xdr:colOff>758190</xdr:colOff>
      <xdr:row>149</xdr:row>
      <xdr:rowOff>41911</xdr:rowOff>
    </xdr:from>
    <xdr:to>
      <xdr:col>0</xdr:col>
      <xdr:colOff>1291697</xdr:colOff>
      <xdr:row>150</xdr:row>
      <xdr:rowOff>453391</xdr:rowOff>
    </xdr:to>
    <xdr:pic>
      <xdr:nvPicPr>
        <xdr:cNvPr id="34" name="Picture 25" descr="Ð¨ÐºÐ°Ñ Ð·Ð°ÐºÑÑÑÑÐ¹ (ÐÐ¤ 222) 800Ñ400Ñ2000">
          <a:extLst>
            <a:ext uri="{FF2B5EF4-FFF2-40B4-BE49-F238E27FC236}">
              <a16:creationId xmlns:a16="http://schemas.microsoft.com/office/drawing/2014/main" id="{0B428620-1D56-42C5-97BE-6ADD518B4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58190" y="66335911"/>
          <a:ext cx="533507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653415</xdr:colOff>
      <xdr:row>165</xdr:row>
      <xdr:rowOff>28575</xdr:rowOff>
    </xdr:from>
    <xdr:to>
      <xdr:col>0</xdr:col>
      <xdr:colOff>1375315</xdr:colOff>
      <xdr:row>166</xdr:row>
      <xdr:rowOff>491490</xdr:rowOff>
    </xdr:to>
    <xdr:pic>
      <xdr:nvPicPr>
        <xdr:cNvPr id="35" name="Picture 26" descr="Ð¨ÐºÐ°Ñ ÑÐ¾ ÑÑÐµÐºÐ»Ð¾Ð¼ (ÐÐ¤ 217) 800Ñ400Ñ2000">
          <a:extLst>
            <a:ext uri="{FF2B5EF4-FFF2-40B4-BE49-F238E27FC236}">
              <a16:creationId xmlns:a16="http://schemas.microsoft.com/office/drawing/2014/main" id="{C323362A-BAF5-402B-9ADB-441CB6366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51510" y="74371200"/>
          <a:ext cx="723805" cy="9639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838201</xdr:colOff>
      <xdr:row>169</xdr:row>
      <xdr:rowOff>30481</xdr:rowOff>
    </xdr:from>
    <xdr:to>
      <xdr:col>0</xdr:col>
      <xdr:colOff>1367964</xdr:colOff>
      <xdr:row>170</xdr:row>
      <xdr:rowOff>415290</xdr:rowOff>
    </xdr:to>
    <xdr:pic>
      <xdr:nvPicPr>
        <xdr:cNvPr id="36" name="Picture 29" descr="Ð¨ÐºÐ°Ñ Ð´Ð»Ñ Ð¾Ð´ÐµÐ¶Ð´Ñ (Ð¨Ð¤ 202) 800Ñ400Ñ2000">
          <a:extLst>
            <a:ext uri="{FF2B5EF4-FFF2-40B4-BE49-F238E27FC236}">
              <a16:creationId xmlns:a16="http://schemas.microsoft.com/office/drawing/2014/main" id="{8C95E748-4A37-437E-B4F1-0942754C5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38201" y="76384786"/>
          <a:ext cx="529763" cy="885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838201</xdr:colOff>
      <xdr:row>171</xdr:row>
      <xdr:rowOff>74294</xdr:rowOff>
    </xdr:from>
    <xdr:to>
      <xdr:col>0</xdr:col>
      <xdr:colOff>1375411</xdr:colOff>
      <xdr:row>172</xdr:row>
      <xdr:rowOff>491489</xdr:rowOff>
    </xdr:to>
    <xdr:pic>
      <xdr:nvPicPr>
        <xdr:cNvPr id="37" name="Picture 30" descr="Ð¨ÐºÐ°Ñ Ð´Ð»Ñ Ð¾Ð´ÐµÐ¶Ð´Ñ (Ð¨Ð¤ 222) 800Ñ560Ñ2000">
          <a:extLst>
            <a:ext uri="{FF2B5EF4-FFF2-40B4-BE49-F238E27FC236}">
              <a16:creationId xmlns:a16="http://schemas.microsoft.com/office/drawing/2014/main" id="{26F0E410-4A0B-402A-A3B3-D7090C174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38201" y="77432534"/>
          <a:ext cx="537210" cy="9201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539115</xdr:colOff>
      <xdr:row>127</xdr:row>
      <xdr:rowOff>36195</xdr:rowOff>
    </xdr:from>
    <xdr:to>
      <xdr:col>0</xdr:col>
      <xdr:colOff>1375410</xdr:colOff>
      <xdr:row>128</xdr:row>
      <xdr:rowOff>453390</xdr:rowOff>
    </xdr:to>
    <xdr:pic>
      <xdr:nvPicPr>
        <xdr:cNvPr id="38" name="Picture 32" descr="Ð¢ÑÐ¼Ð±Ð° Ð¿ÑÐ¸ÑÑÐ°Ð²Ð½Ð°Ñ (Ð¢Ð¤ 222) 430Ñ600Ñ750">
          <a:extLst>
            <a:ext uri="{FF2B5EF4-FFF2-40B4-BE49-F238E27FC236}">
              <a16:creationId xmlns:a16="http://schemas.microsoft.com/office/drawing/2014/main" id="{9DE477FE-5D78-4C33-8436-D7B8D5594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37210" y="55265955"/>
          <a:ext cx="838200" cy="9201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681990</xdr:colOff>
      <xdr:row>131</xdr:row>
      <xdr:rowOff>28575</xdr:rowOff>
    </xdr:from>
    <xdr:to>
      <xdr:col>0</xdr:col>
      <xdr:colOff>1443990</xdr:colOff>
      <xdr:row>132</xdr:row>
      <xdr:rowOff>492157</xdr:rowOff>
    </xdr:to>
    <xdr:pic>
      <xdr:nvPicPr>
        <xdr:cNvPr id="39" name="Picture 34" descr="Ð¢ÑÐ¼Ð±Ð° Ð¼Ð¾Ð±Ð¸Ð»ÑÐ½Ð°Ñ (Ð¢Ð¤ 210) 420Ñ480Ñ500">
          <a:extLst>
            <a:ext uri="{FF2B5EF4-FFF2-40B4-BE49-F238E27FC236}">
              <a16:creationId xmlns:a16="http://schemas.microsoft.com/office/drawing/2014/main" id="{776526B8-C147-4BEE-B4BA-F601B4A1E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681990" y="57271920"/>
          <a:ext cx="762000" cy="964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499111</xdr:colOff>
      <xdr:row>139</xdr:row>
      <xdr:rowOff>24765</xdr:rowOff>
    </xdr:from>
    <xdr:to>
      <xdr:col>0</xdr:col>
      <xdr:colOff>1565910</xdr:colOff>
      <xdr:row>140</xdr:row>
      <xdr:rowOff>422910</xdr:rowOff>
    </xdr:to>
    <xdr:pic>
      <xdr:nvPicPr>
        <xdr:cNvPr id="40" name="Picture 37" descr="Ð¢ÑÐ¼Ð±Ð° Ð¿Ð¾Ð´ Ð°Ð¿Ð¿Ð°ÑÐ°ÑÑÑÑ (Ð¢Ð¤ 204) 800Ñ480Ñ630">
          <a:extLst>
            <a:ext uri="{FF2B5EF4-FFF2-40B4-BE49-F238E27FC236}">
              <a16:creationId xmlns:a16="http://schemas.microsoft.com/office/drawing/2014/main" id="{8507E32C-733E-464E-8B10-5254E8026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99111" y="61291470"/>
          <a:ext cx="1066799" cy="899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346711</xdr:colOff>
      <xdr:row>111</xdr:row>
      <xdr:rowOff>64770</xdr:rowOff>
    </xdr:from>
    <xdr:to>
      <xdr:col>0</xdr:col>
      <xdr:colOff>1603635</xdr:colOff>
      <xdr:row>114</xdr:row>
      <xdr:rowOff>186689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EB19E9E-6D86-4807-A164-7AAE8519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1" y="51273075"/>
          <a:ext cx="1256924" cy="874394"/>
        </a:xfrm>
        <a:prstGeom prst="rect">
          <a:avLst/>
        </a:prstGeom>
      </xdr:spPr>
    </xdr:pic>
    <xdr:clientData/>
  </xdr:twoCellAnchor>
  <xdr:twoCellAnchor editAs="oneCell">
    <xdr:from>
      <xdr:col>0</xdr:col>
      <xdr:colOff>173861</xdr:colOff>
      <xdr:row>103</xdr:row>
      <xdr:rowOff>365759</xdr:rowOff>
    </xdr:from>
    <xdr:to>
      <xdr:col>0</xdr:col>
      <xdr:colOff>1946909</xdr:colOff>
      <xdr:row>108</xdr:row>
      <xdr:rowOff>232409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6BF6ED8D-E594-4191-8CCF-F2C963EC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71" y="49449989"/>
          <a:ext cx="1769238" cy="1234440"/>
        </a:xfrm>
        <a:prstGeom prst="rect">
          <a:avLst/>
        </a:prstGeom>
      </xdr:spPr>
    </xdr:pic>
    <xdr:clientData/>
  </xdr:twoCellAnchor>
  <xdr:twoCellAnchor editAs="oneCell">
    <xdr:from>
      <xdr:col>0</xdr:col>
      <xdr:colOff>261375</xdr:colOff>
      <xdr:row>115</xdr:row>
      <xdr:rowOff>198119</xdr:rowOff>
    </xdr:from>
    <xdr:to>
      <xdr:col>0</xdr:col>
      <xdr:colOff>2061209</xdr:colOff>
      <xdr:row>119</xdr:row>
      <xdr:rowOff>224790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AC6D7CB-8265-4D42-8E7A-BEBE7801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80" y="52408454"/>
          <a:ext cx="1797929" cy="1034416"/>
        </a:xfrm>
        <a:prstGeom prst="rect">
          <a:avLst/>
        </a:prstGeom>
      </xdr:spPr>
    </xdr:pic>
    <xdr:clientData/>
  </xdr:twoCellAnchor>
  <xdr:twoCellAnchor editAs="oneCell">
    <xdr:from>
      <xdr:col>0</xdr:col>
      <xdr:colOff>155102</xdr:colOff>
      <xdr:row>121</xdr:row>
      <xdr:rowOff>186690</xdr:rowOff>
    </xdr:from>
    <xdr:to>
      <xdr:col>0</xdr:col>
      <xdr:colOff>1977389</xdr:colOff>
      <xdr:row>125</xdr:row>
      <xdr:rowOff>224790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E0E7F71-A09E-45C3-84A2-8C72C460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02" y="53907690"/>
          <a:ext cx="1822287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339810</xdr:colOff>
      <xdr:row>145</xdr:row>
      <xdr:rowOff>9525</xdr:rowOff>
    </xdr:from>
    <xdr:to>
      <xdr:col>0</xdr:col>
      <xdr:colOff>1825611</xdr:colOff>
      <xdr:row>147</xdr:row>
      <xdr:rowOff>78105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5C8705A-59E6-4866-8DDB-5CB5A1160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10" y="64289940"/>
          <a:ext cx="1485801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727709</xdr:colOff>
      <xdr:row>155</xdr:row>
      <xdr:rowOff>25123</xdr:rowOff>
    </xdr:from>
    <xdr:to>
      <xdr:col>0</xdr:col>
      <xdr:colOff>1299210</xdr:colOff>
      <xdr:row>156</xdr:row>
      <xdr:rowOff>415290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96365C67-5A4C-43D1-AC58-7371E790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09" y="69338548"/>
          <a:ext cx="571501" cy="891182"/>
        </a:xfrm>
        <a:prstGeom prst="rect">
          <a:avLst/>
        </a:prstGeom>
      </xdr:spPr>
    </xdr:pic>
    <xdr:clientData/>
  </xdr:twoCellAnchor>
  <xdr:twoCellAnchor editAs="oneCell">
    <xdr:from>
      <xdr:col>0</xdr:col>
      <xdr:colOff>795405</xdr:colOff>
      <xdr:row>141</xdr:row>
      <xdr:rowOff>47791</xdr:rowOff>
    </xdr:from>
    <xdr:to>
      <xdr:col>0</xdr:col>
      <xdr:colOff>1260615</xdr:colOff>
      <xdr:row>142</xdr:row>
      <xdr:rowOff>461010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A449E98-C5DE-439D-A9FA-F70E89DB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405" y="62316526"/>
          <a:ext cx="465210" cy="918044"/>
        </a:xfrm>
        <a:prstGeom prst="rect">
          <a:avLst/>
        </a:prstGeom>
      </xdr:spPr>
    </xdr:pic>
    <xdr:clientData/>
  </xdr:twoCellAnchor>
  <xdr:twoCellAnchor editAs="oneCell">
    <xdr:from>
      <xdr:col>0</xdr:col>
      <xdr:colOff>842469</xdr:colOff>
      <xdr:row>163</xdr:row>
      <xdr:rowOff>62954</xdr:rowOff>
    </xdr:from>
    <xdr:to>
      <xdr:col>0</xdr:col>
      <xdr:colOff>1223429</xdr:colOff>
      <xdr:row>164</xdr:row>
      <xdr:rowOff>453809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8B3724E-99B1-4FBC-9C02-79358013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469" y="73399739"/>
          <a:ext cx="380960" cy="891870"/>
        </a:xfrm>
        <a:prstGeom prst="rect">
          <a:avLst/>
        </a:prstGeom>
      </xdr:spPr>
    </xdr:pic>
    <xdr:clientData/>
  </xdr:twoCellAnchor>
  <xdr:twoCellAnchor editAs="oneCell">
    <xdr:from>
      <xdr:col>0</xdr:col>
      <xdr:colOff>842799</xdr:colOff>
      <xdr:row>153</xdr:row>
      <xdr:rowOff>38099</xdr:rowOff>
    </xdr:from>
    <xdr:to>
      <xdr:col>0</xdr:col>
      <xdr:colOff>1261110</xdr:colOff>
      <xdr:row>154</xdr:row>
      <xdr:rowOff>491490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BDA22E8-1D68-4D53-B7AB-A825B986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99" y="68343779"/>
          <a:ext cx="418311" cy="956311"/>
        </a:xfrm>
        <a:prstGeom prst="rect">
          <a:avLst/>
        </a:prstGeom>
      </xdr:spPr>
    </xdr:pic>
    <xdr:clientData/>
  </xdr:twoCellAnchor>
  <xdr:twoCellAnchor editAs="oneCell">
    <xdr:from>
      <xdr:col>0</xdr:col>
      <xdr:colOff>803921</xdr:colOff>
      <xdr:row>143</xdr:row>
      <xdr:rowOff>53340</xdr:rowOff>
    </xdr:from>
    <xdr:to>
      <xdr:col>0</xdr:col>
      <xdr:colOff>1254330</xdr:colOff>
      <xdr:row>144</xdr:row>
      <xdr:rowOff>491490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54F7562-9AE1-4D8B-B3D9-80918878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21" y="63333630"/>
          <a:ext cx="450409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830272</xdr:colOff>
      <xdr:row>167</xdr:row>
      <xdr:rowOff>11429</xdr:rowOff>
    </xdr:from>
    <xdr:to>
      <xdr:col>0</xdr:col>
      <xdr:colOff>1367313</xdr:colOff>
      <xdr:row>168</xdr:row>
      <xdr:rowOff>453390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72F9A84A-CCBC-4AA4-9ECD-595D37C9F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77" y="75356084"/>
          <a:ext cx="535136" cy="946786"/>
        </a:xfrm>
        <a:prstGeom prst="rect">
          <a:avLst/>
        </a:prstGeom>
      </xdr:spPr>
    </xdr:pic>
    <xdr:clientData/>
  </xdr:twoCellAnchor>
  <xdr:twoCellAnchor editAs="oneCell">
    <xdr:from>
      <xdr:col>0</xdr:col>
      <xdr:colOff>637848</xdr:colOff>
      <xdr:row>129</xdr:row>
      <xdr:rowOff>41909</xdr:rowOff>
    </xdr:from>
    <xdr:to>
      <xdr:col>0</xdr:col>
      <xdr:colOff>1443769</xdr:colOff>
      <xdr:row>130</xdr:row>
      <xdr:rowOff>491490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2F29AE6-1EFF-4D20-96B7-805D86E6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53" y="56277509"/>
          <a:ext cx="804016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616392</xdr:colOff>
      <xdr:row>137</xdr:row>
      <xdr:rowOff>32887</xdr:rowOff>
    </xdr:from>
    <xdr:to>
      <xdr:col>0</xdr:col>
      <xdr:colOff>1557794</xdr:colOff>
      <xdr:row>138</xdr:row>
      <xdr:rowOff>491490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CC85F9A-F80A-4C73-AB16-3E212D751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487" y="60293752"/>
          <a:ext cx="943307" cy="959618"/>
        </a:xfrm>
        <a:prstGeom prst="rect">
          <a:avLst/>
        </a:prstGeom>
      </xdr:spPr>
    </xdr:pic>
    <xdr:clientData/>
  </xdr:twoCellAnchor>
  <xdr:twoCellAnchor editAs="oneCell">
    <xdr:from>
      <xdr:col>0</xdr:col>
      <xdr:colOff>473144</xdr:colOff>
      <xdr:row>172</xdr:row>
      <xdr:rowOff>463620</xdr:rowOff>
    </xdr:from>
    <xdr:to>
      <xdr:col>0</xdr:col>
      <xdr:colOff>1748233</xdr:colOff>
      <xdr:row>175</xdr:row>
      <xdr:rowOff>34290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4272319-2A72-497E-BF2F-30000AFF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54" y="78322875"/>
          <a:ext cx="1271279" cy="1081335"/>
        </a:xfrm>
        <a:prstGeom prst="rect">
          <a:avLst/>
        </a:prstGeom>
      </xdr:spPr>
    </xdr:pic>
    <xdr:clientData/>
  </xdr:twoCellAnchor>
  <xdr:twoCellAnchor editAs="oneCell">
    <xdr:from>
      <xdr:col>0</xdr:col>
      <xdr:colOff>567352</xdr:colOff>
      <xdr:row>195</xdr:row>
      <xdr:rowOff>56812</xdr:rowOff>
    </xdr:from>
    <xdr:to>
      <xdr:col>0</xdr:col>
      <xdr:colOff>1482090</xdr:colOff>
      <xdr:row>196</xdr:row>
      <xdr:rowOff>453412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B4E27B21-CD65-412C-BA39-53F9720B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52" y="89488942"/>
          <a:ext cx="914738" cy="895710"/>
        </a:xfrm>
        <a:prstGeom prst="rect">
          <a:avLst/>
        </a:prstGeom>
      </xdr:spPr>
    </xdr:pic>
    <xdr:clientData/>
  </xdr:twoCellAnchor>
  <xdr:twoCellAnchor editAs="oneCell">
    <xdr:from>
      <xdr:col>0</xdr:col>
      <xdr:colOff>805815</xdr:colOff>
      <xdr:row>157</xdr:row>
      <xdr:rowOff>25200</xdr:rowOff>
    </xdr:from>
    <xdr:to>
      <xdr:col>0</xdr:col>
      <xdr:colOff>1299050</xdr:colOff>
      <xdr:row>158</xdr:row>
      <xdr:rowOff>491490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15917C8-5A8F-46E1-9A40-F6A9B577C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" y="70344465"/>
          <a:ext cx="495140" cy="96730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346334</xdr:colOff>
      <xdr:row>174</xdr:row>
      <xdr:rowOff>997234</xdr:rowOff>
    </xdr:from>
    <xdr:to>
      <xdr:col>0</xdr:col>
      <xdr:colOff>1786034</xdr:colOff>
      <xdr:row>177</xdr:row>
      <xdr:rowOff>41012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935B762-D54E-496F-9983-F21ABABB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34" y="79367029"/>
          <a:ext cx="1439700" cy="1049743"/>
        </a:xfrm>
        <a:prstGeom prst="rect">
          <a:avLst/>
        </a:prstGeom>
      </xdr:spPr>
    </xdr:pic>
    <xdr:clientData/>
  </xdr:twoCellAnchor>
  <xdr:twoCellAnchor editAs="oneCell">
    <xdr:from>
      <xdr:col>0</xdr:col>
      <xdr:colOff>181138</xdr:colOff>
      <xdr:row>176</xdr:row>
      <xdr:rowOff>440917</xdr:rowOff>
    </xdr:from>
    <xdr:to>
      <xdr:col>0</xdr:col>
      <xdr:colOff>1985733</xdr:colOff>
      <xdr:row>179</xdr:row>
      <xdr:rowOff>111015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D9C511BA-81DA-4A04-99A4-9243125F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43" y="80317567"/>
          <a:ext cx="1802690" cy="1175048"/>
        </a:xfrm>
        <a:prstGeom prst="rect">
          <a:avLst/>
        </a:prstGeom>
      </xdr:spPr>
    </xdr:pic>
    <xdr:clientData/>
  </xdr:twoCellAnchor>
  <xdr:twoCellAnchor editAs="oneCell">
    <xdr:from>
      <xdr:col>0</xdr:col>
      <xdr:colOff>568634</xdr:colOff>
      <xdr:row>199</xdr:row>
      <xdr:rowOff>49377</xdr:rowOff>
    </xdr:from>
    <xdr:to>
      <xdr:col>0</xdr:col>
      <xdr:colOff>1558290</xdr:colOff>
      <xdr:row>200</xdr:row>
      <xdr:rowOff>491334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5D8A396-8FF2-49B6-81A8-BDFEE0989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34" y="91487472"/>
          <a:ext cx="989656" cy="946782"/>
        </a:xfrm>
        <a:prstGeom prst="rect">
          <a:avLst/>
        </a:prstGeom>
      </xdr:spPr>
    </xdr:pic>
    <xdr:clientData/>
  </xdr:twoCellAnchor>
  <xdr:twoCellAnchor editAs="oneCell">
    <xdr:from>
      <xdr:col>0</xdr:col>
      <xdr:colOff>528146</xdr:colOff>
      <xdr:row>187</xdr:row>
      <xdr:rowOff>37936</xdr:rowOff>
    </xdr:from>
    <xdr:to>
      <xdr:col>0</xdr:col>
      <xdr:colOff>1482090</xdr:colOff>
      <xdr:row>188</xdr:row>
      <xdr:rowOff>490910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468D0A95-DC48-4090-9928-3C02D0E3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51" y="85442896"/>
          <a:ext cx="952039" cy="955894"/>
        </a:xfrm>
        <a:prstGeom prst="rect">
          <a:avLst/>
        </a:prstGeom>
      </xdr:spPr>
    </xdr:pic>
    <xdr:clientData/>
  </xdr:twoCellAnchor>
  <xdr:twoCellAnchor editAs="oneCell">
    <xdr:from>
      <xdr:col>0</xdr:col>
      <xdr:colOff>682630</xdr:colOff>
      <xdr:row>179</xdr:row>
      <xdr:rowOff>43815</xdr:rowOff>
    </xdr:from>
    <xdr:to>
      <xdr:col>0</xdr:col>
      <xdr:colOff>1482752</xdr:colOff>
      <xdr:row>180</xdr:row>
      <xdr:rowOff>415634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4B0E36D-F4E5-41E6-9424-444C1E61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30" y="81423510"/>
          <a:ext cx="800122" cy="876644"/>
        </a:xfrm>
        <a:prstGeom prst="rect">
          <a:avLst/>
        </a:prstGeom>
      </xdr:spPr>
    </xdr:pic>
    <xdr:clientData/>
  </xdr:twoCellAnchor>
  <xdr:twoCellAnchor editAs="oneCell">
    <xdr:from>
      <xdr:col>0</xdr:col>
      <xdr:colOff>739149</xdr:colOff>
      <xdr:row>181</xdr:row>
      <xdr:rowOff>95944</xdr:rowOff>
    </xdr:from>
    <xdr:to>
      <xdr:col>0</xdr:col>
      <xdr:colOff>1329691</xdr:colOff>
      <xdr:row>182</xdr:row>
      <xdr:rowOff>491510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A551575F-0658-42CE-95F5-E9A4AA9C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rightnessContrast contrast="-1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9" y="82487194"/>
          <a:ext cx="586732" cy="894676"/>
        </a:xfrm>
        <a:prstGeom prst="rect">
          <a:avLst/>
        </a:prstGeom>
      </xdr:spPr>
    </xdr:pic>
    <xdr:clientData/>
  </xdr:twoCellAnchor>
  <xdr:twoCellAnchor editAs="oneCell">
    <xdr:from>
      <xdr:col>0</xdr:col>
      <xdr:colOff>672010</xdr:colOff>
      <xdr:row>183</xdr:row>
      <xdr:rowOff>70485</xdr:rowOff>
    </xdr:from>
    <xdr:to>
      <xdr:col>0</xdr:col>
      <xdr:colOff>1405197</xdr:colOff>
      <xdr:row>184</xdr:row>
      <xdr:rowOff>491490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D4FA964-6522-4872-BD1B-F2EDF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15" y="83465670"/>
          <a:ext cx="731282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498535</xdr:colOff>
      <xdr:row>189</xdr:row>
      <xdr:rowOff>45487</xdr:rowOff>
    </xdr:from>
    <xdr:to>
      <xdr:col>0</xdr:col>
      <xdr:colOff>1413511</xdr:colOff>
      <xdr:row>190</xdr:row>
      <xdr:rowOff>491083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33497B5-DA49-4D86-A13D-9EAF61CE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35" y="86454382"/>
          <a:ext cx="914976" cy="950421"/>
        </a:xfrm>
        <a:prstGeom prst="rect">
          <a:avLst/>
        </a:prstGeom>
      </xdr:spPr>
    </xdr:pic>
    <xdr:clientData/>
  </xdr:twoCellAnchor>
  <xdr:twoCellAnchor editAs="oneCell">
    <xdr:from>
      <xdr:col>0</xdr:col>
      <xdr:colOff>758961</xdr:colOff>
      <xdr:row>159</xdr:row>
      <xdr:rowOff>59055</xdr:rowOff>
    </xdr:from>
    <xdr:to>
      <xdr:col>0</xdr:col>
      <xdr:colOff>1329690</xdr:colOff>
      <xdr:row>160</xdr:row>
      <xdr:rowOff>453390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76158D5-AE02-4EB2-9413-1B5C9904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961" y="71386065"/>
          <a:ext cx="570729" cy="893445"/>
        </a:xfrm>
        <a:prstGeom prst="rect">
          <a:avLst/>
        </a:prstGeom>
      </xdr:spPr>
    </xdr:pic>
    <xdr:clientData/>
  </xdr:twoCellAnchor>
  <xdr:twoCellAnchor editAs="oneCell">
    <xdr:from>
      <xdr:col>0</xdr:col>
      <xdr:colOff>574227</xdr:colOff>
      <xdr:row>197</xdr:row>
      <xdr:rowOff>37559</xdr:rowOff>
    </xdr:from>
    <xdr:to>
      <xdr:col>0</xdr:col>
      <xdr:colOff>1604673</xdr:colOff>
      <xdr:row>198</xdr:row>
      <xdr:rowOff>453391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134BB13C-0CA6-4823-B1AA-6656E5EA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27" y="90471719"/>
          <a:ext cx="1030446" cy="918752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426721</xdr:colOff>
      <xdr:row>193</xdr:row>
      <xdr:rowOff>13191</xdr:rowOff>
    </xdr:from>
    <xdr:to>
      <xdr:col>0</xdr:col>
      <xdr:colOff>1371601</xdr:colOff>
      <xdr:row>194</xdr:row>
      <xdr:rowOff>490798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3459D65-58ED-498F-8BB1-32322BFD1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6" y="88433766"/>
          <a:ext cx="946785" cy="982432"/>
        </a:xfrm>
        <a:prstGeom prst="rect">
          <a:avLst/>
        </a:prstGeom>
      </xdr:spPr>
    </xdr:pic>
    <xdr:clientData/>
  </xdr:twoCellAnchor>
  <xdr:twoCellAnchor editAs="oneCell">
    <xdr:from>
      <xdr:col>0</xdr:col>
      <xdr:colOff>329564</xdr:colOff>
      <xdr:row>185</xdr:row>
      <xdr:rowOff>45246</xdr:rowOff>
    </xdr:from>
    <xdr:to>
      <xdr:col>0</xdr:col>
      <xdr:colOff>1634488</xdr:colOff>
      <xdr:row>186</xdr:row>
      <xdr:rowOff>452855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3A1C712C-6062-473C-81E7-3F3C1CBB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69" y="84442461"/>
          <a:ext cx="1303019" cy="912434"/>
        </a:xfrm>
        <a:prstGeom prst="rect">
          <a:avLst/>
        </a:prstGeom>
      </xdr:spPr>
    </xdr:pic>
    <xdr:clientData/>
  </xdr:twoCellAnchor>
  <xdr:twoCellAnchor editAs="oneCell">
    <xdr:from>
      <xdr:col>0</xdr:col>
      <xdr:colOff>675217</xdr:colOff>
      <xdr:row>135</xdr:row>
      <xdr:rowOff>34290</xdr:rowOff>
    </xdr:from>
    <xdr:to>
      <xdr:col>0</xdr:col>
      <xdr:colOff>1595979</xdr:colOff>
      <xdr:row>136</xdr:row>
      <xdr:rowOff>453390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207BD7C1-F965-4DFE-9014-D736D3A2C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22" y="59287410"/>
          <a:ext cx="918857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161</xdr:row>
      <xdr:rowOff>19051</xdr:rowOff>
    </xdr:from>
    <xdr:to>
      <xdr:col>0</xdr:col>
      <xdr:colOff>1681068</xdr:colOff>
      <xdr:row>162</xdr:row>
      <xdr:rowOff>491491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67F266F4-44A8-46FD-9EFA-276051DBF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98170" y="72351901"/>
          <a:ext cx="1082898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552155</xdr:colOff>
      <xdr:row>191</xdr:row>
      <xdr:rowOff>74295</xdr:rowOff>
    </xdr:from>
    <xdr:to>
      <xdr:col>0</xdr:col>
      <xdr:colOff>1482090</xdr:colOff>
      <xdr:row>192</xdr:row>
      <xdr:rowOff>491126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F4F9F269-585D-4741-886E-ADDDB8D5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65" y="87490935"/>
          <a:ext cx="926125" cy="919751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716280</xdr:colOff>
      <xdr:row>133</xdr:row>
      <xdr:rowOff>83821</xdr:rowOff>
    </xdr:from>
    <xdr:to>
      <xdr:col>0</xdr:col>
      <xdr:colOff>1405890</xdr:colOff>
      <xdr:row>134</xdr:row>
      <xdr:rowOff>453391</xdr:rowOff>
    </xdr:to>
    <xdr:pic>
      <xdr:nvPicPr>
        <xdr:cNvPr id="72" name="Picture 36" descr="Ð¢ÑÐ¼Ð±Ð° (Ð¢Ð¤ 209) 400Ñ400Ñ820">
          <a:extLst>
            <a:ext uri="{FF2B5EF4-FFF2-40B4-BE49-F238E27FC236}">
              <a16:creationId xmlns:a16="http://schemas.microsoft.com/office/drawing/2014/main" id="{5AF75464-C421-4764-BBE6-9F6087F92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718185" y="58329196"/>
          <a:ext cx="687705" cy="8743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710565</xdr:colOff>
      <xdr:row>151</xdr:row>
      <xdr:rowOff>33629</xdr:rowOff>
    </xdr:from>
    <xdr:to>
      <xdr:col>0</xdr:col>
      <xdr:colOff>1406021</xdr:colOff>
      <xdr:row>152</xdr:row>
      <xdr:rowOff>491490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1378787-2ED0-4263-AB15-5B062928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" y="67333469"/>
          <a:ext cx="693551" cy="960781"/>
        </a:xfrm>
        <a:prstGeom prst="rect">
          <a:avLst/>
        </a:prstGeom>
      </xdr:spPr>
    </xdr:pic>
    <xdr:clientData/>
  </xdr:twoCellAnchor>
  <xdr:twoCellAnchor editAs="oneCell">
    <xdr:from>
      <xdr:col>0</xdr:col>
      <xdr:colOff>784625</xdr:colOff>
      <xdr:row>147</xdr:row>
      <xdr:rowOff>28576</xdr:rowOff>
    </xdr:from>
    <xdr:to>
      <xdr:col>0</xdr:col>
      <xdr:colOff>1177529</xdr:colOff>
      <xdr:row>148</xdr:row>
      <xdr:rowOff>453390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7D5EF127-2880-4F4A-8A03-A44F5CC5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435" y="65318641"/>
          <a:ext cx="389094" cy="925829"/>
        </a:xfrm>
        <a:prstGeom prst="rect">
          <a:avLst/>
        </a:prstGeom>
      </xdr:spPr>
    </xdr:pic>
    <xdr:clientData/>
  </xdr:twoCellAnchor>
  <xdr:twoCellAnchor>
    <xdr:from>
      <xdr:col>7</xdr:col>
      <xdr:colOff>85725</xdr:colOff>
      <xdr:row>7</xdr:row>
      <xdr:rowOff>962025</xdr:rowOff>
    </xdr:from>
    <xdr:to>
      <xdr:col>7</xdr:col>
      <xdr:colOff>1866900</xdr:colOff>
      <xdr:row>7</xdr:row>
      <xdr:rowOff>1381125</xdr:rowOff>
    </xdr:to>
    <xdr:sp macro="" textlink="">
      <xdr:nvSpPr>
        <xdr:cNvPr id="75" name="Прямоугольник 74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71C2F038-1EFE-4CF3-912D-EF58FF562AAD}"/>
            </a:ext>
          </a:extLst>
        </xdr:cNvPr>
        <xdr:cNvSpPr/>
      </xdr:nvSpPr>
      <xdr:spPr>
        <a:xfrm>
          <a:off x="9182100" y="2644140"/>
          <a:ext cx="1783080" cy="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123825</xdr:colOff>
      <xdr:row>3</xdr:row>
      <xdr:rowOff>352426</xdr:rowOff>
    </xdr:from>
    <xdr:to>
      <xdr:col>7</xdr:col>
      <xdr:colOff>1905000</xdr:colOff>
      <xdr:row>5</xdr:row>
      <xdr:rowOff>47626</xdr:rowOff>
    </xdr:to>
    <xdr:sp macro="" textlink="">
      <xdr:nvSpPr>
        <xdr:cNvPr id="77" name="Прямоугольник 76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85DAAF2-8AD4-47EE-9A63-7DA364029EB3}"/>
            </a:ext>
          </a:extLst>
        </xdr:cNvPr>
        <xdr:cNvSpPr/>
      </xdr:nvSpPr>
      <xdr:spPr>
        <a:xfrm>
          <a:off x="9208294" y="1602582"/>
          <a:ext cx="17811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118110</xdr:colOff>
      <xdr:row>7</xdr:row>
      <xdr:rowOff>87630</xdr:rowOff>
    </xdr:from>
    <xdr:to>
      <xdr:col>7</xdr:col>
      <xdr:colOff>1878330</xdr:colOff>
      <xdr:row>7</xdr:row>
      <xdr:rowOff>560070</xdr:rowOff>
    </xdr:to>
    <xdr:sp macro="" textlink="">
      <xdr:nvSpPr>
        <xdr:cNvPr id="78" name="Прямоугольник 77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EEBB449C-D7FA-42BA-BCA2-161D4B00A016}"/>
            </a:ext>
          </a:extLst>
        </xdr:cNvPr>
        <xdr:cNvSpPr/>
      </xdr:nvSpPr>
      <xdr:spPr>
        <a:xfrm>
          <a:off x="9204960" y="2097405"/>
          <a:ext cx="1760220" cy="4724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116205</xdr:colOff>
      <xdr:row>8</xdr:row>
      <xdr:rowOff>118110</xdr:rowOff>
    </xdr:from>
    <xdr:to>
      <xdr:col>7</xdr:col>
      <xdr:colOff>1914525</xdr:colOff>
      <xdr:row>8</xdr:row>
      <xdr:rowOff>613410</xdr:rowOff>
    </xdr:to>
    <xdr:sp macro="" textlink="">
      <xdr:nvSpPr>
        <xdr:cNvPr id="79" name="Прямоугольник 78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5E2F3640-333F-4648-AABB-D4760EC980DA}"/>
            </a:ext>
          </a:extLst>
        </xdr:cNvPr>
        <xdr:cNvSpPr/>
      </xdr:nvSpPr>
      <xdr:spPr>
        <a:xfrm>
          <a:off x="9203055" y="2756535"/>
          <a:ext cx="1798320" cy="4953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214311</xdr:colOff>
      <xdr:row>201</xdr:row>
      <xdr:rowOff>46291</xdr:rowOff>
    </xdr:from>
    <xdr:to>
      <xdr:col>0</xdr:col>
      <xdr:colOff>1904999</xdr:colOff>
      <xdr:row>201</xdr:row>
      <xdr:rowOff>1249680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A8F3BFC4-28C5-4315-89D9-B442D123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1" y="92212572"/>
          <a:ext cx="1690688" cy="1191959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202</xdr:row>
      <xdr:rowOff>49274</xdr:rowOff>
    </xdr:from>
    <xdr:to>
      <xdr:col>0</xdr:col>
      <xdr:colOff>1871186</xdr:colOff>
      <xdr:row>202</xdr:row>
      <xdr:rowOff>1297782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5C6CD577-FB47-4F3D-A250-CE61F202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93549055"/>
          <a:ext cx="1747837" cy="124850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466725</xdr:rowOff>
    </xdr:from>
    <xdr:to>
      <xdr:col>1</xdr:col>
      <xdr:colOff>40004</xdr:colOff>
      <xdr:row>7</xdr:row>
      <xdr:rowOff>200640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84739850-B349-43E5-9490-92C05AE7A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66725"/>
          <a:ext cx="1897379" cy="2505690"/>
        </a:xfrm>
        <a:prstGeom prst="rect">
          <a:avLst/>
        </a:prstGeom>
      </xdr:spPr>
    </xdr:pic>
    <xdr:clientData/>
  </xdr:twoCellAnchor>
  <xdr:twoCellAnchor editAs="oneCell">
    <xdr:from>
      <xdr:col>0</xdr:col>
      <xdr:colOff>527684</xdr:colOff>
      <xdr:row>7</xdr:row>
      <xdr:rowOff>45721</xdr:rowOff>
    </xdr:from>
    <xdr:to>
      <xdr:col>0</xdr:col>
      <xdr:colOff>1644014</xdr:colOff>
      <xdr:row>8</xdr:row>
      <xdr:rowOff>533401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DF0D788-CF97-4DC2-9DF7-88EF31C5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7684" y="2807971"/>
          <a:ext cx="1116330" cy="1116330"/>
        </a:xfrm>
        <a:prstGeom prst="rect">
          <a:avLst/>
        </a:prstGeom>
      </xdr:spPr>
    </xdr:pic>
    <xdr:clientData/>
  </xdr:twoCellAnchor>
  <xdr:twoCellAnchor editAs="oneCell">
    <xdr:from>
      <xdr:col>0</xdr:col>
      <xdr:colOff>325606</xdr:colOff>
      <xdr:row>37</xdr:row>
      <xdr:rowOff>63395</xdr:rowOff>
    </xdr:from>
    <xdr:to>
      <xdr:col>0</xdr:col>
      <xdr:colOff>1952625</xdr:colOff>
      <xdr:row>38</xdr:row>
      <xdr:rowOff>590551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8DDFE0F-CD71-4F48-A5DE-820421F95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/>
        <a:srcRect t="18579" b="10382"/>
        <a:stretch/>
      </xdr:blipFill>
      <xdr:spPr>
        <a:xfrm>
          <a:off x="325606" y="15741545"/>
          <a:ext cx="1627019" cy="11558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</xdr:row>
      <xdr:rowOff>0</xdr:rowOff>
    </xdr:from>
    <xdr:to>
      <xdr:col>0</xdr:col>
      <xdr:colOff>1333500</xdr:colOff>
      <xdr:row>4</xdr:row>
      <xdr:rowOff>343520</xdr:rowOff>
    </xdr:to>
    <xdr:pic>
      <xdr:nvPicPr>
        <xdr:cNvPr id="27" name="Рисунок 26" descr="IMG_20210628_1557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495300"/>
          <a:ext cx="904875" cy="148652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</xdr:row>
      <xdr:rowOff>0</xdr:rowOff>
    </xdr:from>
    <xdr:to>
      <xdr:col>0</xdr:col>
      <xdr:colOff>1285875</xdr:colOff>
      <xdr:row>4</xdr:row>
      <xdr:rowOff>330217</xdr:rowOff>
    </xdr:to>
    <xdr:pic>
      <xdr:nvPicPr>
        <xdr:cNvPr id="28" name="Рисунок 27" descr="болт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2019299"/>
          <a:ext cx="800100" cy="147321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</xdr:row>
      <xdr:rowOff>19049</xdr:rowOff>
    </xdr:from>
    <xdr:to>
      <xdr:col>0</xdr:col>
      <xdr:colOff>1771650</xdr:colOff>
      <xdr:row>4</xdr:row>
      <xdr:rowOff>365819</xdr:rowOff>
    </xdr:to>
    <xdr:pic>
      <xdr:nvPicPr>
        <xdr:cNvPr id="29" name="Picture 2" descr="Телескопические ножки Ø 40*51 мм (4-7 гр)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100" y="3543299"/>
          <a:ext cx="1733550" cy="14897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</xdr:colOff>
      <xdr:row>5</xdr:row>
      <xdr:rowOff>9526</xdr:rowOff>
    </xdr:from>
    <xdr:to>
      <xdr:col>0</xdr:col>
      <xdr:colOff>1476375</xdr:colOff>
      <xdr:row>8</xdr:row>
      <xdr:rowOff>361894</xdr:rowOff>
    </xdr:to>
    <xdr:pic>
      <xdr:nvPicPr>
        <xdr:cNvPr id="31" name="Picture 3" descr="Телескопические ножки обратные Ø 40*51 мм (00-2, 0-3 гр)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42900" y="5057776"/>
          <a:ext cx="1133475" cy="14953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9</xdr:row>
      <xdr:rowOff>9525</xdr:rowOff>
    </xdr:from>
    <xdr:to>
      <xdr:col>0</xdr:col>
      <xdr:colOff>1457325</xdr:colOff>
      <xdr:row>12</xdr:row>
      <xdr:rowOff>360557</xdr:rowOff>
    </xdr:to>
    <xdr:pic>
      <xdr:nvPicPr>
        <xdr:cNvPr id="32" name="Picture 4" descr="Телескопические ножки под колесо Ø 40*51 мм (4-7 гр)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3375" y="6581775"/>
          <a:ext cx="1123950" cy="14940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447675</xdr:colOff>
      <xdr:row>13</xdr:row>
      <xdr:rowOff>28574</xdr:rowOff>
    </xdr:from>
    <xdr:to>
      <xdr:col>0</xdr:col>
      <xdr:colOff>1352549</xdr:colOff>
      <xdr:row>16</xdr:row>
      <xdr:rowOff>360185</xdr:rowOff>
    </xdr:to>
    <xdr:pic>
      <xdr:nvPicPr>
        <xdr:cNvPr id="34" name="Picture 1" descr="ÐÐ¿Ð¾ÑÐ° Ð¼ÐµÐ±ÐµÐ»ÑÐ½Ð°Ñ Ñ Ð±Ð¾ÐºÐ¾Ð²ÑÐ¼ ÐºÑÐµÐ¿Ð»ÐµÐ½Ð¸ÐµÐ¼ Ã51 Ð¼Ð¼, h710-740 Ð¼Ð¼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7675" y="8124824"/>
          <a:ext cx="904874" cy="14746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15</xdr:row>
      <xdr:rowOff>28575</xdr:rowOff>
    </xdr:from>
    <xdr:to>
      <xdr:col>0</xdr:col>
      <xdr:colOff>1234136</xdr:colOff>
      <xdr:row>18</xdr:row>
      <xdr:rowOff>361950</xdr:rowOff>
    </xdr:to>
    <xdr:pic>
      <xdr:nvPicPr>
        <xdr:cNvPr id="37" name="Picture 2" descr="ÐÐ¿Ð¾ÑÐ° Ð¼ÐµÐ±ÐµÐ»ÑÐ½Ð°Ñ Ñ Ð±Ð¾ÐºÐ¾Ð²ÑÐ¼ ÐºÑÐµÐ¿Ð»ÐµÐ½Ð¸ÐµÐ¼ Ð¸ ÐºÐ¾Ð¼Ð¿Ð»ÐµÐºÑÐ°ÑÐ¸ÐµÐ¹ D51 Ð¼Ð¼, h710-740 Ð¼Ð¼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42925" y="9648825"/>
          <a:ext cx="691211" cy="1476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17</xdr:row>
      <xdr:rowOff>9525</xdr:rowOff>
    </xdr:from>
    <xdr:to>
      <xdr:col>0</xdr:col>
      <xdr:colOff>1378339</xdr:colOff>
      <xdr:row>20</xdr:row>
      <xdr:rowOff>371475</xdr:rowOff>
    </xdr:to>
    <xdr:pic>
      <xdr:nvPicPr>
        <xdr:cNvPr id="38" name="Picture 11" descr="ÐÐ¾Ð¶ÐºÐ° Ð¼ÐµÐ±ÐµÐ»ÑÐ½Ð°Ñ D51 Ð¼Ð¼, h710-740 Ð¼Ð¼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61950" y="11153775"/>
          <a:ext cx="1016389" cy="1504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19</xdr:row>
      <xdr:rowOff>9525</xdr:rowOff>
    </xdr:from>
    <xdr:to>
      <xdr:col>0</xdr:col>
      <xdr:colOff>1114425</xdr:colOff>
      <xdr:row>21</xdr:row>
      <xdr:rowOff>735711</xdr:rowOff>
    </xdr:to>
    <xdr:pic>
      <xdr:nvPicPr>
        <xdr:cNvPr id="39" name="Picture 5" descr="Телескопические ножки квадратная труба 20*20 и 25*25 мм (00-2, 0-3 гр)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00075" y="12677775"/>
          <a:ext cx="514350" cy="14881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25</xdr:row>
      <xdr:rowOff>28575</xdr:rowOff>
    </xdr:from>
    <xdr:to>
      <xdr:col>0</xdr:col>
      <xdr:colOff>1619250</xdr:colOff>
      <xdr:row>26</xdr:row>
      <xdr:rowOff>733425</xdr:rowOff>
    </xdr:to>
    <xdr:pic>
      <xdr:nvPicPr>
        <xdr:cNvPr id="41" name="Picture 2" descr="ÐÐ¿Ð¾ÑÐ° Ð¼ÐµÐ±ÐµÐ»ÑÐ½Ð°Ñ d40 Ð¼Ð¼, h710-740 Ð¼Ð¼ Ð´Ð»Ñ ÑÑÐ¾Ð»Ð°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5744825"/>
          <a:ext cx="1466850" cy="1466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27</xdr:row>
      <xdr:rowOff>38099</xdr:rowOff>
    </xdr:from>
    <xdr:to>
      <xdr:col>0</xdr:col>
      <xdr:colOff>1314449</xdr:colOff>
      <xdr:row>30</xdr:row>
      <xdr:rowOff>350628</xdr:rowOff>
    </xdr:to>
    <xdr:pic>
      <xdr:nvPicPr>
        <xdr:cNvPr id="42" name="Picture 3" descr="Ð¥ÑÐ¾Ð¼Ð¸ÑÐ¾Ð²Ð°Ð½Ð½Ð°Ñ Ð½Ð¾Ð¶ÐºÐ° ÑÑÐ¾Ð»Ð°, Ð´Ð¸Ð°Ð¼ÐµÑÑÐ¾Ð¼ 50 Ð¼Ð¼ Ð²ÑÑÐ¾ÑÐ° 710-740 Ð¼Ð¼. ÐÐ¾ÐºÐ¾Ð²Ð¾Ðµ ÐºÑÐµÐ¿Ð»ÐµÐ½Ð¸Ðµ.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8625" y="17278349"/>
          <a:ext cx="885824" cy="14555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29</xdr:row>
      <xdr:rowOff>19049</xdr:rowOff>
    </xdr:from>
    <xdr:to>
      <xdr:col>0</xdr:col>
      <xdr:colOff>1323974</xdr:colOff>
      <xdr:row>31</xdr:row>
      <xdr:rowOff>742782</xdr:rowOff>
    </xdr:to>
    <xdr:pic>
      <xdr:nvPicPr>
        <xdr:cNvPr id="43" name="Рисунок 42" descr="SAM_98871222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9100" y="18783299"/>
          <a:ext cx="904874" cy="14857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</xdr:row>
      <xdr:rowOff>304799</xdr:rowOff>
    </xdr:from>
    <xdr:to>
      <xdr:col>0</xdr:col>
      <xdr:colOff>1782202</xdr:colOff>
      <xdr:row>34</xdr:row>
      <xdr:rowOff>104775</xdr:rowOff>
    </xdr:to>
    <xdr:pic>
      <xdr:nvPicPr>
        <xdr:cNvPr id="44" name="Рисунок 43" descr="SAM4_171157  11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100" y="20593049"/>
          <a:ext cx="1744102" cy="2085976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0</xdr:row>
      <xdr:rowOff>133350</xdr:rowOff>
    </xdr:from>
    <xdr:to>
      <xdr:col>5</xdr:col>
      <xdr:colOff>1400175</xdr:colOff>
      <xdr:row>3</xdr:row>
      <xdr:rowOff>123825</xdr:rowOff>
    </xdr:to>
    <xdr:graphicFrame macro="">
      <xdr:nvGraphicFramePr>
        <xdr:cNvPr id="49" name="Схема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" r:lo="rId15" r:qs="rId16" r:cs="rId17"/>
        </a:graphicData>
      </a:graphic>
    </xdr:graphicFrame>
    <xdr:clientData/>
  </xdr:twoCellAnchor>
  <xdr:twoCellAnchor>
    <xdr:from>
      <xdr:col>5</xdr:col>
      <xdr:colOff>104775</xdr:colOff>
      <xdr:row>0</xdr:row>
      <xdr:rowOff>104775</xdr:rowOff>
    </xdr:from>
    <xdr:to>
      <xdr:col>5</xdr:col>
      <xdr:colOff>1390650</xdr:colOff>
      <xdr:row>0</xdr:row>
      <xdr:rowOff>409575</xdr:rowOff>
    </xdr:to>
    <xdr:sp macro="" textlink="">
      <xdr:nvSpPr>
        <xdr:cNvPr id="50" name="Прямоугольник 4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5905500" y="104775"/>
          <a:ext cx="1285875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114300</xdr:colOff>
      <xdr:row>2</xdr:row>
      <xdr:rowOff>114300</xdr:rowOff>
    </xdr:from>
    <xdr:to>
      <xdr:col>5</xdr:col>
      <xdr:colOff>1381125</xdr:colOff>
      <xdr:row>3</xdr:row>
      <xdr:rowOff>47625</xdr:rowOff>
    </xdr:to>
    <xdr:sp macro="" textlink="">
      <xdr:nvSpPr>
        <xdr:cNvPr id="51" name="Прямоугольник 5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915025" y="971550"/>
          <a:ext cx="12668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114300</xdr:colOff>
      <xdr:row>1</xdr:row>
      <xdr:rowOff>66675</xdr:rowOff>
    </xdr:from>
    <xdr:to>
      <xdr:col>5</xdr:col>
      <xdr:colOff>1409700</xdr:colOff>
      <xdr:row>1</xdr:row>
      <xdr:rowOff>361950</xdr:rowOff>
    </xdr:to>
    <xdr:sp macro="" textlink="">
      <xdr:nvSpPr>
        <xdr:cNvPr id="19" name="Прямоугольни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6629400" y="542925"/>
          <a:ext cx="1295400" cy="295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581025</xdr:colOff>
      <xdr:row>38</xdr:row>
      <xdr:rowOff>19050</xdr:rowOff>
    </xdr:from>
    <xdr:to>
      <xdr:col>0</xdr:col>
      <xdr:colOff>1270000</xdr:colOff>
      <xdr:row>38</xdr:row>
      <xdr:rowOff>752475</xdr:rowOff>
    </xdr:to>
    <xdr:pic>
      <xdr:nvPicPr>
        <xdr:cNvPr id="20" name="Picture 1" descr="Ножка мебельная Ø 51 мм, H 50 мм">
          <a:extLst>
            <a:ext uri="{FF2B5EF4-FFF2-40B4-BE49-F238E27FC236}">
              <a16:creationId xmlns:a16="http://schemas.microsoft.com/office/drawing/2014/main" id="{95411C1B-433C-43BE-AC34-944838754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81025" y="22974300"/>
          <a:ext cx="688975" cy="733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278301</xdr:colOff>
      <xdr:row>23</xdr:row>
      <xdr:rowOff>106680</xdr:rowOff>
    </xdr:from>
    <xdr:to>
      <xdr:col>0</xdr:col>
      <xdr:colOff>1311944</xdr:colOff>
      <xdr:row>24</xdr:row>
      <xdr:rowOff>739140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6D55879-BF50-45A0-94E8-58A5A993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01" y="14295120"/>
          <a:ext cx="1033643" cy="13944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457202</xdr:colOff>
      <xdr:row>1</xdr:row>
      <xdr:rowOff>38101</xdr:rowOff>
    </xdr:from>
    <xdr:to>
      <xdr:col>0</xdr:col>
      <xdr:colOff>1552576</xdr:colOff>
      <xdr:row>4</xdr:row>
      <xdr:rowOff>375404</xdr:rowOff>
    </xdr:to>
    <xdr:pic>
      <xdr:nvPicPr>
        <xdr:cNvPr id="64" name="Picture 1" descr="&quot;Собирайка&quot; стул детский регулируемый разборный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7202" y="514351"/>
          <a:ext cx="1095374" cy="14803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533400</xdr:colOff>
      <xdr:row>5</xdr:row>
      <xdr:rowOff>38100</xdr:rowOff>
    </xdr:from>
    <xdr:to>
      <xdr:col>0</xdr:col>
      <xdr:colOff>1457325</xdr:colOff>
      <xdr:row>8</xdr:row>
      <xdr:rowOff>337582</xdr:rowOff>
    </xdr:to>
    <xdr:pic>
      <xdr:nvPicPr>
        <xdr:cNvPr id="65" name="Picture 2" descr="&quot;Знайка&quot; стул детский регулируемый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3400" y="2038350"/>
          <a:ext cx="923925" cy="14424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9</xdr:row>
      <xdr:rowOff>38100</xdr:rowOff>
    </xdr:from>
    <xdr:to>
      <xdr:col>0</xdr:col>
      <xdr:colOff>1504950</xdr:colOff>
      <xdr:row>12</xdr:row>
      <xdr:rowOff>345704</xdr:rowOff>
    </xdr:to>
    <xdr:pic>
      <xdr:nvPicPr>
        <xdr:cNvPr id="66" name="Picture 3" descr="&quot;Подрастайка&quot; стул детский регулируемый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49" y="3562350"/>
          <a:ext cx="1028701" cy="14506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438150</xdr:colOff>
      <xdr:row>13</xdr:row>
      <xdr:rowOff>28575</xdr:rowOff>
    </xdr:from>
    <xdr:to>
      <xdr:col>0</xdr:col>
      <xdr:colOff>1514475</xdr:colOff>
      <xdr:row>16</xdr:row>
      <xdr:rowOff>331182</xdr:rowOff>
    </xdr:to>
    <xdr:pic>
      <xdr:nvPicPr>
        <xdr:cNvPr id="67" name="Picture 4" descr="&quot;Растишка&quot; стул детский регулируемый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8150" y="5076825"/>
          <a:ext cx="1076325" cy="14456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438151</xdr:colOff>
      <xdr:row>17</xdr:row>
      <xdr:rowOff>28576</xdr:rowOff>
    </xdr:from>
    <xdr:to>
      <xdr:col>0</xdr:col>
      <xdr:colOff>1485900</xdr:colOff>
      <xdr:row>20</xdr:row>
      <xdr:rowOff>346268</xdr:rowOff>
    </xdr:to>
    <xdr:pic>
      <xdr:nvPicPr>
        <xdr:cNvPr id="68" name="Picture 17" descr="Ð¡ÑÑÐ» Ð´ÐµÑÑÐºÐ¸Ð¹ &quot;ÐÐ°Ð»ÑÑÐ¾Ðº&quot; (00-2Ð³Ñ)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8151" y="6600826"/>
          <a:ext cx="1047749" cy="14606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400051</xdr:colOff>
      <xdr:row>21</xdr:row>
      <xdr:rowOff>47625</xdr:rowOff>
    </xdr:from>
    <xdr:to>
      <xdr:col>0</xdr:col>
      <xdr:colOff>1562101</xdr:colOff>
      <xdr:row>24</xdr:row>
      <xdr:rowOff>331546</xdr:rowOff>
    </xdr:to>
    <xdr:pic>
      <xdr:nvPicPr>
        <xdr:cNvPr id="69" name="Picture 5" descr="&quot;Дошколенок&quot; стул детский, регулируемый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1" y="8143875"/>
          <a:ext cx="1162050" cy="14269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25</xdr:row>
      <xdr:rowOff>66675</xdr:rowOff>
    </xdr:from>
    <xdr:to>
      <xdr:col>0</xdr:col>
      <xdr:colOff>1457325</xdr:colOff>
      <xdr:row>28</xdr:row>
      <xdr:rowOff>318776</xdr:rowOff>
    </xdr:to>
    <xdr:pic>
      <xdr:nvPicPr>
        <xdr:cNvPr id="70" name="Picture 24" descr="Ð¡ÑÑÐ» Ð´ÐµÑÑÐºÐ¸Ð¹ Ð½ÐµÑÐµÐ³ÑÐ»Ð¸ÑÑÐµÐ¼ÑÐ¹ &quot;ÐÑÐµÐ¿ÑÑ&quot;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57200" y="9686925"/>
          <a:ext cx="1000125" cy="1395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28</xdr:row>
      <xdr:rowOff>180975</xdr:rowOff>
    </xdr:from>
    <xdr:to>
      <xdr:col>0</xdr:col>
      <xdr:colOff>1828800</xdr:colOff>
      <xdr:row>31</xdr:row>
      <xdr:rowOff>180975</xdr:rowOff>
    </xdr:to>
    <xdr:pic>
      <xdr:nvPicPr>
        <xdr:cNvPr id="71" name="Picture 1" descr="Стол детский 800*800мм, на регулируемых телескопических опорах (ножках), гр.00-2, 0-3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76225" y="10944225"/>
          <a:ext cx="1552575" cy="1543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</xdr:rowOff>
    </xdr:from>
    <xdr:to>
      <xdr:col>1</xdr:col>
      <xdr:colOff>47625</xdr:colOff>
      <xdr:row>33</xdr:row>
      <xdr:rowOff>30475</xdr:rowOff>
    </xdr:to>
    <xdr:pic>
      <xdr:nvPicPr>
        <xdr:cNvPr id="72" name="Picture 1" descr="Стол детский 1100*550мм, на регулируемых телескопических опорах (ножках), гр. 00-2, 0-3, фото 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7907001"/>
          <a:ext cx="2047875" cy="1192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33</xdr:row>
      <xdr:rowOff>9525</xdr:rowOff>
    </xdr:from>
    <xdr:to>
      <xdr:col>0</xdr:col>
      <xdr:colOff>1955818</xdr:colOff>
      <xdr:row>34</xdr:row>
      <xdr:rowOff>561975</xdr:rowOff>
    </xdr:to>
    <xdr:pic>
      <xdr:nvPicPr>
        <xdr:cNvPr id="87" name="Picture 2" descr="Стол детский &quot;Треугольник&quot;  600*600 мм, на регулируемых телескопических опорах (ножках), гр.00-2, 0-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100" y="19078575"/>
          <a:ext cx="1917718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257176</xdr:colOff>
      <xdr:row>35</xdr:row>
      <xdr:rowOff>9525</xdr:rowOff>
    </xdr:from>
    <xdr:to>
      <xdr:col>0</xdr:col>
      <xdr:colOff>1685926</xdr:colOff>
      <xdr:row>36</xdr:row>
      <xdr:rowOff>565774</xdr:rowOff>
    </xdr:to>
    <xdr:pic>
      <xdr:nvPicPr>
        <xdr:cNvPr id="88" name="Picture 3" descr="Стол детский &quot;Трапеция&quot; 900/450*390мм, на регулируемых телескопических опорах (ножках), гр. 00-2, 0-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57176" y="20240625"/>
          <a:ext cx="1428750" cy="1137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152401</xdr:colOff>
      <xdr:row>36</xdr:row>
      <xdr:rowOff>476250</xdr:rowOff>
    </xdr:from>
    <xdr:to>
      <xdr:col>0</xdr:col>
      <xdr:colOff>1844861</xdr:colOff>
      <xdr:row>39</xdr:row>
      <xdr:rowOff>76200</xdr:rowOff>
    </xdr:to>
    <xdr:pic>
      <xdr:nvPicPr>
        <xdr:cNvPr id="89" name="Picture 2" descr="Стол детский &quot;Трапеция&quot; 1000*550мм, на регулируемых телескопических опорах (ножках), гр. 00-2, 0-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2401" y="21288375"/>
          <a:ext cx="1692460" cy="134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38</xdr:row>
      <xdr:rowOff>466725</xdr:rowOff>
    </xdr:from>
    <xdr:to>
      <xdr:col>0</xdr:col>
      <xdr:colOff>1751963</xdr:colOff>
      <xdr:row>41</xdr:row>
      <xdr:rowOff>38100</xdr:rowOff>
    </xdr:to>
    <xdr:pic>
      <xdr:nvPicPr>
        <xdr:cNvPr id="90" name="Picture 4" descr="Стол детский Ø 800мм, на регулируемых телескопических опорах (ножках), гр. 00-2, 0-3гр.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28600" y="22440900"/>
          <a:ext cx="1523363" cy="1314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41</xdr:row>
      <xdr:rowOff>9525</xdr:rowOff>
    </xdr:from>
    <xdr:to>
      <xdr:col>0</xdr:col>
      <xdr:colOff>1905000</xdr:colOff>
      <xdr:row>42</xdr:row>
      <xdr:rowOff>566745</xdr:rowOff>
    </xdr:to>
    <xdr:pic>
      <xdr:nvPicPr>
        <xdr:cNvPr id="91" name="Picture 6" descr="Стол детский 1100*550мм, на регулируемых телескопических опорах (ножках), мобильный, гр.00-2, 0-3гр.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6200" y="23726775"/>
          <a:ext cx="1828800" cy="1138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390525</xdr:colOff>
      <xdr:row>43</xdr:row>
      <xdr:rowOff>9525</xdr:rowOff>
    </xdr:from>
    <xdr:to>
      <xdr:col>0</xdr:col>
      <xdr:colOff>1517036</xdr:colOff>
      <xdr:row>44</xdr:row>
      <xdr:rowOff>552450</xdr:rowOff>
    </xdr:to>
    <xdr:pic>
      <xdr:nvPicPr>
        <xdr:cNvPr id="92" name="Picture 7" descr="Стол детский 800*800мм, на регулируемых телескопических опорах (ножках), мобильный, гр. 00-2,0-3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90525" y="24888825"/>
          <a:ext cx="1126511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44</xdr:row>
      <xdr:rowOff>381000</xdr:rowOff>
    </xdr:from>
    <xdr:to>
      <xdr:col>0</xdr:col>
      <xdr:colOff>1714500</xdr:colOff>
      <xdr:row>47</xdr:row>
      <xdr:rowOff>101809</xdr:rowOff>
    </xdr:to>
    <xdr:pic>
      <xdr:nvPicPr>
        <xdr:cNvPr id="93" name="Picture 8" descr="Стол детский Ø 800мм, на регулируемых телескопических опорах (ножках), мобильный, гр.00-2, 0-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38125" y="25841325"/>
          <a:ext cx="1476375" cy="14638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47</xdr:row>
      <xdr:rowOff>0</xdr:rowOff>
    </xdr:from>
    <xdr:to>
      <xdr:col>0</xdr:col>
      <xdr:colOff>1971676</xdr:colOff>
      <xdr:row>48</xdr:row>
      <xdr:rowOff>561118</xdr:rowOff>
    </xdr:to>
    <xdr:pic>
      <xdr:nvPicPr>
        <xdr:cNvPr id="94" name="Picture 1" descr="Стол детский 1100*550 мм, на регулируемых телескопических опорах (ножках) на металл. каркасе, гр.00-2, 0-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526" y="27203400"/>
          <a:ext cx="1962150" cy="11421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48</xdr:row>
      <xdr:rowOff>514350</xdr:rowOff>
    </xdr:from>
    <xdr:to>
      <xdr:col>0</xdr:col>
      <xdr:colOff>1724025</xdr:colOff>
      <xdr:row>51</xdr:row>
      <xdr:rowOff>106991</xdr:rowOff>
    </xdr:to>
    <xdr:pic>
      <xdr:nvPicPr>
        <xdr:cNvPr id="95" name="Picture 1" descr="Стол детский 800*800 мм, на регулируемых телескопических опорах (ножках) на  металл. каркасе, гр.00-2,0-3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19075" y="28298775"/>
          <a:ext cx="1504950" cy="1335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50</xdr:row>
      <xdr:rowOff>514351</xdr:rowOff>
    </xdr:from>
    <xdr:to>
      <xdr:col>0</xdr:col>
      <xdr:colOff>1766692</xdr:colOff>
      <xdr:row>53</xdr:row>
      <xdr:rowOff>85726</xdr:rowOff>
    </xdr:to>
    <xdr:pic>
      <xdr:nvPicPr>
        <xdr:cNvPr id="96" name="Picture 9" descr="Стол детский Ø 800 мм, на регулируемых телескопических опорах (ножках) на металл. каркасе, гр. 00-2, 0-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19075" y="29460826"/>
          <a:ext cx="1547617" cy="1314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53</xdr:row>
      <xdr:rowOff>19050</xdr:rowOff>
    </xdr:from>
    <xdr:to>
      <xdr:col>0</xdr:col>
      <xdr:colOff>1879131</xdr:colOff>
      <xdr:row>54</xdr:row>
      <xdr:rowOff>561975</xdr:rowOff>
    </xdr:to>
    <xdr:pic>
      <xdr:nvPicPr>
        <xdr:cNvPr id="97" name="Picture 1" descr="Стол детский &quot;Полукруг&quot;, на регулируемых телескопических опорах (ножках), гр. 00-2,  0 - 3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4775" y="30708600"/>
          <a:ext cx="1774356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55</xdr:row>
      <xdr:rowOff>9525</xdr:rowOff>
    </xdr:from>
    <xdr:to>
      <xdr:col>0</xdr:col>
      <xdr:colOff>1745077</xdr:colOff>
      <xdr:row>56</xdr:row>
      <xdr:rowOff>561975</xdr:rowOff>
    </xdr:to>
    <xdr:pic>
      <xdr:nvPicPr>
        <xdr:cNvPr id="98" name="Picture 2" descr="Стол детский &quot;Четверть круга&quot;, на регулируемых телескопических опорах (ножках), гр. 00-2, 0-3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28601" y="31861125"/>
          <a:ext cx="1516476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57</xdr:row>
      <xdr:rowOff>28575</xdr:rowOff>
    </xdr:from>
    <xdr:to>
      <xdr:col>0</xdr:col>
      <xdr:colOff>1766112</xdr:colOff>
      <xdr:row>58</xdr:row>
      <xdr:rowOff>542925</xdr:rowOff>
    </xdr:to>
    <xdr:pic>
      <xdr:nvPicPr>
        <xdr:cNvPr id="99" name="Picture 2" descr="Стол детский &quot;Трилистник&quot;, на регулируемых телескопических опорах (ножках), гр. 00-2 ,0-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71450" y="33042225"/>
          <a:ext cx="1594662" cy="1095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219075</xdr:colOff>
      <xdr:row>59</xdr:row>
      <xdr:rowOff>9525</xdr:rowOff>
    </xdr:from>
    <xdr:to>
      <xdr:col>0</xdr:col>
      <xdr:colOff>1749178</xdr:colOff>
      <xdr:row>60</xdr:row>
      <xdr:rowOff>571500</xdr:rowOff>
    </xdr:to>
    <xdr:pic>
      <xdr:nvPicPr>
        <xdr:cNvPr id="100" name="Picture 3" descr="Стол детский &quot;Капелька&quot;, на регулируемых телескопических опорах (ножках), гр. 00-2, 0-3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19075" y="34185225"/>
          <a:ext cx="1530103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61</xdr:row>
      <xdr:rowOff>19050</xdr:rowOff>
    </xdr:from>
    <xdr:to>
      <xdr:col>0</xdr:col>
      <xdr:colOff>1885950</xdr:colOff>
      <xdr:row>62</xdr:row>
      <xdr:rowOff>570801</xdr:rowOff>
    </xdr:to>
    <xdr:pic>
      <xdr:nvPicPr>
        <xdr:cNvPr id="101" name="Picture 3" descr="Стол детский &quot;Ромашка&quot;, на регулируемых телескопических опорах (ножках), гр. 00-2, 0-3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5250" y="35356800"/>
          <a:ext cx="1790700" cy="1132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63</xdr:row>
      <xdr:rowOff>95250</xdr:rowOff>
    </xdr:from>
    <xdr:to>
      <xdr:col>0</xdr:col>
      <xdr:colOff>1974334</xdr:colOff>
      <xdr:row>64</xdr:row>
      <xdr:rowOff>476250</xdr:rowOff>
    </xdr:to>
    <xdr:pic>
      <xdr:nvPicPr>
        <xdr:cNvPr id="102" name="Picture 3" descr="Скамейка  детская 1200*280*300 мм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" y="36595050"/>
          <a:ext cx="1955284" cy="962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65</xdr:row>
      <xdr:rowOff>38100</xdr:rowOff>
    </xdr:from>
    <xdr:to>
      <xdr:col>0</xdr:col>
      <xdr:colOff>1971731</xdr:colOff>
      <xdr:row>66</xdr:row>
      <xdr:rowOff>523875</xdr:rowOff>
    </xdr:to>
    <xdr:pic>
      <xdr:nvPicPr>
        <xdr:cNvPr id="103" name="Picture 4" descr="Скамейка (банкетка) детская, регулируемая, мягкая 1200*300мм, гр. 0-3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9050" y="37699950"/>
          <a:ext cx="1952681" cy="10668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85726</xdr:colOff>
      <xdr:row>0</xdr:row>
      <xdr:rowOff>152399</xdr:rowOff>
    </xdr:from>
    <xdr:to>
      <xdr:col>5</xdr:col>
      <xdr:colOff>1438275</xdr:colOff>
      <xdr:row>3</xdr:row>
      <xdr:rowOff>47624</xdr:rowOff>
    </xdr:to>
    <xdr:graphicFrame macro="">
      <xdr:nvGraphicFramePr>
        <xdr:cNvPr id="104" name="Схема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7" r:lo="rId28" r:qs="rId29" r:cs="rId30"/>
        </a:graphicData>
      </a:graphic>
    </xdr:graphicFrame>
    <xdr:clientData/>
  </xdr:twoCellAnchor>
  <xdr:twoCellAnchor>
    <xdr:from>
      <xdr:col>5</xdr:col>
      <xdr:colOff>47625</xdr:colOff>
      <xdr:row>0</xdr:row>
      <xdr:rowOff>133350</xdr:rowOff>
    </xdr:from>
    <xdr:to>
      <xdr:col>6</xdr:col>
      <xdr:colOff>114300</xdr:colOff>
      <xdr:row>0</xdr:row>
      <xdr:rowOff>447675</xdr:rowOff>
    </xdr:to>
    <xdr:sp macro="" textlink="">
      <xdr:nvSpPr>
        <xdr:cNvPr id="105" name="Прямоугольник 10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/>
      </xdr:nvSpPr>
      <xdr:spPr>
        <a:xfrm>
          <a:off x="7153275" y="133350"/>
          <a:ext cx="1295400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76199</xdr:colOff>
      <xdr:row>1</xdr:row>
      <xdr:rowOff>447674</xdr:rowOff>
    </xdr:from>
    <xdr:to>
      <xdr:col>6</xdr:col>
      <xdr:colOff>114299</xdr:colOff>
      <xdr:row>2</xdr:row>
      <xdr:rowOff>161924</xdr:rowOff>
    </xdr:to>
    <xdr:sp macro="" textlink="">
      <xdr:nvSpPr>
        <xdr:cNvPr id="106" name="Прямоугольник 10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7181849" y="923924"/>
          <a:ext cx="1266825" cy="295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85725</xdr:colOff>
      <xdr:row>2</xdr:row>
      <xdr:rowOff>95250</xdr:rowOff>
    </xdr:from>
    <xdr:to>
      <xdr:col>5</xdr:col>
      <xdr:colOff>1428750</xdr:colOff>
      <xdr:row>3</xdr:row>
      <xdr:rowOff>38100</xdr:rowOff>
    </xdr:to>
    <xdr:sp macro="" textlink="">
      <xdr:nvSpPr>
        <xdr:cNvPr id="31" name="Прямоугольник 3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7648575" y="952500"/>
          <a:ext cx="1343025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76200</xdr:colOff>
      <xdr:row>1</xdr:row>
      <xdr:rowOff>95250</xdr:rowOff>
    </xdr:from>
    <xdr:to>
      <xdr:col>5</xdr:col>
      <xdr:colOff>1419225</xdr:colOff>
      <xdr:row>2</xdr:row>
      <xdr:rowOff>0</xdr:rowOff>
    </xdr:to>
    <xdr:sp macro="" textlink="">
      <xdr:nvSpPr>
        <xdr:cNvPr id="32" name="Прямоугольник 3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7639050" y="571500"/>
          <a:ext cx="1343025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35</xdr:row>
      <xdr:rowOff>95223</xdr:rowOff>
    </xdr:from>
    <xdr:to>
      <xdr:col>0</xdr:col>
      <xdr:colOff>2060187</xdr:colOff>
      <xdr:row>42</xdr:row>
      <xdr:rowOff>261910</xdr:rowOff>
    </xdr:to>
    <xdr:pic>
      <xdr:nvPicPr>
        <xdr:cNvPr id="3" name="Picture 37" descr="Ð¡ÑÑÐ» ÑÐºÐ¾Ð»ÑÐ½ÑÐ¹ (3, 4Ð³Ñ)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" y="13739786"/>
          <a:ext cx="2036375" cy="283368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304800</xdr:colOff>
      <xdr:row>149</xdr:row>
      <xdr:rowOff>304800</xdr:rowOff>
    </xdr:to>
    <xdr:sp macro="" textlink="">
      <xdr:nvSpPr>
        <xdr:cNvPr id="9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4574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47624</xdr:colOff>
      <xdr:row>167</xdr:row>
      <xdr:rowOff>202400</xdr:rowOff>
    </xdr:from>
    <xdr:to>
      <xdr:col>0</xdr:col>
      <xdr:colOff>2036873</xdr:colOff>
      <xdr:row>172</xdr:row>
      <xdr:rowOff>154775</xdr:rowOff>
    </xdr:to>
    <xdr:pic>
      <xdr:nvPicPr>
        <xdr:cNvPr id="10" name="Picture 47" descr=" Ð¡ÑÐ¾Ð» (Ð¿Ð°ÑÑÐ°) ÐºÐ¾Ð¼Ð¿ÑÑÑÐµÑÐ½ÑÐ¹ 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4" y="59566963"/>
          <a:ext cx="1989249" cy="1857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7</xdr:col>
      <xdr:colOff>304800</xdr:colOff>
      <xdr:row>151</xdr:row>
      <xdr:rowOff>304800</xdr:rowOff>
    </xdr:to>
    <xdr:sp macro="" textlink="">
      <xdr:nvSpPr>
        <xdr:cNvPr id="53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4955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304800</xdr:colOff>
      <xdr:row>157</xdr:row>
      <xdr:rowOff>304800</xdr:rowOff>
    </xdr:to>
    <xdr:sp macro="" textlink="">
      <xdr:nvSpPr>
        <xdr:cNvPr id="54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6098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304800</xdr:colOff>
      <xdr:row>159</xdr:row>
      <xdr:rowOff>304800</xdr:rowOff>
    </xdr:to>
    <xdr:sp macro="" textlink="">
      <xdr:nvSpPr>
        <xdr:cNvPr id="56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6479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47624</xdr:colOff>
      <xdr:row>195</xdr:row>
      <xdr:rowOff>69061</xdr:rowOff>
    </xdr:from>
    <xdr:to>
      <xdr:col>0</xdr:col>
      <xdr:colOff>2035323</xdr:colOff>
      <xdr:row>198</xdr:row>
      <xdr:rowOff>316712</xdr:rowOff>
    </xdr:to>
    <xdr:pic>
      <xdr:nvPicPr>
        <xdr:cNvPr id="68" name="Рисунок 67" descr="8afbce0055edb5ce0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70506436"/>
          <a:ext cx="1987699" cy="13906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189</xdr:row>
      <xdr:rowOff>176215</xdr:rowOff>
    </xdr:from>
    <xdr:to>
      <xdr:col>0</xdr:col>
      <xdr:colOff>2049139</xdr:colOff>
      <xdr:row>192</xdr:row>
      <xdr:rowOff>214314</xdr:rowOff>
    </xdr:to>
    <xdr:pic>
      <xdr:nvPicPr>
        <xdr:cNvPr id="72" name="Рисунок 71" descr="15693990_stol_kuh.jp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68327590"/>
          <a:ext cx="2049138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227</xdr:row>
      <xdr:rowOff>69061</xdr:rowOff>
    </xdr:from>
    <xdr:to>
      <xdr:col>0</xdr:col>
      <xdr:colOff>2028716</xdr:colOff>
      <xdr:row>230</xdr:row>
      <xdr:rowOff>300042</xdr:rowOff>
    </xdr:to>
    <xdr:pic>
      <xdr:nvPicPr>
        <xdr:cNvPr id="73" name="Picture 50" descr="Ð¡ÑÐ¾Ð» Ð¾Ð±ÐµÐ´ÐµÐ½Ð½ÑÐ¹ Ñ Ð´ÐµÑÐ¶Ð°ÑÐµÐ»ÑÐ¼Ð¸ Ð´Ð»Ñ ÑÐ°Ð±ÑÑÐµÑÐ¾Ð² 1200Ñ700 Ð¼Ð¼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" y="82698436"/>
          <a:ext cx="2028715" cy="13739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</xdr:colOff>
      <xdr:row>235</xdr:row>
      <xdr:rowOff>88111</xdr:rowOff>
    </xdr:from>
    <xdr:to>
      <xdr:col>0</xdr:col>
      <xdr:colOff>2032278</xdr:colOff>
      <xdr:row>238</xdr:row>
      <xdr:rowOff>280992</xdr:rowOff>
    </xdr:to>
    <xdr:pic>
      <xdr:nvPicPr>
        <xdr:cNvPr id="80" name="Рисунок 79" descr="1d19c08a8e59f6627d8a498fb7eb.jp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" y="85765486"/>
          <a:ext cx="1984654" cy="133588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181</xdr:row>
      <xdr:rowOff>249363</xdr:rowOff>
    </xdr:from>
    <xdr:to>
      <xdr:col>0</xdr:col>
      <xdr:colOff>2037550</xdr:colOff>
      <xdr:row>186</xdr:row>
      <xdr:rowOff>166687</xdr:rowOff>
    </xdr:to>
    <xdr:pic>
      <xdr:nvPicPr>
        <xdr:cNvPr id="85" name="Picture 1" descr="ÐÐ°ÑÑÐ° / ÑÑÐ¾Ð» 2-Ð¼ÐµÑÑÐ½Ð°Ñ Ð´Ð»Ñ ÐºÐ°Ð±Ð¸Ð½ÐµÑÐ° ÑÐ¸Ð·Ð¸ÐºÐ¸, Ð±Ð¸Ð¾Ð»Ð¾Ð³Ð¸Ð¸, ÑÐ¸Ð¼Ð¸Ð¸ Ñ Ð±Ð¾ÑÑÐ¸ÐºÐ¾Ð¼ 1200*500 Ð¼Ð¼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4" y="64947926"/>
          <a:ext cx="2013736" cy="1822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187</xdr:row>
      <xdr:rowOff>59530</xdr:rowOff>
    </xdr:from>
    <xdr:to>
      <xdr:col>0</xdr:col>
      <xdr:colOff>1531144</xdr:colOff>
      <xdr:row>188</xdr:row>
      <xdr:rowOff>545305</xdr:rowOff>
    </xdr:to>
    <xdr:pic>
      <xdr:nvPicPr>
        <xdr:cNvPr id="90" name="Picture 2" descr="ÐÐ°ÑÑÐ° / ÑÑÐ¾Ð» 2-Ð¼ÐµÑÑÐ½Ð°Ñ Ð´Ð»Ñ ÐºÐ°Ð±Ð¸Ð½ÐµÑÐ° ÑÐ¸Ð¼Ð¸Ð¸ Ñ ÑÐ°Ð½ÑÐµÑÐ½Ð¸ÐºÐ¾Ð¹ 1200*500 Ð¼Ð¼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4344" y="67044093"/>
          <a:ext cx="1066800" cy="10691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64294</xdr:colOff>
      <xdr:row>203</xdr:row>
      <xdr:rowOff>40488</xdr:rowOff>
    </xdr:from>
    <xdr:to>
      <xdr:col>0</xdr:col>
      <xdr:colOff>2021180</xdr:colOff>
      <xdr:row>206</xdr:row>
      <xdr:rowOff>326238</xdr:rowOff>
    </xdr:to>
    <xdr:pic>
      <xdr:nvPicPr>
        <xdr:cNvPr id="100" name="Рисунок 99" descr="stol-obedenniy-so-stoleshnicey-1800-verkh-plas38896f32.jpg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4294" y="73525863"/>
          <a:ext cx="1956886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251</xdr:row>
      <xdr:rowOff>155811</xdr:rowOff>
    </xdr:from>
    <xdr:to>
      <xdr:col>0</xdr:col>
      <xdr:colOff>2038919</xdr:colOff>
      <xdr:row>254</xdr:row>
      <xdr:rowOff>230989</xdr:rowOff>
    </xdr:to>
    <xdr:pic>
      <xdr:nvPicPr>
        <xdr:cNvPr id="101" name="Рисунок 100" descr="div-al-220003.jp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530" y="91929186"/>
          <a:ext cx="1979389" cy="1218178"/>
        </a:xfrm>
        <a:prstGeom prst="rect">
          <a:avLst/>
        </a:prstGeom>
      </xdr:spPr>
    </xdr:pic>
    <xdr:clientData/>
  </xdr:twoCellAnchor>
  <xdr:twoCellAnchor editAs="oneCell">
    <xdr:from>
      <xdr:col>0</xdr:col>
      <xdr:colOff>54769</xdr:colOff>
      <xdr:row>259</xdr:row>
      <xdr:rowOff>314293</xdr:rowOff>
    </xdr:from>
    <xdr:to>
      <xdr:col>0</xdr:col>
      <xdr:colOff>2057378</xdr:colOff>
      <xdr:row>262</xdr:row>
      <xdr:rowOff>107124</xdr:rowOff>
    </xdr:to>
    <xdr:pic>
      <xdr:nvPicPr>
        <xdr:cNvPr id="104" name="Рисунок 103" descr="div-al-220003.jpg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769" y="95135668"/>
          <a:ext cx="2002609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210</xdr:row>
      <xdr:rowOff>128575</xdr:rowOff>
    </xdr:from>
    <xdr:to>
      <xdr:col>0</xdr:col>
      <xdr:colOff>2069543</xdr:colOff>
      <xdr:row>215</xdr:row>
      <xdr:rowOff>273831</xdr:rowOff>
    </xdr:to>
    <xdr:pic>
      <xdr:nvPicPr>
        <xdr:cNvPr id="107" name="Рисунок 106" descr="stol .jpg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812" y="76280950"/>
          <a:ext cx="2045731" cy="205025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25</xdr:row>
      <xdr:rowOff>140490</xdr:rowOff>
    </xdr:from>
    <xdr:to>
      <xdr:col>0</xdr:col>
      <xdr:colOff>2052595</xdr:colOff>
      <xdr:row>32</xdr:row>
      <xdr:rowOff>269077</xdr:rowOff>
    </xdr:to>
    <xdr:pic>
      <xdr:nvPicPr>
        <xdr:cNvPr id="117" name="Picture 1" descr="Стул школьный регулируемый на круглой трубе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3812" y="9975053"/>
          <a:ext cx="2028783" cy="27955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</xdr:colOff>
      <xdr:row>59</xdr:row>
      <xdr:rowOff>138070</xdr:rowOff>
    </xdr:from>
    <xdr:to>
      <xdr:col>0</xdr:col>
      <xdr:colOff>2043796</xdr:colOff>
      <xdr:row>66</xdr:row>
      <xdr:rowOff>238082</xdr:rowOff>
    </xdr:to>
    <xdr:pic>
      <xdr:nvPicPr>
        <xdr:cNvPr id="122" name="Picture 2" descr="Стул школьный  нерегулируемый на круглой трубе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718" y="18354633"/>
          <a:ext cx="2008078" cy="27670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304800</xdr:colOff>
      <xdr:row>153</xdr:row>
      <xdr:rowOff>304800</xdr:rowOff>
    </xdr:to>
    <xdr:sp macro="" textlink="">
      <xdr:nvSpPr>
        <xdr:cNvPr id="128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5336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304800</xdr:colOff>
      <xdr:row>155</xdr:row>
      <xdr:rowOff>304800</xdr:rowOff>
    </xdr:to>
    <xdr:sp macro="" textlink="">
      <xdr:nvSpPr>
        <xdr:cNvPr id="129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5717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304800</xdr:colOff>
      <xdr:row>161</xdr:row>
      <xdr:rowOff>304800</xdr:rowOff>
    </xdr:to>
    <xdr:sp macro="" textlink="">
      <xdr:nvSpPr>
        <xdr:cNvPr id="132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6860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163</xdr:row>
      <xdr:rowOff>0</xdr:rowOff>
    </xdr:from>
    <xdr:to>
      <xdr:col>7</xdr:col>
      <xdr:colOff>304800</xdr:colOff>
      <xdr:row>163</xdr:row>
      <xdr:rowOff>304800</xdr:rowOff>
    </xdr:to>
    <xdr:sp macro="" textlink="">
      <xdr:nvSpPr>
        <xdr:cNvPr id="134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241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36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37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38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39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40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41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42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304800</xdr:colOff>
      <xdr:row>165</xdr:row>
      <xdr:rowOff>304800</xdr:rowOff>
    </xdr:to>
    <xdr:sp macro="" textlink="">
      <xdr:nvSpPr>
        <xdr:cNvPr id="143" name="AutoShape 45" descr=" ÐÐ°ÑÑÐ° ÑÐµÐ³ÑÐ»Ð¸ÑÑÐµÐ¼Ð°Ñ Ð¿Ð¾ Ð²ÑÑÐ¾ÑÐµ Ð¸ ÑÐ³Ð»Ñ Ð½Ð°ÐºÐ»Ð¾Ð½Ð° ÑÑÐ¾Ð»ÐµÑÐ½Ð¸ÑÑ  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5486400" y="2762250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665901</xdr:colOff>
      <xdr:row>289</xdr:row>
      <xdr:rowOff>34746</xdr:rowOff>
    </xdr:from>
    <xdr:to>
      <xdr:col>0</xdr:col>
      <xdr:colOff>1504950</xdr:colOff>
      <xdr:row>290</xdr:row>
      <xdr:rowOff>514350</xdr:rowOff>
    </xdr:to>
    <xdr:pic>
      <xdr:nvPicPr>
        <xdr:cNvPr id="185" name="Рисунок 184" descr="1-но сторонний (1).jpg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8751" y="55089246"/>
          <a:ext cx="849" cy="3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571915</xdr:colOff>
      <xdr:row>295</xdr:row>
      <xdr:rowOff>19050</xdr:rowOff>
    </xdr:from>
    <xdr:to>
      <xdr:col>0</xdr:col>
      <xdr:colOff>1495424</xdr:colOff>
      <xdr:row>296</xdr:row>
      <xdr:rowOff>542924</xdr:rowOff>
    </xdr:to>
    <xdr:pic>
      <xdr:nvPicPr>
        <xdr:cNvPr id="186" name="Рисунок 185" descr="2-х сторонний (1).jpg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1915" y="56216550"/>
          <a:ext cx="37684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634049</xdr:colOff>
      <xdr:row>293</xdr:row>
      <xdr:rowOff>47625</xdr:rowOff>
    </xdr:from>
    <xdr:to>
      <xdr:col>0</xdr:col>
      <xdr:colOff>1476375</xdr:colOff>
      <xdr:row>294</xdr:row>
      <xdr:rowOff>558085</xdr:rowOff>
    </xdr:to>
    <xdr:pic>
      <xdr:nvPicPr>
        <xdr:cNvPr id="187" name="Рисунок 186" descr="выстовочный (1).jpg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5474" y="55864125"/>
          <a:ext cx="4126" cy="329485"/>
        </a:xfrm>
        <a:prstGeom prst="rect">
          <a:avLst/>
        </a:prstGeom>
      </xdr:spPr>
    </xdr:pic>
    <xdr:clientData/>
  </xdr:twoCellAnchor>
  <xdr:twoCellAnchor editAs="oneCell">
    <xdr:from>
      <xdr:col>0</xdr:col>
      <xdr:colOff>619033</xdr:colOff>
      <xdr:row>291</xdr:row>
      <xdr:rowOff>57150</xdr:rowOff>
    </xdr:from>
    <xdr:to>
      <xdr:col>0</xdr:col>
      <xdr:colOff>1552574</xdr:colOff>
      <xdr:row>293</xdr:row>
      <xdr:rowOff>5289</xdr:rowOff>
    </xdr:to>
    <xdr:pic>
      <xdr:nvPicPr>
        <xdr:cNvPr id="188" name="Рисунок 187" descr="угловой (1).jpg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09508" y="55492650"/>
          <a:ext cx="91" cy="3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461961</xdr:colOff>
      <xdr:row>245</xdr:row>
      <xdr:rowOff>83343</xdr:rowOff>
    </xdr:from>
    <xdr:to>
      <xdr:col>0</xdr:col>
      <xdr:colOff>1630571</xdr:colOff>
      <xdr:row>248</xdr:row>
      <xdr:rowOff>321467</xdr:rowOff>
    </xdr:to>
    <xdr:pic>
      <xdr:nvPicPr>
        <xdr:cNvPr id="193" name="Рисунок 192" descr="72c9becd_db74_11e8_82e9_8086f261f2cd_faf3d3b0_1aee_11e9_88fb_2cfda171e2eb-autoidth_1000 (1).jpg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0800000" flipV="1">
          <a:off x="461961" y="89570718"/>
          <a:ext cx="1168610" cy="1381124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452430</xdr:colOff>
      <xdr:row>241</xdr:row>
      <xdr:rowOff>73818</xdr:rowOff>
    </xdr:from>
    <xdr:to>
      <xdr:col>0</xdr:col>
      <xdr:colOff>1687600</xdr:colOff>
      <xdr:row>244</xdr:row>
      <xdr:rowOff>309563</xdr:rowOff>
    </xdr:to>
    <xdr:pic>
      <xdr:nvPicPr>
        <xdr:cNvPr id="196" name="Рисунок 195" descr="ec2e3cdeb43b6838883d0aeb00-1024x768.jpg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52430" y="88037193"/>
          <a:ext cx="1235170" cy="137874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133353</xdr:colOff>
      <xdr:row>266</xdr:row>
      <xdr:rowOff>261924</xdr:rowOff>
    </xdr:from>
    <xdr:to>
      <xdr:col>0</xdr:col>
      <xdr:colOff>1939927</xdr:colOff>
      <xdr:row>271</xdr:row>
      <xdr:rowOff>119049</xdr:rowOff>
    </xdr:to>
    <xdr:pic>
      <xdr:nvPicPr>
        <xdr:cNvPr id="206" name="Рисунок 205" descr="1.jpg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3353" y="97750299"/>
          <a:ext cx="1806574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1</xdr:row>
      <xdr:rowOff>302428</xdr:rowOff>
    </xdr:from>
    <xdr:to>
      <xdr:col>0</xdr:col>
      <xdr:colOff>1967092</xdr:colOff>
      <xdr:row>8</xdr:row>
      <xdr:rowOff>123834</xdr:rowOff>
    </xdr:to>
    <xdr:pic>
      <xdr:nvPicPr>
        <xdr:cNvPr id="5121" name="Picture 1" descr="Стул ученический  регулируемый разборный на квадратной трубе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07158" y="992991"/>
          <a:ext cx="1859934" cy="24884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130981</xdr:rowOff>
    </xdr:from>
    <xdr:to>
      <xdr:col>1</xdr:col>
      <xdr:colOff>43398</xdr:colOff>
      <xdr:row>16</xdr:row>
      <xdr:rowOff>294517</xdr:rowOff>
    </xdr:to>
    <xdr:pic>
      <xdr:nvPicPr>
        <xdr:cNvPr id="244" name="Рисунок 243" descr="стул на кв. тр лого штамп стрелка.png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3869544"/>
          <a:ext cx="2126992" cy="283053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17</xdr:row>
      <xdr:rowOff>130978</xdr:rowOff>
    </xdr:from>
    <xdr:to>
      <xdr:col>0</xdr:col>
      <xdr:colOff>2057398</xdr:colOff>
      <xdr:row>24</xdr:row>
      <xdr:rowOff>186771</xdr:rowOff>
    </xdr:to>
    <xdr:pic>
      <xdr:nvPicPr>
        <xdr:cNvPr id="248" name="Рисунок 247" descr="стул усиленный рег лого стрелка.jpg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3812" y="6917541"/>
          <a:ext cx="2033586" cy="272279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103</xdr:row>
      <xdr:rowOff>309563</xdr:rowOff>
    </xdr:from>
    <xdr:to>
      <xdr:col>0</xdr:col>
      <xdr:colOff>2031207</xdr:colOff>
      <xdr:row>109</xdr:row>
      <xdr:rowOff>109538</xdr:rowOff>
    </xdr:to>
    <xdr:pic>
      <xdr:nvPicPr>
        <xdr:cNvPr id="249" name="Picture 2" descr="Стол ученический 600*500 мм нерегулируемый на квадратной трубе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9532" y="35290126"/>
          <a:ext cx="1971675" cy="2085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</xdr:colOff>
      <xdr:row>127</xdr:row>
      <xdr:rowOff>273843</xdr:rowOff>
    </xdr:from>
    <xdr:to>
      <xdr:col>0</xdr:col>
      <xdr:colOff>2069262</xdr:colOff>
      <xdr:row>134</xdr:row>
      <xdr:rowOff>5258</xdr:rowOff>
    </xdr:to>
    <xdr:pic>
      <xdr:nvPicPr>
        <xdr:cNvPr id="250" name="Picture 3" descr="Стол ученический одноместный 600*500 мм нерегулируемый на круглой трубе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1906" y="44398406"/>
          <a:ext cx="2057356" cy="23984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</xdr:colOff>
      <xdr:row>69</xdr:row>
      <xdr:rowOff>369086</xdr:rowOff>
    </xdr:from>
    <xdr:to>
      <xdr:col>0</xdr:col>
      <xdr:colOff>2040697</xdr:colOff>
      <xdr:row>75</xdr:row>
      <xdr:rowOff>321461</xdr:rowOff>
    </xdr:to>
    <xdr:pic>
      <xdr:nvPicPr>
        <xdr:cNvPr id="251" name="Picture 4" descr="Стол ученический одноместный 600*500 мм регулируемый на квадратной трубе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7624" y="22395649"/>
          <a:ext cx="1993073" cy="2238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</xdr:colOff>
      <xdr:row>86</xdr:row>
      <xdr:rowOff>71428</xdr:rowOff>
    </xdr:from>
    <xdr:to>
      <xdr:col>0</xdr:col>
      <xdr:colOff>2041959</xdr:colOff>
      <xdr:row>91</xdr:row>
      <xdr:rowOff>328603</xdr:rowOff>
    </xdr:to>
    <xdr:pic>
      <xdr:nvPicPr>
        <xdr:cNvPr id="252" name="Picture 5" descr="Стол ученический одноместный регулируемый на круглой трубе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7624" y="28574991"/>
          <a:ext cx="1994335" cy="2162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71436</xdr:colOff>
      <xdr:row>149</xdr:row>
      <xdr:rowOff>357185</xdr:rowOff>
    </xdr:from>
    <xdr:to>
      <xdr:col>0</xdr:col>
      <xdr:colOff>2046460</xdr:colOff>
      <xdr:row>155</xdr:row>
      <xdr:rowOff>347660</xdr:rowOff>
    </xdr:to>
    <xdr:pic>
      <xdr:nvPicPr>
        <xdr:cNvPr id="165" name="Picture 1" descr="Стол ученический одноместный регулируемый по высоте и углу наклона столешницы на квадратной трубе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1436" y="52863748"/>
          <a:ext cx="1975024" cy="2276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116</xdr:row>
      <xdr:rowOff>357157</xdr:rowOff>
    </xdr:from>
    <xdr:to>
      <xdr:col>0</xdr:col>
      <xdr:colOff>2053014</xdr:colOff>
      <xdr:row>121</xdr:row>
      <xdr:rowOff>59499</xdr:rowOff>
    </xdr:to>
    <xdr:pic>
      <xdr:nvPicPr>
        <xdr:cNvPr id="166" name="Picture 2" descr="Стол ученический двухместный нерегулируемый на квадратной трубе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0" y="40290720"/>
          <a:ext cx="2053014" cy="1607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71436</xdr:colOff>
      <xdr:row>140</xdr:row>
      <xdr:rowOff>59506</xdr:rowOff>
    </xdr:from>
    <xdr:to>
      <xdr:col>0</xdr:col>
      <xdr:colOff>2015058</xdr:colOff>
      <xdr:row>145</xdr:row>
      <xdr:rowOff>326206</xdr:rowOff>
    </xdr:to>
    <xdr:pic>
      <xdr:nvPicPr>
        <xdr:cNvPr id="167" name="Picture 3" descr="Стол ученический двухместный нерегулируемый на круглой трубе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1436" y="49137069"/>
          <a:ext cx="1943622" cy="2171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78</xdr:row>
      <xdr:rowOff>321468</xdr:rowOff>
    </xdr:from>
    <xdr:to>
      <xdr:col>0</xdr:col>
      <xdr:colOff>2061426</xdr:colOff>
      <xdr:row>83</xdr:row>
      <xdr:rowOff>102393</xdr:rowOff>
    </xdr:to>
    <xdr:pic>
      <xdr:nvPicPr>
        <xdr:cNvPr id="168" name="Picture 4" descr="Стол ученический двухместный регулируемый на квадратной трубе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25777031"/>
          <a:ext cx="2061426" cy="1685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</xdr:colOff>
      <xdr:row>93</xdr:row>
      <xdr:rowOff>369086</xdr:rowOff>
    </xdr:from>
    <xdr:to>
      <xdr:col>0</xdr:col>
      <xdr:colOff>2045493</xdr:colOff>
      <xdr:row>99</xdr:row>
      <xdr:rowOff>328702</xdr:rowOff>
    </xdr:to>
    <xdr:pic>
      <xdr:nvPicPr>
        <xdr:cNvPr id="169" name="Picture 5" descr="Стол ученический двухместный регулируемый на круглой трубе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5718" y="31539649"/>
          <a:ext cx="2009775" cy="2245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</xdr:colOff>
      <xdr:row>158</xdr:row>
      <xdr:rowOff>190488</xdr:rowOff>
    </xdr:from>
    <xdr:to>
      <xdr:col>0</xdr:col>
      <xdr:colOff>2057769</xdr:colOff>
      <xdr:row>163</xdr:row>
      <xdr:rowOff>180963</xdr:rowOff>
    </xdr:to>
    <xdr:pic>
      <xdr:nvPicPr>
        <xdr:cNvPr id="170" name="Picture 6" descr="Стол ученический регулируемый по высоте и углу наклона столешницы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3812" y="56126051"/>
          <a:ext cx="2033957" cy="1895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</xdr:colOff>
      <xdr:row>175</xdr:row>
      <xdr:rowOff>142876</xdr:rowOff>
    </xdr:from>
    <xdr:to>
      <xdr:col>0</xdr:col>
      <xdr:colOff>2057399</xdr:colOff>
      <xdr:row>180</xdr:row>
      <xdr:rowOff>247651</xdr:rowOff>
    </xdr:to>
    <xdr:pic>
      <xdr:nvPicPr>
        <xdr:cNvPr id="171" name="Рисунок 170" descr="26.jpg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7624" y="62555439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309571</xdr:rowOff>
    </xdr:from>
    <xdr:to>
      <xdr:col>0</xdr:col>
      <xdr:colOff>2045731</xdr:colOff>
      <xdr:row>223</xdr:row>
      <xdr:rowOff>71446</xdr:rowOff>
    </xdr:to>
    <xdr:pic>
      <xdr:nvPicPr>
        <xdr:cNvPr id="163" name="Рисунок 162" descr="stol .jpg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9509946"/>
          <a:ext cx="2045731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275</xdr:row>
      <xdr:rowOff>1</xdr:rowOff>
    </xdr:from>
    <xdr:to>
      <xdr:col>0</xdr:col>
      <xdr:colOff>2024062</xdr:colOff>
      <xdr:row>279</xdr:row>
      <xdr:rowOff>11907</xdr:rowOff>
    </xdr:to>
    <xdr:pic>
      <xdr:nvPicPr>
        <xdr:cNvPr id="164" name="Рисунок 163" descr="1.jpg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812" y="100917376"/>
          <a:ext cx="2000250" cy="1535906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0</xdr:row>
      <xdr:rowOff>297654</xdr:rowOff>
    </xdr:from>
    <xdr:to>
      <xdr:col>7</xdr:col>
      <xdr:colOff>1595438</xdr:colOff>
      <xdr:row>3</xdr:row>
      <xdr:rowOff>261937</xdr:rowOff>
    </xdr:to>
    <xdr:graphicFrame macro="">
      <xdr:nvGraphicFramePr>
        <xdr:cNvPr id="181" name="Схема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5" r:lo="rId36" r:qs="rId37" r:cs="rId38"/>
        </a:graphicData>
      </a:graphic>
    </xdr:graphicFrame>
    <xdr:clientData/>
  </xdr:twoCellAnchor>
  <xdr:twoCellAnchor>
    <xdr:from>
      <xdr:col>7</xdr:col>
      <xdr:colOff>83345</xdr:colOff>
      <xdr:row>3</xdr:row>
      <xdr:rowOff>369094</xdr:rowOff>
    </xdr:from>
    <xdr:to>
      <xdr:col>7</xdr:col>
      <xdr:colOff>2000251</xdr:colOff>
      <xdr:row>7</xdr:row>
      <xdr:rowOff>369095</xdr:rowOff>
    </xdr:to>
    <xdr:graphicFrame macro="">
      <xdr:nvGraphicFramePr>
        <xdr:cNvPr id="182" name="Схема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0" r:lo="rId41" r:qs="rId42" r:cs="rId43"/>
        </a:graphicData>
      </a:graphic>
    </xdr:graphicFrame>
    <xdr:clientData/>
  </xdr:twoCellAnchor>
  <xdr:twoCellAnchor>
    <xdr:from>
      <xdr:col>7</xdr:col>
      <xdr:colOff>74083</xdr:colOff>
      <xdr:row>0</xdr:row>
      <xdr:rowOff>275167</xdr:rowOff>
    </xdr:from>
    <xdr:to>
      <xdr:col>7</xdr:col>
      <xdr:colOff>1608667</xdr:colOff>
      <xdr:row>0</xdr:row>
      <xdr:rowOff>635000</xdr:rowOff>
    </xdr:to>
    <xdr:sp macro="" textlink="">
      <xdr:nvSpPr>
        <xdr:cNvPr id="111" name="Прямоугольник 11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/>
      </xdr:nvSpPr>
      <xdr:spPr>
        <a:xfrm>
          <a:off x="9884833" y="275167"/>
          <a:ext cx="1534584" cy="359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42333</xdr:colOff>
      <xdr:row>2</xdr:row>
      <xdr:rowOff>179916</xdr:rowOff>
    </xdr:from>
    <xdr:to>
      <xdr:col>7</xdr:col>
      <xdr:colOff>1619250</xdr:colOff>
      <xdr:row>3</xdr:row>
      <xdr:rowOff>222250</xdr:rowOff>
    </xdr:to>
    <xdr:sp macro="" textlink="">
      <xdr:nvSpPr>
        <xdr:cNvPr id="112" name="Прямоугольник 11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/>
      </xdr:nvSpPr>
      <xdr:spPr>
        <a:xfrm>
          <a:off x="9853083" y="1248833"/>
          <a:ext cx="1576917" cy="42333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74084</xdr:colOff>
      <xdr:row>3</xdr:row>
      <xdr:rowOff>359833</xdr:rowOff>
    </xdr:from>
    <xdr:to>
      <xdr:col>7</xdr:col>
      <xdr:colOff>1989667</xdr:colOff>
      <xdr:row>5</xdr:row>
      <xdr:rowOff>42333</xdr:rowOff>
    </xdr:to>
    <xdr:sp macro="" textlink="">
      <xdr:nvSpPr>
        <xdr:cNvPr id="113" name="Прямоугольник 11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/>
      </xdr:nvSpPr>
      <xdr:spPr>
        <a:xfrm>
          <a:off x="9884834" y="1809750"/>
          <a:ext cx="1915583" cy="444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95250</xdr:colOff>
      <xdr:row>5</xdr:row>
      <xdr:rowOff>105833</xdr:rowOff>
    </xdr:from>
    <xdr:to>
      <xdr:col>7</xdr:col>
      <xdr:colOff>2010833</xdr:colOff>
      <xdr:row>6</xdr:row>
      <xdr:rowOff>179916</xdr:rowOff>
    </xdr:to>
    <xdr:sp macro="" textlink="">
      <xdr:nvSpPr>
        <xdr:cNvPr id="114" name="Прямоугольник 11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/>
      </xdr:nvSpPr>
      <xdr:spPr>
        <a:xfrm>
          <a:off x="9906000" y="2317750"/>
          <a:ext cx="1915583" cy="4550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63500</xdr:colOff>
      <xdr:row>6</xdr:row>
      <xdr:rowOff>285750</xdr:rowOff>
    </xdr:from>
    <xdr:to>
      <xdr:col>7</xdr:col>
      <xdr:colOff>1989667</xdr:colOff>
      <xdr:row>7</xdr:row>
      <xdr:rowOff>359833</xdr:rowOff>
    </xdr:to>
    <xdr:sp macro="" textlink="">
      <xdr:nvSpPr>
        <xdr:cNvPr id="115" name="Прямоугольник 11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/>
      </xdr:nvSpPr>
      <xdr:spPr>
        <a:xfrm>
          <a:off x="9874250" y="2878667"/>
          <a:ext cx="1926167" cy="4550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74083</xdr:colOff>
      <xdr:row>1</xdr:row>
      <xdr:rowOff>84666</xdr:rowOff>
    </xdr:from>
    <xdr:to>
      <xdr:col>7</xdr:col>
      <xdr:colOff>1608667</xdr:colOff>
      <xdr:row>2</xdr:row>
      <xdr:rowOff>21166</xdr:rowOff>
    </xdr:to>
    <xdr:sp macro="" textlink="">
      <xdr:nvSpPr>
        <xdr:cNvPr id="116" name="Прямоугольник 11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/>
      </xdr:nvSpPr>
      <xdr:spPr>
        <a:xfrm>
          <a:off x="9884833" y="772583"/>
          <a:ext cx="1534584" cy="317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95250</xdr:colOff>
      <xdr:row>48</xdr:row>
      <xdr:rowOff>9525</xdr:rowOff>
    </xdr:from>
    <xdr:to>
      <xdr:col>0</xdr:col>
      <xdr:colOff>2053046</xdr:colOff>
      <xdr:row>54</xdr:row>
      <xdr:rowOff>330994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386C854-E6B1-4407-ABB2-8A3AC583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602325"/>
          <a:ext cx="1957796" cy="2607469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107159</xdr:colOff>
      <xdr:row>283</xdr:row>
      <xdr:rowOff>10318</xdr:rowOff>
    </xdr:from>
    <xdr:to>
      <xdr:col>0</xdr:col>
      <xdr:colOff>1770488</xdr:colOff>
      <xdr:row>285</xdr:row>
      <xdr:rowOff>0</xdr:rowOff>
    </xdr:to>
    <xdr:pic>
      <xdr:nvPicPr>
        <xdr:cNvPr id="67" name="Picture 56" descr="ÐÐ°Ð½ÐºÐµÑÐºÐ° (ÑÐºÐ°Ð¼ÐµÐ¹ÐºÐ°) Ð¼ÑÐ³ÐºÐ°Ñ 1500Ñ400Ñ460 Ð¼Ð¼">
          <a:extLst>
            <a:ext uri="{FF2B5EF4-FFF2-40B4-BE49-F238E27FC236}">
              <a16:creationId xmlns:a16="http://schemas.microsoft.com/office/drawing/2014/main" id="{B8A6126B-BE5D-42FC-B486-55456D31C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07159" y="108917051"/>
          <a:ext cx="1663329" cy="1141149"/>
        </a:xfrm>
        <a:prstGeom prst="rect">
          <a:avLst/>
        </a:prstGeom>
        <a:noFill/>
      </xdr:spPr>
    </xdr:pic>
    <xdr:clientData/>
  </xdr:twoCellAnchor>
  <xdr:oneCellAnchor>
    <xdr:from>
      <xdr:col>0</xdr:col>
      <xdr:colOff>200290</xdr:colOff>
      <xdr:row>281</xdr:row>
      <xdr:rowOff>10318</xdr:rowOff>
    </xdr:from>
    <xdr:ext cx="1596390" cy="1115337"/>
    <xdr:pic>
      <xdr:nvPicPr>
        <xdr:cNvPr id="69" name="Picture 56" descr="ÐÐ°Ð½ÐºÐµÑÐºÐ° (ÑÐºÐ°Ð¼ÐµÐ¹ÐºÐ°) Ð¼ÑÐ³ÐºÐ°Ñ 1500Ñ400Ñ460 Ð¼Ð¼">
          <a:extLst>
            <a:ext uri="{FF2B5EF4-FFF2-40B4-BE49-F238E27FC236}">
              <a16:creationId xmlns:a16="http://schemas.microsoft.com/office/drawing/2014/main" id="{67DC2DE8-0F39-4A0F-BE91-DC89250ED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00290" y="107765585"/>
          <a:ext cx="1596390" cy="1115337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369093</xdr:colOff>
      <xdr:row>285</xdr:row>
      <xdr:rowOff>83344</xdr:rowOff>
    </xdr:from>
    <xdr:to>
      <xdr:col>0</xdr:col>
      <xdr:colOff>1766094</xdr:colOff>
      <xdr:row>286</xdr:row>
      <xdr:rowOff>474135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95D09102-FEE8-4808-B9E6-9F5590B51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" y="110141544"/>
          <a:ext cx="1397001" cy="96652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287</xdr:row>
      <xdr:rowOff>71437</xdr:rowOff>
    </xdr:from>
    <xdr:to>
      <xdr:col>0</xdr:col>
      <xdr:colOff>1754189</xdr:colOff>
      <xdr:row>288</xdr:row>
      <xdr:rowOff>397933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215F5E3E-3DD9-4536-AB19-76AF4BB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11281104"/>
          <a:ext cx="1397001" cy="9022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</xdr:row>
      <xdr:rowOff>47625</xdr:rowOff>
    </xdr:from>
    <xdr:to>
      <xdr:col>0</xdr:col>
      <xdr:colOff>1436370</xdr:colOff>
      <xdr:row>4</xdr:row>
      <xdr:rowOff>339713</xdr:rowOff>
    </xdr:to>
    <xdr:pic>
      <xdr:nvPicPr>
        <xdr:cNvPr id="77" name="Рисунок 76" descr="собир лого стрелка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523875"/>
          <a:ext cx="1066800" cy="14312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</xdr:row>
      <xdr:rowOff>0</xdr:rowOff>
    </xdr:from>
    <xdr:to>
      <xdr:col>0</xdr:col>
      <xdr:colOff>1487878</xdr:colOff>
      <xdr:row>9</xdr:row>
      <xdr:rowOff>26670</xdr:rowOff>
    </xdr:to>
    <xdr:pic>
      <xdr:nvPicPr>
        <xdr:cNvPr id="78" name="Рисунок 77" descr="знайк лого стрелка каркас.png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2000250"/>
          <a:ext cx="1202128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9</xdr:row>
      <xdr:rowOff>19050</xdr:rowOff>
    </xdr:from>
    <xdr:to>
      <xdr:col>0</xdr:col>
      <xdr:colOff>1377314</xdr:colOff>
      <xdr:row>12</xdr:row>
      <xdr:rowOff>349039</xdr:rowOff>
    </xdr:to>
    <xdr:pic>
      <xdr:nvPicPr>
        <xdr:cNvPr id="79" name="Рисунок 78" descr="знайка каркас лого стрелка.jp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0050" y="3543300"/>
          <a:ext cx="981074" cy="14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</xdr:row>
      <xdr:rowOff>28575</xdr:rowOff>
    </xdr:from>
    <xdr:to>
      <xdr:col>0</xdr:col>
      <xdr:colOff>1408106</xdr:colOff>
      <xdr:row>16</xdr:row>
      <xdr:rowOff>337186</xdr:rowOff>
    </xdr:to>
    <xdr:pic>
      <xdr:nvPicPr>
        <xdr:cNvPr id="80" name="Рисунок 79" descr="SAM_17749 стрелка лого.jpg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00" y="5076825"/>
          <a:ext cx="1027106" cy="144780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17</xdr:row>
      <xdr:rowOff>28575</xdr:rowOff>
    </xdr:from>
    <xdr:to>
      <xdr:col>0</xdr:col>
      <xdr:colOff>1436370</xdr:colOff>
      <xdr:row>20</xdr:row>
      <xdr:rowOff>331945</xdr:rowOff>
    </xdr:to>
    <xdr:pic>
      <xdr:nvPicPr>
        <xdr:cNvPr id="86" name="Рисунок 85" descr="SAM_1775  17.jpg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0050" y="6600825"/>
          <a:ext cx="1028700" cy="144065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21</xdr:row>
      <xdr:rowOff>38100</xdr:rowOff>
    </xdr:from>
    <xdr:to>
      <xdr:col>0</xdr:col>
      <xdr:colOff>1403984</xdr:colOff>
      <xdr:row>24</xdr:row>
      <xdr:rowOff>337461</xdr:rowOff>
    </xdr:to>
    <xdr:pic>
      <xdr:nvPicPr>
        <xdr:cNvPr id="88" name="Рисунок 87" descr="дошкол лого стрелка.jp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0" y="8134350"/>
          <a:ext cx="1076324" cy="143855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25</xdr:row>
      <xdr:rowOff>38100</xdr:rowOff>
    </xdr:from>
    <xdr:to>
      <xdr:col>0</xdr:col>
      <xdr:colOff>1298258</xdr:colOff>
      <xdr:row>28</xdr:row>
      <xdr:rowOff>331470</xdr:rowOff>
    </xdr:to>
    <xdr:pic>
      <xdr:nvPicPr>
        <xdr:cNvPr id="97" name="Picture 63" descr="ÐÐ°ÑÐºÐ°Ñ ÑÑÑÐ»Ð° Ð´ÐµÑÑÐºÐ¾Ð³Ð¾ Ð½ÐµÑÐµÐ³ÑÐ»Ð¸ÑÑÐµÐ¼ÑÐ¹ &quot;ÐÑÐµÐ¿ÑÑ&quot; 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1950" y="9658350"/>
          <a:ext cx="938213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28576</xdr:rowOff>
    </xdr:from>
    <xdr:to>
      <xdr:col>0</xdr:col>
      <xdr:colOff>1820226</xdr:colOff>
      <xdr:row>35</xdr:row>
      <xdr:rowOff>337186</xdr:rowOff>
    </xdr:to>
    <xdr:pic>
      <xdr:nvPicPr>
        <xdr:cNvPr id="98" name="Рисунок 97" descr="стул разборн лого стрелка.jp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" y="11553826"/>
          <a:ext cx="181451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209550</xdr:rowOff>
    </xdr:from>
    <xdr:to>
      <xdr:col>0</xdr:col>
      <xdr:colOff>1824081</xdr:colOff>
      <xdr:row>44</xdr:row>
      <xdr:rowOff>146685</xdr:rowOff>
    </xdr:to>
    <xdr:pic>
      <xdr:nvPicPr>
        <xdr:cNvPr id="99" name="Рисунок 98" descr="карка стула уч рег лого стрел.jpg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14401800"/>
          <a:ext cx="1824080" cy="2600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247650</xdr:rowOff>
    </xdr:from>
    <xdr:to>
      <xdr:col>0</xdr:col>
      <xdr:colOff>1797174</xdr:colOff>
      <xdr:row>52</xdr:row>
      <xdr:rowOff>70485</xdr:rowOff>
    </xdr:to>
    <xdr:pic>
      <xdr:nvPicPr>
        <xdr:cNvPr id="101" name="Рисунок 100" descr="каркас усил рег лого стрелка.jpg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7487900"/>
          <a:ext cx="1800984" cy="24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54</xdr:row>
      <xdr:rowOff>28575</xdr:rowOff>
    </xdr:from>
    <xdr:to>
      <xdr:col>0</xdr:col>
      <xdr:colOff>1786595</xdr:colOff>
      <xdr:row>59</xdr:row>
      <xdr:rowOff>304800</xdr:rowOff>
    </xdr:to>
    <xdr:pic>
      <xdr:nvPicPr>
        <xdr:cNvPr id="102" name="Рисунок 101" descr="SA11M_96951.jpg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675" y="20697825"/>
          <a:ext cx="1718015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63</xdr:row>
      <xdr:rowOff>342900</xdr:rowOff>
    </xdr:from>
    <xdr:to>
      <xdr:col>0</xdr:col>
      <xdr:colOff>1798744</xdr:colOff>
      <xdr:row>70</xdr:row>
      <xdr:rowOff>64770</xdr:rowOff>
    </xdr:to>
    <xdr:pic>
      <xdr:nvPicPr>
        <xdr:cNvPr id="103" name="Рисунок 102" descr="SAM_1802100.jpg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575" y="24441150"/>
          <a:ext cx="1773979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266700</xdr:rowOff>
    </xdr:from>
    <xdr:to>
      <xdr:col>0</xdr:col>
      <xdr:colOff>1817854</xdr:colOff>
      <xdr:row>94</xdr:row>
      <xdr:rowOff>120015</xdr:rowOff>
    </xdr:to>
    <xdr:pic>
      <xdr:nvPicPr>
        <xdr:cNvPr id="104" name="Рисунок 103" descr="SAM_9951.jpg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28936950"/>
          <a:ext cx="1800709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97</xdr:row>
      <xdr:rowOff>57150</xdr:rowOff>
    </xdr:from>
    <xdr:to>
      <xdr:col>0</xdr:col>
      <xdr:colOff>1718728</xdr:colOff>
      <xdr:row>104</xdr:row>
      <xdr:rowOff>304800</xdr:rowOff>
    </xdr:to>
    <xdr:pic>
      <xdr:nvPicPr>
        <xdr:cNvPr id="105" name="Рисунок 104" descr="каркас стола уч. лого стрел.jpg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0" y="32537400"/>
          <a:ext cx="1623478" cy="2914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105</xdr:row>
      <xdr:rowOff>152401</xdr:rowOff>
    </xdr:from>
    <xdr:to>
      <xdr:col>1</xdr:col>
      <xdr:colOff>103452</xdr:colOff>
      <xdr:row>112</xdr:row>
      <xdr:rowOff>228601</xdr:rowOff>
    </xdr:to>
    <xdr:pic>
      <xdr:nvPicPr>
        <xdr:cNvPr id="106" name="Рисунок 105" descr="каркас стола уч на кр.тр. с лого стрел.png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" y="35680651"/>
          <a:ext cx="1934156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116</xdr:row>
      <xdr:rowOff>19050</xdr:rowOff>
    </xdr:from>
    <xdr:to>
      <xdr:col>0</xdr:col>
      <xdr:colOff>1817110</xdr:colOff>
      <xdr:row>121</xdr:row>
      <xdr:rowOff>348615</xdr:rowOff>
    </xdr:to>
    <xdr:pic>
      <xdr:nvPicPr>
        <xdr:cNvPr id="107" name="Рисунок 106" descr="стол уч. не рег лог.jpg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050" y="39738300"/>
          <a:ext cx="1792345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295276</xdr:rowOff>
    </xdr:from>
    <xdr:to>
      <xdr:col>1</xdr:col>
      <xdr:colOff>29052</xdr:colOff>
      <xdr:row>134</xdr:row>
      <xdr:rowOff>81916</xdr:rowOff>
    </xdr:to>
    <xdr:pic>
      <xdr:nvPicPr>
        <xdr:cNvPr id="108" name="Рисунок 107" descr="каркас столу уч нерег лого.png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44205526"/>
          <a:ext cx="1863567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138</xdr:row>
      <xdr:rowOff>228600</xdr:rowOff>
    </xdr:from>
    <xdr:to>
      <xdr:col>0</xdr:col>
      <xdr:colOff>1793637</xdr:colOff>
      <xdr:row>143</xdr:row>
      <xdr:rowOff>184785</xdr:rowOff>
    </xdr:to>
    <xdr:pic>
      <xdr:nvPicPr>
        <xdr:cNvPr id="109" name="Рисунок 108" descr="каркас стола уч с углом лого стрел.jpg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48329850"/>
          <a:ext cx="1766967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147</xdr:row>
      <xdr:rowOff>114301</xdr:rowOff>
    </xdr:from>
    <xdr:to>
      <xdr:col>0</xdr:col>
      <xdr:colOff>1821061</xdr:colOff>
      <xdr:row>152</xdr:row>
      <xdr:rowOff>222885</xdr:rowOff>
    </xdr:to>
    <xdr:pic>
      <xdr:nvPicPr>
        <xdr:cNvPr id="110" name="Picture 60" descr="ÐÐ°ÑÐºÐ°Ñ ÑÑÐ¾Ð»Ð° (Ð¿Ð°ÑÑÑ) ÐºÐ¾Ð¼Ð¿ÑÑÑÐµÑÐ½Ð¾Ð³Ð¾ 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050" y="51644551"/>
          <a:ext cx="1798201" cy="2009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66675</xdr:rowOff>
    </xdr:from>
    <xdr:to>
      <xdr:col>0</xdr:col>
      <xdr:colOff>1821816</xdr:colOff>
      <xdr:row>159</xdr:row>
      <xdr:rowOff>304800</xdr:rowOff>
    </xdr:to>
    <xdr:pic>
      <xdr:nvPicPr>
        <xdr:cNvPr id="111" name="Рисунок 110" descr="95387eea41f9a799cdc3.jpg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55025925"/>
          <a:ext cx="1818006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161</xdr:row>
      <xdr:rowOff>276225</xdr:rowOff>
    </xdr:from>
    <xdr:to>
      <xdr:col>0</xdr:col>
      <xdr:colOff>1794785</xdr:colOff>
      <xdr:row>166</xdr:row>
      <xdr:rowOff>70485</xdr:rowOff>
    </xdr:to>
    <xdr:pic>
      <xdr:nvPicPr>
        <xdr:cNvPr id="112" name="Рисунок 111" descr="2.jpg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051" y="57140475"/>
          <a:ext cx="1777639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38100</xdr:rowOff>
    </xdr:from>
    <xdr:to>
      <xdr:col>0</xdr:col>
      <xdr:colOff>1814987</xdr:colOff>
      <xdr:row>170</xdr:row>
      <xdr:rowOff>309562</xdr:rowOff>
    </xdr:to>
    <xdr:pic>
      <xdr:nvPicPr>
        <xdr:cNvPr id="113" name="Picture 71" descr="ÐÐ°ÑÐºÐ°Ñ ÑÑÐ¾Ð»Ð° Ñ Ð´ÐµÑÐ¶Ð°ÑÐµÐ»ÑÐ¼Ð¸ Ð¿Ð¾Ð´ ÑÐ°Ð±ÑÑÐµÑÑ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59188350"/>
          <a:ext cx="1807367" cy="1414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438150</xdr:colOff>
      <xdr:row>171</xdr:row>
      <xdr:rowOff>19050</xdr:rowOff>
    </xdr:from>
    <xdr:to>
      <xdr:col>0</xdr:col>
      <xdr:colOff>1371600</xdr:colOff>
      <xdr:row>172</xdr:row>
      <xdr:rowOff>567977</xdr:rowOff>
    </xdr:to>
    <xdr:pic>
      <xdr:nvPicPr>
        <xdr:cNvPr id="114" name="Picture 72" descr="ÐÐ°ÑÐºÐ°Ñ ÑÐ°Ð±ÑÑÐµÑÐ° Ã 20 Ð¼Ð¼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38150" y="60693300"/>
          <a:ext cx="933450" cy="11394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</xdr:colOff>
      <xdr:row>173</xdr:row>
      <xdr:rowOff>0</xdr:rowOff>
    </xdr:from>
    <xdr:to>
      <xdr:col>0</xdr:col>
      <xdr:colOff>1453515</xdr:colOff>
      <xdr:row>174</xdr:row>
      <xdr:rowOff>560070</xdr:rowOff>
    </xdr:to>
    <xdr:pic>
      <xdr:nvPicPr>
        <xdr:cNvPr id="115" name="Рисунок 114" descr="SAM_00480.png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2900" y="61845825"/>
          <a:ext cx="111442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177</xdr:row>
      <xdr:rowOff>114301</xdr:rowOff>
    </xdr:from>
    <xdr:to>
      <xdr:col>0</xdr:col>
      <xdr:colOff>1787817</xdr:colOff>
      <xdr:row>180</xdr:row>
      <xdr:rowOff>299085</xdr:rowOff>
    </xdr:to>
    <xdr:pic>
      <xdr:nvPicPr>
        <xdr:cNvPr id="117" name="Picture 73" descr="ÐÐ°ÑÐºÐ°Ñ Ð±Ð°Ð½ÐºÐµÑÐºÐ¸ (ÑÐºÐ°Ð¼ÐµÐ¹ÐºÐ¸) 1100Ñ300Ñ340 Ð¼Ð¼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7626" y="64284226"/>
          <a:ext cx="1738286" cy="13239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209550</xdr:colOff>
      <xdr:row>0</xdr:row>
      <xdr:rowOff>161925</xdr:rowOff>
    </xdr:from>
    <xdr:to>
      <xdr:col>5</xdr:col>
      <xdr:colOff>1476375</xdr:colOff>
      <xdr:row>3</xdr:row>
      <xdr:rowOff>85725</xdr:rowOff>
    </xdr:to>
    <xdr:graphicFrame macro="">
      <xdr:nvGraphicFramePr>
        <xdr:cNvPr id="127" name="Схема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6" r:lo="rId27" r:qs="rId28" r:cs="rId29"/>
        </a:graphicData>
      </a:graphic>
    </xdr:graphicFrame>
    <xdr:clientData/>
  </xdr:twoCellAnchor>
  <xdr:twoCellAnchor>
    <xdr:from>
      <xdr:col>5</xdr:col>
      <xdr:colOff>152400</xdr:colOff>
      <xdr:row>3</xdr:row>
      <xdr:rowOff>361950</xdr:rowOff>
    </xdr:from>
    <xdr:to>
      <xdr:col>5</xdr:col>
      <xdr:colOff>1724024</xdr:colOff>
      <xdr:row>7</xdr:row>
      <xdr:rowOff>361951</xdr:rowOff>
    </xdr:to>
    <xdr:graphicFrame macro="">
      <xdr:nvGraphicFramePr>
        <xdr:cNvPr id="128" name="Схема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1" r:lo="rId32" r:qs="rId33" r:cs="rId34"/>
        </a:graphicData>
      </a:graphic>
    </xdr:graphicFrame>
    <xdr:clientData/>
  </xdr:twoCellAnchor>
  <xdr:twoCellAnchor>
    <xdr:from>
      <xdr:col>5</xdr:col>
      <xdr:colOff>209550</xdr:colOff>
      <xdr:row>0</xdr:row>
      <xdr:rowOff>152400</xdr:rowOff>
    </xdr:from>
    <xdr:to>
      <xdr:col>5</xdr:col>
      <xdr:colOff>1476375</xdr:colOff>
      <xdr:row>0</xdr:row>
      <xdr:rowOff>447675</xdr:rowOff>
    </xdr:to>
    <xdr:sp macro="" textlink="">
      <xdr:nvSpPr>
        <xdr:cNvPr id="37" name="Прямоугольник 3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7134225" y="152400"/>
          <a:ext cx="1266825" cy="295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200025</xdr:colOff>
      <xdr:row>2</xdr:row>
      <xdr:rowOff>95250</xdr:rowOff>
    </xdr:from>
    <xdr:to>
      <xdr:col>5</xdr:col>
      <xdr:colOff>1476375</xdr:colOff>
      <xdr:row>3</xdr:row>
      <xdr:rowOff>57150</xdr:rowOff>
    </xdr:to>
    <xdr:sp macro="" textlink="">
      <xdr:nvSpPr>
        <xdr:cNvPr id="38" name="Прямоугольник 3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/>
      </xdr:nvSpPr>
      <xdr:spPr>
        <a:xfrm>
          <a:off x="7124700" y="952500"/>
          <a:ext cx="127635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133350</xdr:colOff>
      <xdr:row>3</xdr:row>
      <xdr:rowOff>361950</xdr:rowOff>
    </xdr:from>
    <xdr:to>
      <xdr:col>5</xdr:col>
      <xdr:colOff>1724025</xdr:colOff>
      <xdr:row>4</xdr:row>
      <xdr:rowOff>304800</xdr:rowOff>
    </xdr:to>
    <xdr:sp macro="" textlink="">
      <xdr:nvSpPr>
        <xdr:cNvPr id="39" name="Прямоугольник 3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/>
      </xdr:nvSpPr>
      <xdr:spPr>
        <a:xfrm>
          <a:off x="7058025" y="1600200"/>
          <a:ext cx="1590675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133350</xdr:colOff>
      <xdr:row>5</xdr:row>
      <xdr:rowOff>0</xdr:rowOff>
    </xdr:from>
    <xdr:to>
      <xdr:col>5</xdr:col>
      <xdr:colOff>1724025</xdr:colOff>
      <xdr:row>5</xdr:row>
      <xdr:rowOff>342900</xdr:rowOff>
    </xdr:to>
    <xdr:sp macro="" textlink="">
      <xdr:nvSpPr>
        <xdr:cNvPr id="40" name="Прямоугольник 3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7058025" y="2000250"/>
          <a:ext cx="1590675" cy="342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152400</xdr:colOff>
      <xdr:row>6</xdr:row>
      <xdr:rowOff>28575</xdr:rowOff>
    </xdr:from>
    <xdr:to>
      <xdr:col>5</xdr:col>
      <xdr:colOff>1724025</xdr:colOff>
      <xdr:row>6</xdr:row>
      <xdr:rowOff>342900</xdr:rowOff>
    </xdr:to>
    <xdr:sp macro="" textlink="">
      <xdr:nvSpPr>
        <xdr:cNvPr id="41" name="Прямоугольник 40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7077075" y="2409825"/>
          <a:ext cx="1571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133350</xdr:colOff>
      <xdr:row>7</xdr:row>
      <xdr:rowOff>38100</xdr:rowOff>
    </xdr:from>
    <xdr:to>
      <xdr:col>5</xdr:col>
      <xdr:colOff>1724025</xdr:colOff>
      <xdr:row>8</xdr:row>
      <xdr:rowOff>0</xdr:rowOff>
    </xdr:to>
    <xdr:sp macro="" textlink="">
      <xdr:nvSpPr>
        <xdr:cNvPr id="42" name="Прямоугольник 4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7058025" y="2800350"/>
          <a:ext cx="1590675" cy="342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190500</xdr:colOff>
      <xdr:row>1</xdr:row>
      <xdr:rowOff>57150</xdr:rowOff>
    </xdr:from>
    <xdr:to>
      <xdr:col>5</xdr:col>
      <xdr:colOff>1485900</xdr:colOff>
      <xdr:row>1</xdr:row>
      <xdr:rowOff>371475</xdr:rowOff>
    </xdr:to>
    <xdr:sp macro="" textlink="">
      <xdr:nvSpPr>
        <xdr:cNvPr id="43" name="Прямоугольник 4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7115175" y="533400"/>
          <a:ext cx="1295400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57150</xdr:colOff>
      <xdr:row>75</xdr:row>
      <xdr:rowOff>257175</xdr:rowOff>
    </xdr:from>
    <xdr:to>
      <xdr:col>1</xdr:col>
      <xdr:colOff>3836</xdr:colOff>
      <xdr:row>81</xdr:row>
      <xdr:rowOff>375284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E682AF2C-C0F9-4F3B-9621-89F099EB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927425"/>
          <a:ext cx="1785011" cy="240029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175</xdr:row>
      <xdr:rowOff>28575</xdr:rowOff>
    </xdr:from>
    <xdr:to>
      <xdr:col>0</xdr:col>
      <xdr:colOff>1626869</xdr:colOff>
      <xdr:row>176</xdr:row>
      <xdr:rowOff>540212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F3A4755-D1F9-456D-AEDC-CD467E5AA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7608450"/>
          <a:ext cx="1400174" cy="10964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189</xdr:row>
      <xdr:rowOff>43817</xdr:rowOff>
    </xdr:from>
    <xdr:to>
      <xdr:col>0</xdr:col>
      <xdr:colOff>1794569</xdr:colOff>
      <xdr:row>190</xdr:row>
      <xdr:rowOff>457201</xdr:rowOff>
    </xdr:to>
    <xdr:pic>
      <xdr:nvPicPr>
        <xdr:cNvPr id="49" name="Picture 32" descr="Ð¡ÐºÐ°Ð¼ÐµÐ¹ÐºÐ°  Ð´ÐµÑÑÐºÐ°Ñ 1200Ñ280Ñh300 Ð¼Ð¼">
          <a:extLst>
            <a:ext uri="{FF2B5EF4-FFF2-40B4-BE49-F238E27FC236}">
              <a16:creationId xmlns:a16="http://schemas.microsoft.com/office/drawing/2014/main" id="{0DAF7E24-112C-4F75-808E-E13D1D281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73340597"/>
          <a:ext cx="1794568" cy="9925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191</xdr:row>
      <xdr:rowOff>95250</xdr:rowOff>
    </xdr:from>
    <xdr:to>
      <xdr:col>0</xdr:col>
      <xdr:colOff>1787407</xdr:colOff>
      <xdr:row>192</xdr:row>
      <xdr:rowOff>457200</xdr:rowOff>
    </xdr:to>
    <xdr:pic>
      <xdr:nvPicPr>
        <xdr:cNvPr id="50" name="Picture 33" descr="Ð¡ÐºÐ°Ð¼ÐµÐ¹ÐºÐ° Ð´ÐµÑÑÐºÐ°Ñ Ð¼ÑÐ³ÐºÐ°Ñ ÑÐµÐ³ÑÐ»Ð¸ÑÑÐµÐ¼Ð°Ñ 1200Ñ300 Ð¼Ð¼(0-3Ð³Ñ.)">
          <a:extLst>
            <a:ext uri="{FF2B5EF4-FFF2-40B4-BE49-F238E27FC236}">
              <a16:creationId xmlns:a16="http://schemas.microsoft.com/office/drawing/2014/main" id="{CAAAEA90-1156-4F83-98B7-4F7B2E6D5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74550270"/>
          <a:ext cx="1787407" cy="941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438150</xdr:colOff>
      <xdr:row>193</xdr:row>
      <xdr:rowOff>47626</xdr:rowOff>
    </xdr:from>
    <xdr:to>
      <xdr:col>0</xdr:col>
      <xdr:colOff>1337573</xdr:colOff>
      <xdr:row>194</xdr:row>
      <xdr:rowOff>495300</xdr:rowOff>
    </xdr:to>
    <xdr:pic>
      <xdr:nvPicPr>
        <xdr:cNvPr id="51" name="Рисунок 50" descr="1-но сторонний (2).jpg">
          <a:extLst>
            <a:ext uri="{FF2B5EF4-FFF2-40B4-BE49-F238E27FC236}">
              <a16:creationId xmlns:a16="http://schemas.microsoft.com/office/drawing/2014/main" id="{C1AF6119-5C3F-4736-9B9A-D4C07122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8150" y="75660886"/>
          <a:ext cx="899423" cy="1026794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195</xdr:row>
      <xdr:rowOff>19051</xdr:rowOff>
    </xdr:from>
    <xdr:to>
      <xdr:col>0</xdr:col>
      <xdr:colOff>1329909</xdr:colOff>
      <xdr:row>196</xdr:row>
      <xdr:rowOff>487680</xdr:rowOff>
    </xdr:to>
    <xdr:pic>
      <xdr:nvPicPr>
        <xdr:cNvPr id="52" name="Рисунок 51" descr="угловой (2).jpg">
          <a:extLst>
            <a:ext uri="{FF2B5EF4-FFF2-40B4-BE49-F238E27FC236}">
              <a16:creationId xmlns:a16="http://schemas.microsoft.com/office/drawing/2014/main" id="{A8C09149-038D-4261-87E9-1C69020E9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47676" y="76790551"/>
          <a:ext cx="882233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197</xdr:row>
      <xdr:rowOff>38100</xdr:rowOff>
    </xdr:from>
    <xdr:to>
      <xdr:col>0</xdr:col>
      <xdr:colOff>1337062</xdr:colOff>
      <xdr:row>198</xdr:row>
      <xdr:rowOff>495300</xdr:rowOff>
    </xdr:to>
    <xdr:pic>
      <xdr:nvPicPr>
        <xdr:cNvPr id="54" name="Рисунок 53" descr="выстовочный (2).jpg">
          <a:extLst>
            <a:ext uri="{FF2B5EF4-FFF2-40B4-BE49-F238E27FC236}">
              <a16:creationId xmlns:a16="http://schemas.microsoft.com/office/drawing/2014/main" id="{DF4860B2-E91F-459C-A2D4-83B7265E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42925" y="77967840"/>
          <a:ext cx="794137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199</xdr:row>
      <xdr:rowOff>28575</xdr:rowOff>
    </xdr:from>
    <xdr:to>
      <xdr:col>0</xdr:col>
      <xdr:colOff>1367954</xdr:colOff>
      <xdr:row>200</xdr:row>
      <xdr:rowOff>480060</xdr:rowOff>
    </xdr:to>
    <xdr:pic>
      <xdr:nvPicPr>
        <xdr:cNvPr id="55" name="Рисунок 54" descr="2-х сторонний (2).jpg">
          <a:extLst>
            <a:ext uri="{FF2B5EF4-FFF2-40B4-BE49-F238E27FC236}">
              <a16:creationId xmlns:a16="http://schemas.microsoft.com/office/drawing/2014/main" id="{66234B10-6BA8-487A-BDBC-0CB17939C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85775" y="79116555"/>
          <a:ext cx="882179" cy="1030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163830</xdr:rowOff>
    </xdr:from>
    <xdr:to>
      <xdr:col>0</xdr:col>
      <xdr:colOff>1825402</xdr:colOff>
      <xdr:row>223</xdr:row>
      <xdr:rowOff>225687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8EEDB0B2-918C-438E-95BE-A912F54D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687150"/>
          <a:ext cx="1825402" cy="120485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185</xdr:row>
      <xdr:rowOff>253364</xdr:rowOff>
    </xdr:from>
    <xdr:to>
      <xdr:col>0</xdr:col>
      <xdr:colOff>1790700</xdr:colOff>
      <xdr:row>188</xdr:row>
      <xdr:rowOff>149320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D20D777-4D0B-4FCB-AFB7-271DD3D7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74350244"/>
          <a:ext cx="1744980" cy="103895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213</xdr:row>
      <xdr:rowOff>240030</xdr:rowOff>
    </xdr:from>
    <xdr:to>
      <xdr:col>0</xdr:col>
      <xdr:colOff>1642377</xdr:colOff>
      <xdr:row>218</xdr:row>
      <xdr:rowOff>110490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77233A8C-D075-4342-A8F7-FEE264DB6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096350"/>
          <a:ext cx="1366152" cy="1775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60958</xdr:rowOff>
    </xdr:from>
    <xdr:to>
      <xdr:col>1</xdr:col>
      <xdr:colOff>1271</xdr:colOff>
      <xdr:row>184</xdr:row>
      <xdr:rowOff>304799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66A89AE8-64E5-4F2E-BBC4-6EFA50B9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33838"/>
          <a:ext cx="1891031" cy="138684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201</xdr:row>
      <xdr:rowOff>103005</xdr:rowOff>
    </xdr:from>
    <xdr:to>
      <xdr:col>0</xdr:col>
      <xdr:colOff>1798320</xdr:colOff>
      <xdr:row>206</xdr:row>
      <xdr:rowOff>302895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46666D82-6F6F-43CB-9629-9055DBAB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82673325"/>
          <a:ext cx="1767840" cy="2104890"/>
        </a:xfrm>
        <a:prstGeom prst="rect">
          <a:avLst/>
        </a:prstGeom>
      </xdr:spPr>
    </xdr:pic>
    <xdr:clientData/>
  </xdr:twoCellAnchor>
  <xdr:oneCellAnchor>
    <xdr:from>
      <xdr:col>0</xdr:col>
      <xdr:colOff>30480</xdr:colOff>
      <xdr:row>207</xdr:row>
      <xdr:rowOff>103005</xdr:rowOff>
    </xdr:from>
    <xdr:ext cx="1767840" cy="2104890"/>
    <xdr:pic>
      <xdr:nvPicPr>
        <xdr:cNvPr id="53" name="Рисунок 52">
          <a:extLst>
            <a:ext uri="{FF2B5EF4-FFF2-40B4-BE49-F238E27FC236}">
              <a16:creationId xmlns:a16="http://schemas.microsoft.com/office/drawing/2014/main" id="{3D471164-3175-44F4-8385-16788B8E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80349225"/>
          <a:ext cx="1767840" cy="210489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1</xdr:row>
      <xdr:rowOff>0</xdr:rowOff>
    </xdr:from>
    <xdr:to>
      <xdr:col>0</xdr:col>
      <xdr:colOff>1609726</xdr:colOff>
      <xdr:row>2</xdr:row>
      <xdr:rowOff>361095</xdr:rowOff>
    </xdr:to>
    <xdr:pic>
      <xdr:nvPicPr>
        <xdr:cNvPr id="7" name="Picture 1" descr="ÐÐµÑÐ°Ð»ÐºÐ° Ð½Ð°ÑÑÐµÐ½Ð½Ð°Ñ 15 ÐºÑÑÑÐºÐ¾Ð²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6" y="476250"/>
          <a:ext cx="1409700" cy="742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3</xdr:row>
      <xdr:rowOff>9525</xdr:rowOff>
    </xdr:from>
    <xdr:to>
      <xdr:col>0</xdr:col>
      <xdr:colOff>1676400</xdr:colOff>
      <xdr:row>4</xdr:row>
      <xdr:rowOff>374158</xdr:rowOff>
    </xdr:to>
    <xdr:pic>
      <xdr:nvPicPr>
        <xdr:cNvPr id="8" name="Picture 2" descr="ÐÐµÑÐ°Ð»ÐºÐ° Ð½Ð°ÑÑÐµÐ½Ð½Ð°Ñ 17 ÐºÑÑÑÐºÐ¾Ð²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1451" y="1247775"/>
          <a:ext cx="1504949" cy="745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5</xdr:row>
      <xdr:rowOff>19050</xdr:rowOff>
    </xdr:from>
    <xdr:to>
      <xdr:col>0</xdr:col>
      <xdr:colOff>1800225</xdr:colOff>
      <xdr:row>6</xdr:row>
      <xdr:rowOff>349962</xdr:rowOff>
    </xdr:to>
    <xdr:pic>
      <xdr:nvPicPr>
        <xdr:cNvPr id="9" name="Picture 3" descr="ÐÐµÑÐ°Ð»ÐºÐ° Ð½Ð°ÑÑÐµÐ½Ð½Ð°Ñ 20 ÐºÑÑÑÐºÐ¾Ð²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7150" y="2019300"/>
          <a:ext cx="1743075" cy="7119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638175</xdr:colOff>
      <xdr:row>7</xdr:row>
      <xdr:rowOff>19050</xdr:rowOff>
    </xdr:from>
    <xdr:to>
      <xdr:col>0</xdr:col>
      <xdr:colOff>1085850</xdr:colOff>
      <xdr:row>8</xdr:row>
      <xdr:rowOff>352425</xdr:rowOff>
    </xdr:to>
    <xdr:pic>
      <xdr:nvPicPr>
        <xdr:cNvPr id="10" name="Picture 4" descr="ÐÐµÑÐ°Ð»ÐºÐ° Ð³Ð°ÑÐ´ÐµÑÐ¾Ð±Ð½Ð°Ñ Ð´Ð²ÑÑÑÑÐ¾ÑÐ¾Ð½Ð½ÑÑ 24 ÐºÑÑÑÐºÐ°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781300"/>
          <a:ext cx="447675" cy="71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647701</xdr:colOff>
      <xdr:row>9</xdr:row>
      <xdr:rowOff>19050</xdr:rowOff>
    </xdr:from>
    <xdr:to>
      <xdr:col>0</xdr:col>
      <xdr:colOff>1147189</xdr:colOff>
      <xdr:row>10</xdr:row>
      <xdr:rowOff>352425</xdr:rowOff>
    </xdr:to>
    <xdr:pic>
      <xdr:nvPicPr>
        <xdr:cNvPr id="11" name="Picture 5" descr="ÐÐµÑÐ°Ð»ÐºÐ° Ð³Ð°ÑÐ´ÐµÑÐ¾Ð±Ð½Ð°Ñ Ð´Ð²ÑÑÑÑÐ¾ÑÐ¾Ð½Ð½ÑÑ 30 ÐºÑÑÑÐºÐ¾Ð²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7701" y="3543300"/>
          <a:ext cx="499488" cy="7143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152401</xdr:colOff>
      <xdr:row>0</xdr:row>
      <xdr:rowOff>152399</xdr:rowOff>
    </xdr:from>
    <xdr:to>
      <xdr:col>5</xdr:col>
      <xdr:colOff>1466851</xdr:colOff>
      <xdr:row>3</xdr:row>
      <xdr:rowOff>28574</xdr:rowOff>
    </xdr:to>
    <xdr:graphicFrame macro="">
      <xdr:nvGraphicFramePr>
        <xdr:cNvPr id="17" name="Схема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5</xdr:col>
      <xdr:colOff>133350</xdr:colOff>
      <xdr:row>0</xdr:row>
      <xdr:rowOff>133350</xdr:rowOff>
    </xdr:from>
    <xdr:to>
      <xdr:col>5</xdr:col>
      <xdr:colOff>1457325</xdr:colOff>
      <xdr:row>0</xdr:row>
      <xdr:rowOff>428625</xdr:rowOff>
    </xdr:to>
    <xdr:sp macro="" textlink="">
      <xdr:nvSpPr>
        <xdr:cNvPr id="12" name="Прямоугольник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7000875" y="133350"/>
          <a:ext cx="1323975" cy="295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142875</xdr:colOff>
      <xdr:row>2</xdr:row>
      <xdr:rowOff>66675</xdr:rowOff>
    </xdr:from>
    <xdr:to>
      <xdr:col>5</xdr:col>
      <xdr:colOff>1476375</xdr:colOff>
      <xdr:row>3</xdr:row>
      <xdr:rowOff>38100</xdr:rowOff>
    </xdr:to>
    <xdr:sp macro="" textlink="">
      <xdr:nvSpPr>
        <xdr:cNvPr id="13" name="Прямоугольник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7010400" y="923925"/>
          <a:ext cx="13335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133350</xdr:colOff>
      <xdr:row>1</xdr:row>
      <xdr:rowOff>38100</xdr:rowOff>
    </xdr:from>
    <xdr:to>
      <xdr:col>5</xdr:col>
      <xdr:colOff>1466850</xdr:colOff>
      <xdr:row>1</xdr:row>
      <xdr:rowOff>333375</xdr:rowOff>
    </xdr:to>
    <xdr:sp macro="" textlink="">
      <xdr:nvSpPr>
        <xdr:cNvPr id="14" name="Прямоугольник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7000875" y="514350"/>
          <a:ext cx="1333500" cy="295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89;&#1085;&#1086;&#1074;&#1085;&#1086;&#1081;%20&#1052;&#1072;&#1088;&#1080;&#1085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ценка"/>
      <sheetName val="материалы"/>
      <sheetName val="расчеты"/>
      <sheetName val="ВЕНГЕ"/>
      <sheetName val="Мебельная фурнитура"/>
      <sheetName val="Мебель для ДОУ"/>
      <sheetName val="Мебель для школ и ВУЗов"/>
      <sheetName val="Каркасы(ДОУшколы ВУЗы)"/>
      <sheetName val="ТОЧКА РОСТА"/>
      <sheetName val="Вешалки"/>
      <sheetName val="ОПТ КРУПНЫЙ"/>
      <sheetName val="Лист1"/>
    </sheetNames>
    <sheetDataSet>
      <sheetData sheetId="0"/>
      <sheetData sheetId="1"/>
      <sheetData sheetId="2"/>
      <sheetData sheetId="3"/>
      <sheetData sheetId="4">
        <row r="2">
          <cell r="D2">
            <v>296.90571428571428</v>
          </cell>
        </row>
        <row r="10">
          <cell r="D10">
            <v>280.41857142857145</v>
          </cell>
          <cell r="E10">
            <v>297.04208571428575</v>
          </cell>
        </row>
        <row r="11">
          <cell r="D11">
            <v>303.78678571428577</v>
          </cell>
          <cell r="E11">
            <v>321.79559285714288</v>
          </cell>
        </row>
        <row r="12">
          <cell r="D12">
            <v>344.75142857142856</v>
          </cell>
          <cell r="E12">
            <v>368.93571428571425</v>
          </cell>
        </row>
        <row r="13">
          <cell r="D13">
            <v>373.48071428571433</v>
          </cell>
          <cell r="E13">
            <v>399.68035714285713</v>
          </cell>
        </row>
        <row r="14">
          <cell r="D14">
            <v>279.86571428571432</v>
          </cell>
          <cell r="E14">
            <v>296.41285714285715</v>
          </cell>
        </row>
        <row r="15">
          <cell r="D15">
            <v>303.18785714285718</v>
          </cell>
          <cell r="E15">
            <v>321.11392857142857</v>
          </cell>
        </row>
        <row r="16">
          <cell r="D16">
            <v>344.75142857142856</v>
          </cell>
          <cell r="E16">
            <v>368.93571428571425</v>
          </cell>
        </row>
        <row r="17">
          <cell r="D17">
            <v>373.48071428571433</v>
          </cell>
          <cell r="E17">
            <v>399.68035714285713</v>
          </cell>
        </row>
        <row r="18">
          <cell r="D18">
            <v>293.45142857142855</v>
          </cell>
          <cell r="E18">
            <v>308.72571428571433</v>
          </cell>
        </row>
        <row r="19">
          <cell r="D19">
            <v>317.90571428571428</v>
          </cell>
          <cell r="E19">
            <v>334.45285714285717</v>
          </cell>
        </row>
        <row r="20">
          <cell r="D20">
            <v>355.93714285714287</v>
          </cell>
          <cell r="E20">
            <v>378.84857142857146</v>
          </cell>
        </row>
        <row r="21">
          <cell r="D21">
            <v>385.59857142857152</v>
          </cell>
          <cell r="E21">
            <v>410.41928571428582</v>
          </cell>
        </row>
        <row r="22">
          <cell r="D22">
            <v>270.7285714285714</v>
          </cell>
          <cell r="E22">
            <v>292.8762857142857</v>
          </cell>
        </row>
        <row r="23">
          <cell r="D23">
            <v>293.28928571428571</v>
          </cell>
          <cell r="E23">
            <v>317.28264285714283</v>
          </cell>
        </row>
        <row r="24">
          <cell r="D24">
            <v>349.92857142857139</v>
          </cell>
          <cell r="E24">
            <v>372.07628571428569</v>
          </cell>
        </row>
        <row r="25">
          <cell r="D25">
            <v>379.08928571428572</v>
          </cell>
          <cell r="E25">
            <v>403.0826428571429</v>
          </cell>
        </row>
        <row r="26">
          <cell r="D26">
            <v>270.7285714285714</v>
          </cell>
          <cell r="E26">
            <v>292.8762857142857</v>
          </cell>
        </row>
        <row r="27">
          <cell r="D27">
            <v>293.28928571428571</v>
          </cell>
          <cell r="E27">
            <v>317.28264285714283</v>
          </cell>
        </row>
        <row r="28">
          <cell r="D28">
            <v>203.49428571428572</v>
          </cell>
          <cell r="E28">
            <v>215.45914285714287</v>
          </cell>
        </row>
        <row r="29">
          <cell r="D29">
            <v>220.45214285714289</v>
          </cell>
          <cell r="E29">
            <v>233.41407142857145</v>
          </cell>
        </row>
        <row r="30">
          <cell r="D30">
            <v>247.56428571428569</v>
          </cell>
          <cell r="E30">
            <v>265.76614285714282</v>
          </cell>
        </row>
        <row r="31">
          <cell r="D31">
            <v>268.19464285714287</v>
          </cell>
          <cell r="E31">
            <v>287.91332142857146</v>
          </cell>
        </row>
        <row r="32">
          <cell r="D32">
            <v>331.06285714285713</v>
          </cell>
          <cell r="E32">
            <v>347.3554285714286</v>
          </cell>
        </row>
        <row r="33">
          <cell r="D33">
            <v>358.6514285714286</v>
          </cell>
          <cell r="E33">
            <v>376.3017142857143</v>
          </cell>
        </row>
        <row r="34">
          <cell r="D34">
            <v>230.2714285714286</v>
          </cell>
          <cell r="E34">
            <v>247.32771428571431</v>
          </cell>
        </row>
        <row r="35">
          <cell r="D35">
            <v>249.46071428571432</v>
          </cell>
          <cell r="E35">
            <v>267.93835714285723</v>
          </cell>
        </row>
        <row r="36">
          <cell r="D36">
            <v>279</v>
          </cell>
        </row>
        <row r="37">
          <cell r="D37">
            <v>302.25</v>
          </cell>
        </row>
        <row r="38">
          <cell r="D38">
            <v>358.2</v>
          </cell>
        </row>
        <row r="39">
          <cell r="D39">
            <v>388.05</v>
          </cell>
        </row>
        <row r="40">
          <cell r="D40" t="str">
            <v>от 200 шт</v>
          </cell>
          <cell r="E40" t="str">
            <v>от 50 шт</v>
          </cell>
        </row>
        <row r="41">
          <cell r="D41">
            <v>120.51428571428569</v>
          </cell>
          <cell r="E41">
            <v>130.55714285714285</v>
          </cell>
        </row>
        <row r="42">
          <cell r="D42">
            <v>142.62857142857143</v>
          </cell>
          <cell r="E42">
            <v>154.51428571428573</v>
          </cell>
        </row>
        <row r="43">
          <cell r="D43">
            <v>160.62857142857143</v>
          </cell>
          <cell r="E43">
            <v>178.47142857142862</v>
          </cell>
        </row>
        <row r="44">
          <cell r="D44">
            <v>178.62857142857143</v>
          </cell>
          <cell r="E44">
            <v>202.4285714285715</v>
          </cell>
        </row>
        <row r="45">
          <cell r="D45">
            <v>196.62857142857143</v>
          </cell>
          <cell r="E45">
            <v>226.38571428571439</v>
          </cell>
        </row>
        <row r="46">
          <cell r="D46">
            <v>214.62857142857143</v>
          </cell>
          <cell r="E46">
            <v>250.34285714285727</v>
          </cell>
        </row>
        <row r="47">
          <cell r="D47">
            <v>109.45714285714284</v>
          </cell>
        </row>
      </sheetData>
      <sheetData sheetId="5">
        <row r="2">
          <cell r="D2">
            <v>1002.5057142857142</v>
          </cell>
          <cell r="E2">
            <v>1040.4368571428572</v>
          </cell>
        </row>
        <row r="3">
          <cell r="D3">
            <v>1086.0478571428571</v>
          </cell>
          <cell r="E3">
            <v>1127.1399285714288</v>
          </cell>
        </row>
        <row r="4">
          <cell r="D4">
            <v>1005.7114285714285</v>
          </cell>
          <cell r="E4">
            <v>1044.1517142857142</v>
          </cell>
        </row>
        <row r="5">
          <cell r="D5">
            <v>1089.5207142857143</v>
          </cell>
          <cell r="E5">
            <v>1131.1643571428572</v>
          </cell>
        </row>
        <row r="6">
          <cell r="D6">
            <v>1095.6600000000001</v>
          </cell>
          <cell r="E6">
            <v>1136.646</v>
          </cell>
        </row>
        <row r="7">
          <cell r="D7">
            <v>1186.9650000000001</v>
          </cell>
          <cell r="E7">
            <v>1231.3665000000001</v>
          </cell>
        </row>
        <row r="8">
          <cell r="D8">
            <v>1108.482857142857</v>
          </cell>
          <cell r="E8">
            <v>1151.5054285714286</v>
          </cell>
        </row>
        <row r="9">
          <cell r="D9">
            <v>1200.8564285714285</v>
          </cell>
          <cell r="E9">
            <v>1247.4642142857144</v>
          </cell>
        </row>
        <row r="10">
          <cell r="D10">
            <v>983.43428571428569</v>
          </cell>
          <cell r="E10">
            <v>1011.4371428571428</v>
          </cell>
        </row>
        <row r="11">
          <cell r="D11">
            <v>1065.3871428571429</v>
          </cell>
          <cell r="E11">
            <v>1095.7235714285716</v>
          </cell>
        </row>
        <row r="12">
          <cell r="D12">
            <v>1015.4914285714286</v>
          </cell>
          <cell r="E12">
            <v>1048.5857142857144</v>
          </cell>
        </row>
        <row r="13">
          <cell r="D13">
            <v>1100.1157142857144</v>
          </cell>
          <cell r="E13">
            <v>1135.9678571428574</v>
          </cell>
        </row>
        <row r="14">
          <cell r="D14">
            <v>1090.0457142857142</v>
          </cell>
          <cell r="E14">
            <v>1115.502857142857</v>
          </cell>
        </row>
        <row r="15">
          <cell r="D15">
            <v>1180.8828571428573</v>
          </cell>
          <cell r="E15">
            <v>1208.4614285714285</v>
          </cell>
        </row>
        <row r="16">
          <cell r="D16">
            <v>1126.9028571428569</v>
          </cell>
          <cell r="E16">
            <v>1157.4514285714286</v>
          </cell>
        </row>
        <row r="17">
          <cell r="D17">
            <v>1220.8114285714285</v>
          </cell>
          <cell r="E17">
            <v>1253.9057142857143</v>
          </cell>
        </row>
        <row r="18">
          <cell r="D18">
            <v>763.5</v>
          </cell>
          <cell r="E18">
            <v>783.10199999999998</v>
          </cell>
        </row>
        <row r="19">
          <cell r="D19">
            <v>827.125</v>
          </cell>
          <cell r="E19">
            <v>848.36050000000012</v>
          </cell>
        </row>
        <row r="20">
          <cell r="D20">
            <v>805.88571428571424</v>
          </cell>
          <cell r="E20">
            <v>831.34285714285704</v>
          </cell>
        </row>
        <row r="21">
          <cell r="D21">
            <v>873.0428571428572</v>
          </cell>
          <cell r="E21">
            <v>900.62142857142851</v>
          </cell>
        </row>
        <row r="22">
          <cell r="D22">
            <v>989.03999999999985</v>
          </cell>
          <cell r="E22">
            <v>1024.6799999999998</v>
          </cell>
        </row>
        <row r="23">
          <cell r="D23">
            <v>1071.46</v>
          </cell>
          <cell r="E23">
            <v>1110.07</v>
          </cell>
        </row>
        <row r="24">
          <cell r="D24">
            <v>1003.3054285714284</v>
          </cell>
          <cell r="E24">
            <v>1041.2111142857141</v>
          </cell>
        </row>
        <row r="25">
          <cell r="D25">
            <v>1086.9142142857143</v>
          </cell>
          <cell r="E25">
            <v>736.67870714285709</v>
          </cell>
        </row>
        <row r="26">
          <cell r="D26">
            <v>831.42857142857133</v>
          </cell>
          <cell r="E26">
            <v>866.05028571428556</v>
          </cell>
        </row>
        <row r="27">
          <cell r="D27">
            <v>900.71428571428567</v>
          </cell>
          <cell r="E27">
            <v>938.22114285714269</v>
          </cell>
        </row>
        <row r="28">
          <cell r="D28">
            <v>857.07428571428579</v>
          </cell>
          <cell r="E28">
            <v>895.76914285714292</v>
          </cell>
        </row>
        <row r="29">
          <cell r="D29">
            <v>928.49714285714299</v>
          </cell>
          <cell r="E29">
            <v>970.4165714285715</v>
          </cell>
        </row>
        <row r="30">
          <cell r="D30">
            <v>2393.6742857142858</v>
          </cell>
          <cell r="E30">
            <v>2460.1683428571428</v>
          </cell>
        </row>
        <row r="31">
          <cell r="D31">
            <v>2593.1471428571431</v>
          </cell>
          <cell r="E31">
            <v>2665.1823714285715</v>
          </cell>
        </row>
        <row r="32">
          <cell r="D32">
            <v>2399.6742857142858</v>
          </cell>
          <cell r="E32">
            <v>2466.1683428571428</v>
          </cell>
        </row>
        <row r="33">
          <cell r="D33">
            <v>2599.6471428571431</v>
          </cell>
          <cell r="E33">
            <v>2671.6823714285715</v>
          </cell>
        </row>
        <row r="34">
          <cell r="D34">
            <v>1579.2557142857142</v>
          </cell>
          <cell r="E34">
            <v>1629.1262571428572</v>
          </cell>
        </row>
        <row r="35">
          <cell r="D35">
            <v>1710.8603571428573</v>
          </cell>
          <cell r="E35">
            <v>1764.8867785714285</v>
          </cell>
        </row>
        <row r="36">
          <cell r="D36">
            <v>2021.6742857142858</v>
          </cell>
          <cell r="E36">
            <v>2088.1683428571428</v>
          </cell>
        </row>
        <row r="37">
          <cell r="D37">
            <v>2190.1471428571431</v>
          </cell>
          <cell r="E37">
            <v>2262.1823714285715</v>
          </cell>
        </row>
        <row r="38">
          <cell r="D38">
            <v>2345.6742857142858</v>
          </cell>
          <cell r="E38">
            <v>2412.1683428571428</v>
          </cell>
        </row>
        <row r="39">
          <cell r="D39">
            <v>2541.1471428571431</v>
          </cell>
          <cell r="E39">
            <v>2613.1823714285715</v>
          </cell>
        </row>
        <row r="40">
          <cell r="D40">
            <v>2873.6742857142858</v>
          </cell>
          <cell r="E40">
            <v>2940.1683428571428</v>
          </cell>
        </row>
        <row r="41">
          <cell r="D41">
            <v>3113.1471428571435</v>
          </cell>
          <cell r="E41">
            <v>3185.1823714285715</v>
          </cell>
        </row>
        <row r="42">
          <cell r="D42">
            <v>2651.8057142857142</v>
          </cell>
          <cell r="E42">
            <v>2712.9028571428571</v>
          </cell>
        </row>
        <row r="43">
          <cell r="D43">
            <v>2856.1228571428574</v>
          </cell>
          <cell r="E43">
            <v>2940.7114285714288</v>
          </cell>
        </row>
        <row r="44">
          <cell r="D44">
            <v>2645.8057142857142</v>
          </cell>
          <cell r="E44">
            <v>2706.9028571428571</v>
          </cell>
        </row>
        <row r="45">
          <cell r="D45">
            <v>2849.6228571428574</v>
          </cell>
          <cell r="E45">
            <v>2915.8114285714287</v>
          </cell>
        </row>
        <row r="46">
          <cell r="D46">
            <v>3125.8057142857147</v>
          </cell>
          <cell r="E46">
            <v>3186.9028571428571</v>
          </cell>
        </row>
        <row r="47">
          <cell r="D47">
            <v>3369.6228571428574</v>
          </cell>
          <cell r="E47">
            <v>3435.8114285714287</v>
          </cell>
        </row>
        <row r="48">
          <cell r="D48">
            <v>2698.4914285714285</v>
          </cell>
          <cell r="E48">
            <v>2799.3017142857143</v>
          </cell>
        </row>
        <row r="49">
          <cell r="D49">
            <v>2923.3657142857146</v>
          </cell>
          <cell r="E49">
            <v>3032.5768571428575</v>
          </cell>
        </row>
        <row r="50">
          <cell r="D50">
            <v>2800.4914285714285</v>
          </cell>
          <cell r="E50">
            <v>2901.3017142857143</v>
          </cell>
        </row>
        <row r="51">
          <cell r="D51">
            <v>3033.8657142857146</v>
          </cell>
          <cell r="E51">
            <v>3143.0768571428575</v>
          </cell>
        </row>
        <row r="52">
          <cell r="D52">
            <v>3280.4914285714285</v>
          </cell>
          <cell r="E52">
            <v>3381.3017142857143</v>
          </cell>
        </row>
        <row r="53">
          <cell r="D53">
            <v>3553.8657142857146</v>
          </cell>
          <cell r="E53">
            <v>3663.0768571428575</v>
          </cell>
        </row>
        <row r="54">
          <cell r="D54">
            <v>4967.3485714285716</v>
          </cell>
          <cell r="E54">
            <v>5100.3366857142855</v>
          </cell>
        </row>
        <row r="55">
          <cell r="D55">
            <v>5381.2942857142871</v>
          </cell>
          <cell r="E55">
            <v>5525.364742857143</v>
          </cell>
        </row>
        <row r="56">
          <cell r="D56">
            <v>8117.022857142857</v>
          </cell>
          <cell r="E56">
            <v>8316.5050285714278</v>
          </cell>
        </row>
        <row r="57">
          <cell r="D57">
            <v>8793.4414285714283</v>
          </cell>
          <cell r="E57">
            <v>9009.547114285715</v>
          </cell>
        </row>
        <row r="58">
          <cell r="D58">
            <v>7397.022857142857</v>
          </cell>
          <cell r="E58">
            <v>7596.5050285714278</v>
          </cell>
        </row>
        <row r="59">
          <cell r="D59">
            <v>8013.4414285714292</v>
          </cell>
          <cell r="E59">
            <v>8229.547114285715</v>
          </cell>
        </row>
        <row r="60">
          <cell r="D60">
            <v>10648.37142857143</v>
          </cell>
          <cell r="E60">
            <v>10980.841714285714</v>
          </cell>
        </row>
        <row r="61">
          <cell r="D61">
            <v>11535.735714285716</v>
          </cell>
          <cell r="E61">
            <v>11895.911857142857</v>
          </cell>
        </row>
        <row r="62">
          <cell r="D62">
            <v>14119.534285714284</v>
          </cell>
          <cell r="E62">
            <v>14418.757542857145</v>
          </cell>
        </row>
        <row r="63">
          <cell r="D63">
            <v>15296.162142857143</v>
          </cell>
          <cell r="E63">
            <v>15620.320671428573</v>
          </cell>
        </row>
        <row r="64">
          <cell r="D64">
            <v>1397.6228571428571</v>
          </cell>
          <cell r="E64">
            <v>1449.5554285714284</v>
          </cell>
        </row>
        <row r="65">
          <cell r="D65">
            <v>1514.0914285714287</v>
          </cell>
          <cell r="E65">
            <v>1570.3517142857143</v>
          </cell>
        </row>
        <row r="66">
          <cell r="D66" t="str">
            <v>цена по запросу</v>
          </cell>
          <cell r="E66" t="str">
            <v>цена по запросу</v>
          </cell>
        </row>
        <row r="67">
          <cell r="D67" t="str">
            <v>цена по запросу</v>
          </cell>
          <cell r="E67" t="str">
            <v>цена по запросу</v>
          </cell>
        </row>
      </sheetData>
      <sheetData sheetId="6">
        <row r="2">
          <cell r="D2">
            <v>1238.8885714285714</v>
          </cell>
          <cell r="E2">
            <v>1296.6762857142855</v>
          </cell>
        </row>
        <row r="3">
          <cell r="D3">
            <v>1342.1292857142857</v>
          </cell>
          <cell r="E3">
            <v>1404.7326428571428</v>
          </cell>
        </row>
        <row r="4">
          <cell r="D4">
            <v>1251.7114285714285</v>
          </cell>
          <cell r="E4">
            <v>1311.5357142857144</v>
          </cell>
        </row>
        <row r="5">
          <cell r="D5">
            <v>1356.0207142857143</v>
          </cell>
          <cell r="E5">
            <v>1420.8303571428573</v>
          </cell>
        </row>
        <row r="6">
          <cell r="D6">
            <v>1271.4942857142858</v>
          </cell>
          <cell r="E6">
            <v>1333.3551428571429</v>
          </cell>
        </row>
        <row r="7">
          <cell r="D7">
            <v>1377.4521428571429</v>
          </cell>
          <cell r="E7">
            <v>1444.4680714285714</v>
          </cell>
        </row>
        <row r="8">
          <cell r="D8">
            <v>1284.3171428571429</v>
          </cell>
          <cell r="E8">
            <v>1348.2145714285714</v>
          </cell>
        </row>
        <row r="9">
          <cell r="D9">
            <v>1391.3435714285715</v>
          </cell>
          <cell r="E9">
            <v>1460.5657857142858</v>
          </cell>
        </row>
        <row r="10">
          <cell r="D10">
            <v>1175.5285714285715</v>
          </cell>
          <cell r="E10">
            <v>1233.3162857142856</v>
          </cell>
        </row>
        <row r="11">
          <cell r="D11">
            <v>1273.4892857142859</v>
          </cell>
          <cell r="E11">
            <v>1336.0926428571429</v>
          </cell>
        </row>
        <row r="12">
          <cell r="D12">
            <v>1188.3514285714284</v>
          </cell>
          <cell r="E12">
            <v>1248.1757142857141</v>
          </cell>
        </row>
        <row r="13">
          <cell r="D13">
            <v>1287.3807142857142</v>
          </cell>
          <cell r="E13">
            <v>1352.190357142857</v>
          </cell>
        </row>
        <row r="14">
          <cell r="D14">
            <v>1213.1742857142858</v>
          </cell>
          <cell r="E14">
            <v>1275.035142857143</v>
          </cell>
        </row>
        <row r="15">
          <cell r="D15">
            <v>1314.2721428571431</v>
          </cell>
          <cell r="E15">
            <v>1381.2880714285716</v>
          </cell>
        </row>
        <row r="16">
          <cell r="D16">
            <v>1225.997142857143</v>
          </cell>
          <cell r="E16">
            <v>1289.8945714285715</v>
          </cell>
        </row>
        <row r="17">
          <cell r="D17">
            <v>1328.1635714285717</v>
          </cell>
          <cell r="E17">
            <v>1397.3857857142859</v>
          </cell>
        </row>
        <row r="18">
          <cell r="D18">
            <v>1347.5142857142855</v>
          </cell>
          <cell r="E18">
            <v>1418.2851428571428</v>
          </cell>
        </row>
        <row r="19">
          <cell r="D19">
            <v>1459.8071428571427</v>
          </cell>
          <cell r="E19">
            <v>1536.4755714285714</v>
          </cell>
        </row>
        <row r="20">
          <cell r="D20">
            <v>1363.542857142857</v>
          </cell>
          <cell r="E20">
            <v>1436.8594285714285</v>
          </cell>
        </row>
        <row r="21">
          <cell r="D21">
            <v>1477.1714285714286</v>
          </cell>
          <cell r="E21">
            <v>1556.5977142857143</v>
          </cell>
        </row>
        <row r="22">
          <cell r="D22">
            <v>1391.5714285714287</v>
          </cell>
          <cell r="E22">
            <v>1467.4337142857146</v>
          </cell>
        </row>
        <row r="23">
          <cell r="D23">
            <v>1507.5357142857147</v>
          </cell>
          <cell r="E23">
            <v>1589.7198571428576</v>
          </cell>
        </row>
        <row r="24">
          <cell r="D24">
            <v>1407.6</v>
          </cell>
          <cell r="E24">
            <v>1486.0079999999998</v>
          </cell>
        </row>
        <row r="25">
          <cell r="D25">
            <v>1524.9</v>
          </cell>
          <cell r="E25">
            <v>1609.8419999999999</v>
          </cell>
        </row>
        <row r="26">
          <cell r="D26">
            <v>1537.6714285714286</v>
          </cell>
          <cell r="E26">
            <v>1593.9317142857142</v>
          </cell>
        </row>
        <row r="27">
          <cell r="D27">
            <v>1665.8107142857143</v>
          </cell>
          <cell r="E27">
            <v>1726.7593571428572</v>
          </cell>
        </row>
        <row r="28">
          <cell r="D28">
            <v>1554.2571428571425</v>
          </cell>
          <cell r="E28">
            <v>1612.8085714285712</v>
          </cell>
        </row>
        <row r="29">
          <cell r="D29">
            <v>1683.7785714285712</v>
          </cell>
          <cell r="E29">
            <v>1747.2092857142857</v>
          </cell>
        </row>
        <row r="30">
          <cell r="D30">
            <v>1582.8428571428569</v>
          </cell>
          <cell r="E30">
            <v>1643.6854285714285</v>
          </cell>
        </row>
        <row r="31">
          <cell r="D31">
            <v>1714.7464285714286</v>
          </cell>
          <cell r="E31">
            <v>1780.6592142857144</v>
          </cell>
        </row>
        <row r="32">
          <cell r="D32">
            <v>1599.4285714285713</v>
          </cell>
          <cell r="E32">
            <v>1662.5622857142857</v>
          </cell>
        </row>
        <row r="33">
          <cell r="D33">
            <v>1732.7142857142858</v>
          </cell>
          <cell r="E33">
            <v>1801.1091428571431</v>
          </cell>
        </row>
        <row r="34">
          <cell r="D34">
            <v>1036.0971428571429</v>
          </cell>
          <cell r="E34">
            <v>1087.5205714285714</v>
          </cell>
        </row>
        <row r="35">
          <cell r="D35">
            <v>1122.4385714285715</v>
          </cell>
          <cell r="E35">
            <v>1178.147285714286</v>
          </cell>
        </row>
        <row r="36">
          <cell r="D36">
            <v>1047.3171428571427</v>
          </cell>
          <cell r="E36">
            <v>1100.5225714285714</v>
          </cell>
        </row>
        <row r="37">
          <cell r="D37">
            <v>1134.5935714285713</v>
          </cell>
          <cell r="E37">
            <v>1192.2327857142857</v>
          </cell>
        </row>
        <row r="38">
          <cell r="D38">
            <v>1058.537142857143</v>
          </cell>
          <cell r="E38">
            <v>1113.5245714285716</v>
          </cell>
        </row>
        <row r="39">
          <cell r="D39">
            <v>1146.7485714285715</v>
          </cell>
          <cell r="E39">
            <v>1206.3182857142858</v>
          </cell>
        </row>
        <row r="40">
          <cell r="D40">
            <v>1081.757142857143</v>
          </cell>
          <cell r="E40">
            <v>1138.5265714285715</v>
          </cell>
        </row>
        <row r="41">
          <cell r="D41">
            <v>1171.9035714285715</v>
          </cell>
          <cell r="E41">
            <v>1233.403785714286</v>
          </cell>
        </row>
        <row r="42">
          <cell r="D42">
            <v>1092.9771428571428</v>
          </cell>
          <cell r="E42">
            <v>1151.5285714285715</v>
          </cell>
        </row>
        <row r="43">
          <cell r="D43">
            <v>1184.0585714285714</v>
          </cell>
          <cell r="E43">
            <v>1247.4892857142859</v>
          </cell>
        </row>
        <row r="44">
          <cell r="D44">
            <v>1104.1971428571428</v>
          </cell>
          <cell r="E44">
            <v>1164.5305714285714</v>
          </cell>
        </row>
        <row r="45">
          <cell r="D45">
            <v>1196.2135714285714</v>
          </cell>
          <cell r="E45">
            <v>1261.5747857142858</v>
          </cell>
        </row>
        <row r="46">
          <cell r="D46">
            <v>1205.9142857142856</v>
          </cell>
          <cell r="E46">
            <v>1276.6851428571429</v>
          </cell>
        </row>
        <row r="47">
          <cell r="D47">
            <v>1306.4071428571428</v>
          </cell>
          <cell r="E47">
            <v>1383.0755714285717</v>
          </cell>
        </row>
        <row r="48">
          <cell r="D48">
            <v>1217.1342857142856</v>
          </cell>
          <cell r="E48">
            <v>1289.687142857143</v>
          </cell>
        </row>
        <row r="49">
          <cell r="D49">
            <v>1318.562142857143</v>
          </cell>
          <cell r="E49">
            <v>1397.1610714285716</v>
          </cell>
        </row>
        <row r="50">
          <cell r="D50">
            <v>1228.3542857142857</v>
          </cell>
          <cell r="E50">
            <v>1302.6891428571428</v>
          </cell>
        </row>
        <row r="51">
          <cell r="D51">
            <v>1330.717142857143</v>
          </cell>
          <cell r="E51">
            <v>1411.2465714285715</v>
          </cell>
        </row>
        <row r="52">
          <cell r="D52">
            <v>1251.5742857142857</v>
          </cell>
          <cell r="E52">
            <v>1327.6911428571427</v>
          </cell>
        </row>
        <row r="53">
          <cell r="D53">
            <v>1355.872142857143</v>
          </cell>
          <cell r="E53">
            <v>1438.3320714285715</v>
          </cell>
        </row>
        <row r="54">
          <cell r="D54">
            <v>1262.7942857142859</v>
          </cell>
          <cell r="E54">
            <v>1340.6931428571431</v>
          </cell>
        </row>
        <row r="55">
          <cell r="D55">
            <v>1368.0271428571432</v>
          </cell>
          <cell r="E55">
            <v>1452.4175714285718</v>
          </cell>
        </row>
        <row r="56">
          <cell r="D56">
            <v>1274.0142857142855</v>
          </cell>
          <cell r="E56">
            <v>1353.6951428571426</v>
          </cell>
        </row>
        <row r="57">
          <cell r="D57">
            <v>1380.1821428571427</v>
          </cell>
          <cell r="E57">
            <v>1466.5030714285713</v>
          </cell>
        </row>
        <row r="58">
          <cell r="D58">
            <v>1271.2114285714285</v>
          </cell>
          <cell r="E58">
            <v>1314.9977142857144</v>
          </cell>
        </row>
        <row r="59">
          <cell r="D59">
            <v>1377.1457142857143</v>
          </cell>
          <cell r="E59">
            <v>1424.5808571428572</v>
          </cell>
        </row>
        <row r="60">
          <cell r="D60">
            <v>1284.1114285714286</v>
          </cell>
          <cell r="E60">
            <v>1329.6797142857142</v>
          </cell>
        </row>
        <row r="61">
          <cell r="D61">
            <v>1391.1207142857143</v>
          </cell>
          <cell r="E61">
            <v>1440.4863571428573</v>
          </cell>
        </row>
        <row r="62">
          <cell r="D62">
            <v>1297.0114285714285</v>
          </cell>
          <cell r="E62">
            <v>1344.3617142857145</v>
          </cell>
        </row>
        <row r="63">
          <cell r="D63">
            <v>1405.0957142857144</v>
          </cell>
          <cell r="E63">
            <v>1456.3918571428574</v>
          </cell>
        </row>
        <row r="64">
          <cell r="D64">
            <v>1321.9114285714284</v>
          </cell>
          <cell r="E64">
            <v>1371.043714285714</v>
          </cell>
        </row>
        <row r="65">
          <cell r="D65">
            <v>1432.0707142857141</v>
          </cell>
          <cell r="E65">
            <v>1485.297357142857</v>
          </cell>
        </row>
        <row r="66">
          <cell r="D66">
            <v>1334.8114285714285</v>
          </cell>
          <cell r="E66">
            <v>1385.725714285714</v>
          </cell>
        </row>
        <row r="67">
          <cell r="D67">
            <v>1446.0457142857144</v>
          </cell>
          <cell r="E67">
            <v>1501.2028571428571</v>
          </cell>
        </row>
        <row r="68">
          <cell r="D68">
            <v>1347.7114285714285</v>
          </cell>
          <cell r="E68">
            <v>1400.4077142857143</v>
          </cell>
        </row>
        <row r="69">
          <cell r="D69">
            <v>1460.0207142857143</v>
          </cell>
          <cell r="E69">
            <v>1517.1083571428574</v>
          </cell>
        </row>
        <row r="70">
          <cell r="D70">
            <v>1853.1685714285713</v>
          </cell>
          <cell r="E70">
            <v>1943.0322857142855</v>
          </cell>
          <cell r="F70">
            <v>2033.1685714285713</v>
          </cell>
          <cell r="G70">
            <v>2123.0322857142855</v>
          </cell>
        </row>
        <row r="71">
          <cell r="D71">
            <v>2007.599285714286</v>
          </cell>
          <cell r="E71">
            <v>2104.9516428571428</v>
          </cell>
          <cell r="F71">
            <v>2202.599285714286</v>
          </cell>
          <cell r="G71">
            <v>2299.9516428571428</v>
          </cell>
        </row>
        <row r="72">
          <cell r="D72">
            <v>1886.8285714285712</v>
          </cell>
          <cell r="E72">
            <v>1982.0382857142854</v>
          </cell>
          <cell r="F72">
            <v>2066.8285714285712</v>
          </cell>
          <cell r="G72">
            <v>2162.0382857142854</v>
          </cell>
        </row>
        <row r="73">
          <cell r="D73">
            <v>2044.0642857142855</v>
          </cell>
          <cell r="E73">
            <v>2147.2081428571428</v>
          </cell>
          <cell r="F73">
            <v>2239.0642857142857</v>
          </cell>
          <cell r="G73">
            <v>2342.2081428571428</v>
          </cell>
        </row>
        <row r="74">
          <cell r="D74">
            <v>1920.4885714285713</v>
          </cell>
          <cell r="E74">
            <v>2021.0442857142857</v>
          </cell>
          <cell r="F74">
            <v>2100.4885714285715</v>
          </cell>
          <cell r="G74">
            <v>2201.0442857142857</v>
          </cell>
        </row>
        <row r="75">
          <cell r="D75">
            <v>2080.5292857142858</v>
          </cell>
          <cell r="E75">
            <v>2189.4646428571427</v>
          </cell>
          <cell r="F75">
            <v>2275.5292857142858</v>
          </cell>
          <cell r="G75">
            <v>2384.4646428571427</v>
          </cell>
        </row>
        <row r="76">
          <cell r="D76">
            <v>1954.1485714285716</v>
          </cell>
          <cell r="E76">
            <v>2060.0502857142856</v>
          </cell>
          <cell r="F76">
            <v>2134.1485714285714</v>
          </cell>
          <cell r="G76">
            <v>2240.0502857142856</v>
          </cell>
        </row>
        <row r="77">
          <cell r="D77">
            <v>2116.994285714286</v>
          </cell>
          <cell r="E77">
            <v>2231.7211428571431</v>
          </cell>
          <cell r="F77">
            <v>2311.994285714286</v>
          </cell>
          <cell r="G77">
            <v>2426.7211428571431</v>
          </cell>
        </row>
        <row r="78">
          <cell r="D78">
            <v>2213.1685714285713</v>
          </cell>
          <cell r="E78">
            <v>2303.0322857142855</v>
          </cell>
          <cell r="F78">
            <v>2393.1685714285713</v>
          </cell>
          <cell r="G78">
            <v>2483.0322857142855</v>
          </cell>
        </row>
        <row r="79">
          <cell r="D79">
            <v>2397.599285714286</v>
          </cell>
          <cell r="E79">
            <v>2494.9516428571428</v>
          </cell>
          <cell r="F79">
            <v>2592.599285714286</v>
          </cell>
          <cell r="G79">
            <v>2689.9516428571428</v>
          </cell>
        </row>
        <row r="80">
          <cell r="D80">
            <v>2246.8285714285712</v>
          </cell>
          <cell r="E80">
            <v>2342.0382857142854</v>
          </cell>
          <cell r="F80">
            <v>2426.8285714285712</v>
          </cell>
          <cell r="G80">
            <v>2522.0382857142854</v>
          </cell>
        </row>
        <row r="81">
          <cell r="D81">
            <v>2434.0642857142857</v>
          </cell>
          <cell r="E81">
            <v>2537.2081428571428</v>
          </cell>
          <cell r="F81">
            <v>2629.0642857142857</v>
          </cell>
          <cell r="G81">
            <v>2732.2081428571423</v>
          </cell>
        </row>
        <row r="82">
          <cell r="D82">
            <v>2280.4885714285715</v>
          </cell>
          <cell r="E82">
            <v>2381.0442857142857</v>
          </cell>
          <cell r="F82">
            <v>2460.4885714285715</v>
          </cell>
          <cell r="G82">
            <v>2561.0442857142853</v>
          </cell>
        </row>
        <row r="83">
          <cell r="D83">
            <v>2470.5292857142858</v>
          </cell>
          <cell r="E83">
            <v>2579.4646428571427</v>
          </cell>
          <cell r="F83">
            <v>2665.5292857142858</v>
          </cell>
          <cell r="G83">
            <v>2774.4646428571427</v>
          </cell>
        </row>
        <row r="84">
          <cell r="D84">
            <v>2314.1485714285714</v>
          </cell>
          <cell r="E84">
            <v>2420.0502857142856</v>
          </cell>
          <cell r="F84">
            <v>2494.1485714285714</v>
          </cell>
          <cell r="G84">
            <v>2600.0502857142856</v>
          </cell>
        </row>
        <row r="85">
          <cell r="D85">
            <v>2506.994285714286</v>
          </cell>
          <cell r="E85">
            <v>2621.7211428571431</v>
          </cell>
          <cell r="F85">
            <v>2701.994285714286</v>
          </cell>
          <cell r="G85">
            <v>2816.7211428571427</v>
          </cell>
        </row>
        <row r="86">
          <cell r="D86">
            <v>2009.4599999999998</v>
          </cell>
          <cell r="E86">
            <v>2080.7399999999998</v>
          </cell>
          <cell r="F86">
            <v>2189.46</v>
          </cell>
          <cell r="G86">
            <v>2260.7399999999998</v>
          </cell>
        </row>
        <row r="87">
          <cell r="D87">
            <v>2176.915</v>
          </cell>
          <cell r="E87">
            <v>2254.1350000000002</v>
          </cell>
          <cell r="F87">
            <v>2371.915</v>
          </cell>
          <cell r="G87">
            <v>2449.1350000000002</v>
          </cell>
        </row>
        <row r="88">
          <cell r="D88">
            <v>2044.4742857142858</v>
          </cell>
          <cell r="E88">
            <v>2120.5911428571426</v>
          </cell>
          <cell r="F88">
            <v>2224.4742857142855</v>
          </cell>
          <cell r="G88">
            <v>2300.5911428571426</v>
          </cell>
        </row>
        <row r="89">
          <cell r="D89">
            <v>2214.8471428571429</v>
          </cell>
          <cell r="E89">
            <v>2297.3070714285714</v>
          </cell>
          <cell r="F89">
            <v>2409.8471428571429</v>
          </cell>
          <cell r="G89">
            <v>2492.3070714285714</v>
          </cell>
        </row>
        <row r="90">
          <cell r="D90">
            <v>2079.4885714285715</v>
          </cell>
          <cell r="E90">
            <v>2160.4422857142854</v>
          </cell>
          <cell r="F90">
            <v>2259.4885714285715</v>
          </cell>
          <cell r="G90">
            <v>2340.4422857142854</v>
          </cell>
        </row>
        <row r="91">
          <cell r="D91">
            <v>2252.7792857142858</v>
          </cell>
          <cell r="E91">
            <v>2340.479142857143</v>
          </cell>
          <cell r="F91">
            <v>2447.7792857142858</v>
          </cell>
          <cell r="G91">
            <v>2535.479142857143</v>
          </cell>
        </row>
        <row r="92">
          <cell r="D92">
            <v>2114.502857142857</v>
          </cell>
          <cell r="E92">
            <v>2200.2934285714286</v>
          </cell>
          <cell r="F92">
            <v>2294.502857142857</v>
          </cell>
          <cell r="G92">
            <v>2380.2934285714286</v>
          </cell>
        </row>
        <row r="93">
          <cell r="D93">
            <v>2290.7114285714288</v>
          </cell>
          <cell r="E93">
            <v>2383.6512142857146</v>
          </cell>
          <cell r="F93">
            <v>2485.7114285714288</v>
          </cell>
          <cell r="G93">
            <v>2578.6512142857146</v>
          </cell>
        </row>
        <row r="94">
          <cell r="D94">
            <v>2369.46</v>
          </cell>
          <cell r="E94">
            <v>2440.7399999999998</v>
          </cell>
          <cell r="F94">
            <v>2549.46</v>
          </cell>
          <cell r="G94">
            <v>2620.7399999999998</v>
          </cell>
        </row>
        <row r="95">
          <cell r="D95">
            <v>2566.915</v>
          </cell>
          <cell r="E95">
            <v>2644.1350000000002</v>
          </cell>
          <cell r="F95">
            <v>2761.9150000000004</v>
          </cell>
          <cell r="G95">
            <v>2839.1349999999998</v>
          </cell>
        </row>
        <row r="96">
          <cell r="D96">
            <v>2404.4742857142855</v>
          </cell>
          <cell r="E96">
            <v>2480.591142857143</v>
          </cell>
          <cell r="F96">
            <v>2584.474285714286</v>
          </cell>
          <cell r="G96">
            <v>2660.591142857143</v>
          </cell>
        </row>
        <row r="97">
          <cell r="D97">
            <v>2604.8471428571429</v>
          </cell>
          <cell r="E97">
            <v>2687.3070714285718</v>
          </cell>
          <cell r="F97">
            <v>2799.8471428571434</v>
          </cell>
          <cell r="G97">
            <v>2882.3070714285718</v>
          </cell>
        </row>
        <row r="98">
          <cell r="D98">
            <v>2439.4885714285715</v>
          </cell>
          <cell r="E98">
            <v>2520.4422857142854</v>
          </cell>
          <cell r="F98">
            <v>2619.4885714285715</v>
          </cell>
          <cell r="G98">
            <v>2700.4422857142854</v>
          </cell>
        </row>
        <row r="99">
          <cell r="D99">
            <v>2642.7792857142858</v>
          </cell>
          <cell r="E99">
            <v>2730.4791428571425</v>
          </cell>
          <cell r="F99">
            <v>2837.7792857142858</v>
          </cell>
          <cell r="G99">
            <v>2925.4791428571425</v>
          </cell>
        </row>
        <row r="100">
          <cell r="D100">
            <v>2474.502857142857</v>
          </cell>
          <cell r="E100">
            <v>2560.2934285714286</v>
          </cell>
          <cell r="F100">
            <v>2654.502857142857</v>
          </cell>
          <cell r="G100">
            <v>2740.2934285714286</v>
          </cell>
        </row>
        <row r="101">
          <cell r="D101">
            <v>2680.7114285714288</v>
          </cell>
          <cell r="E101">
            <v>2773.6512142857146</v>
          </cell>
          <cell r="F101">
            <v>2875.7114285714288</v>
          </cell>
          <cell r="G101">
            <v>2968.6512142857146</v>
          </cell>
        </row>
        <row r="102">
          <cell r="D102">
            <v>1570.3028571428572</v>
          </cell>
          <cell r="E102">
            <v>1647.1834285714285</v>
          </cell>
          <cell r="F102">
            <v>1750.3028571428572</v>
          </cell>
          <cell r="G102">
            <v>1827.1834285714285</v>
          </cell>
        </row>
        <row r="103">
          <cell r="D103">
            <v>1701.1614285714288</v>
          </cell>
          <cell r="E103">
            <v>1784.4487142857142</v>
          </cell>
          <cell r="F103">
            <v>1896.1614285714288</v>
          </cell>
          <cell r="G103">
            <v>1979.4487142857142</v>
          </cell>
        </row>
        <row r="104">
          <cell r="D104">
            <v>1603.9628571428573</v>
          </cell>
          <cell r="E104">
            <v>1686.1894285714286</v>
          </cell>
          <cell r="F104">
            <v>1783.9628571428573</v>
          </cell>
          <cell r="G104">
            <v>1866.1894285714286</v>
          </cell>
        </row>
        <row r="105">
          <cell r="D105">
            <v>1737.6264285714287</v>
          </cell>
          <cell r="E105">
            <v>1826.7052142857144</v>
          </cell>
          <cell r="F105">
            <v>1932.6264285714287</v>
          </cell>
          <cell r="G105">
            <v>2021.7052142857144</v>
          </cell>
        </row>
        <row r="106">
          <cell r="D106">
            <v>1637.6228571428571</v>
          </cell>
          <cell r="E106">
            <v>1725.1954285714287</v>
          </cell>
          <cell r="F106">
            <v>1817.6228571428571</v>
          </cell>
          <cell r="G106">
            <v>1905.1954285714287</v>
          </cell>
        </row>
        <row r="107">
          <cell r="D107">
            <v>1774.0914285714287</v>
          </cell>
          <cell r="E107">
            <v>1868.9617142857146</v>
          </cell>
          <cell r="F107">
            <v>1969.0914285714287</v>
          </cell>
          <cell r="G107">
            <v>2063.9617142857146</v>
          </cell>
        </row>
        <row r="108">
          <cell r="D108">
            <v>1671.2828571428574</v>
          </cell>
          <cell r="E108">
            <v>1764.2014285714286</v>
          </cell>
          <cell r="F108">
            <v>1851.2828571428572</v>
          </cell>
          <cell r="G108">
            <v>1944.2014285714286</v>
          </cell>
        </row>
        <row r="109">
          <cell r="D109">
            <v>1810.5564285714288</v>
          </cell>
          <cell r="E109">
            <v>1911.2182142857143</v>
          </cell>
          <cell r="F109">
            <v>2005.556428571429</v>
          </cell>
          <cell r="G109">
            <v>2106.2182142857146</v>
          </cell>
        </row>
        <row r="110">
          <cell r="D110">
            <v>1704.9428571428571</v>
          </cell>
          <cell r="E110">
            <v>1803.2074285714284</v>
          </cell>
          <cell r="F110">
            <v>1884.9428571428571</v>
          </cell>
          <cell r="G110">
            <v>1983.2074285714284</v>
          </cell>
        </row>
        <row r="111">
          <cell r="D111">
            <v>1847.0214285714285</v>
          </cell>
          <cell r="E111">
            <v>1953.4747142857143</v>
          </cell>
          <cell r="F111">
            <v>2042.0214285714285</v>
          </cell>
          <cell r="G111">
            <v>2148.4747142857141</v>
          </cell>
        </row>
        <row r="112">
          <cell r="D112">
            <v>1738.6028571428571</v>
          </cell>
          <cell r="E112">
            <v>1842.2134285714285</v>
          </cell>
          <cell r="F112">
            <v>1918.6028571428571</v>
          </cell>
          <cell r="G112">
            <v>2022.2134285714285</v>
          </cell>
        </row>
        <row r="113">
          <cell r="D113">
            <v>1883.4864285714289</v>
          </cell>
          <cell r="E113">
            <v>1995.7312142857145</v>
          </cell>
          <cell r="F113">
            <v>2078.4864285714289</v>
          </cell>
          <cell r="G113">
            <v>2190.7312142857145</v>
          </cell>
        </row>
        <row r="114">
          <cell r="D114">
            <v>1930.3028571428572</v>
          </cell>
          <cell r="E114">
            <v>2007.1834285714285</v>
          </cell>
          <cell r="F114">
            <v>2110.3028571428572</v>
          </cell>
          <cell r="G114">
            <v>2187.1834285714285</v>
          </cell>
        </row>
        <row r="115">
          <cell r="D115">
            <v>2091.1614285714286</v>
          </cell>
          <cell r="E115">
            <v>2174.4487142857142</v>
          </cell>
          <cell r="F115">
            <v>2286.1614285714286</v>
          </cell>
          <cell r="G115">
            <v>2369.4487142857142</v>
          </cell>
        </row>
        <row r="116">
          <cell r="D116">
            <v>1963.962857142857</v>
          </cell>
          <cell r="E116">
            <v>2046.1894285714286</v>
          </cell>
          <cell r="F116">
            <v>2143.962857142857</v>
          </cell>
          <cell r="G116">
            <v>2226.1894285714284</v>
          </cell>
        </row>
        <row r="117">
          <cell r="D117">
            <v>2127.6264285714287</v>
          </cell>
          <cell r="E117">
            <v>2216.7052142857146</v>
          </cell>
          <cell r="F117">
            <v>2322.6264285714287</v>
          </cell>
          <cell r="G117">
            <v>2411.7052142857146</v>
          </cell>
        </row>
        <row r="118">
          <cell r="D118">
            <v>1997.6228571428571</v>
          </cell>
          <cell r="E118">
            <v>2085.1954285714287</v>
          </cell>
          <cell r="F118">
            <v>2177.6228571428569</v>
          </cell>
          <cell r="G118">
            <v>2265.1954285714287</v>
          </cell>
        </row>
        <row r="119">
          <cell r="D119">
            <v>2164.0914285714289</v>
          </cell>
          <cell r="E119">
            <v>2258.9617142857146</v>
          </cell>
          <cell r="F119">
            <v>2359.0914285714289</v>
          </cell>
          <cell r="G119">
            <v>2453.9617142857146</v>
          </cell>
        </row>
        <row r="120">
          <cell r="D120">
            <v>2031.2828571428572</v>
          </cell>
          <cell r="E120">
            <v>2124.2014285714286</v>
          </cell>
          <cell r="F120">
            <v>2211.2828571428572</v>
          </cell>
          <cell r="G120">
            <v>2304.2014285714286</v>
          </cell>
        </row>
        <row r="121">
          <cell r="D121">
            <v>2200.556428571429</v>
          </cell>
          <cell r="E121">
            <v>2301.2182142857146</v>
          </cell>
          <cell r="F121">
            <v>2395.556428571429</v>
          </cell>
          <cell r="G121">
            <v>2496.2182142857146</v>
          </cell>
        </row>
        <row r="122">
          <cell r="D122">
            <v>2064.9428571428571</v>
          </cell>
          <cell r="E122">
            <v>2163.2074285714284</v>
          </cell>
          <cell r="F122">
            <v>2244.9428571428571</v>
          </cell>
          <cell r="G122">
            <v>2343.2074285714284</v>
          </cell>
        </row>
        <row r="123">
          <cell r="D123">
            <v>2237.0214285714287</v>
          </cell>
          <cell r="E123">
            <v>2343.4747142857141</v>
          </cell>
          <cell r="F123">
            <v>2432.0214285714287</v>
          </cell>
          <cell r="G123">
            <v>2538.4747142857141</v>
          </cell>
        </row>
        <row r="124">
          <cell r="D124">
            <v>2098.6028571428574</v>
          </cell>
          <cell r="E124">
            <v>2202.2134285714287</v>
          </cell>
          <cell r="F124">
            <v>2278.6028571428574</v>
          </cell>
          <cell r="G124">
            <v>2382.2134285714287</v>
          </cell>
        </row>
        <row r="125">
          <cell r="D125">
            <v>2273.4864285714289</v>
          </cell>
          <cell r="E125">
            <v>2385.7312142857145</v>
          </cell>
          <cell r="F125">
            <v>2468.4864285714289</v>
          </cell>
          <cell r="G125">
            <v>2580.7312142857145</v>
          </cell>
        </row>
        <row r="126">
          <cell r="D126">
            <v>1801.1228571428571</v>
          </cell>
          <cell r="E126">
            <v>1878.0034285714287</v>
          </cell>
          <cell r="F126">
            <v>1981.1228571428571</v>
          </cell>
          <cell r="G126">
            <v>2058.0034285714287</v>
          </cell>
        </row>
        <row r="127">
          <cell r="D127">
            <v>1951.2164285714287</v>
          </cell>
          <cell r="E127">
            <v>2034.5037142857145</v>
          </cell>
          <cell r="F127">
            <v>2146.2164285714289</v>
          </cell>
          <cell r="G127">
            <v>2229.5037142857145</v>
          </cell>
        </row>
        <row r="128">
          <cell r="D128">
            <v>1838.4428571428571</v>
          </cell>
          <cell r="E128">
            <v>1920.6694285714286</v>
          </cell>
          <cell r="F128">
            <v>2018.4428571428571</v>
          </cell>
          <cell r="G128">
            <v>2100.6694285714289</v>
          </cell>
        </row>
        <row r="129">
          <cell r="D129">
            <v>1991.6464285714285</v>
          </cell>
          <cell r="E129">
            <v>2080.7252142857146</v>
          </cell>
          <cell r="F129">
            <v>2186.6464285714287</v>
          </cell>
          <cell r="G129">
            <v>2275.7252142857146</v>
          </cell>
        </row>
        <row r="130">
          <cell r="D130">
            <v>1875.7628571428572</v>
          </cell>
          <cell r="E130">
            <v>1963.3354285714286</v>
          </cell>
          <cell r="F130">
            <v>2055.7628571428572</v>
          </cell>
          <cell r="G130">
            <v>2143.3354285714286</v>
          </cell>
        </row>
        <row r="131">
          <cell r="D131">
            <v>2032.0764285714288</v>
          </cell>
          <cell r="E131">
            <v>2126.9467142857143</v>
          </cell>
          <cell r="F131">
            <v>2227.0764285714286</v>
          </cell>
          <cell r="G131">
            <v>2321.9467142857143</v>
          </cell>
        </row>
        <row r="132">
          <cell r="D132">
            <v>1913.0828571428574</v>
          </cell>
          <cell r="E132">
            <v>2006.0014285714285</v>
          </cell>
          <cell r="F132">
            <v>2093.0828571428574</v>
          </cell>
          <cell r="G132">
            <v>2186.0014285714287</v>
          </cell>
        </row>
        <row r="133">
          <cell r="D133">
            <v>2072.5064285714288</v>
          </cell>
          <cell r="E133">
            <v>2173.1682142857144</v>
          </cell>
          <cell r="F133">
            <v>2267.5064285714288</v>
          </cell>
          <cell r="G133">
            <v>2368.1682142857144</v>
          </cell>
        </row>
        <row r="134">
          <cell r="D134">
            <v>1950.4028571428571</v>
          </cell>
          <cell r="E134">
            <v>2048.6674285714284</v>
          </cell>
          <cell r="F134">
            <v>2130.4028571428571</v>
          </cell>
          <cell r="G134">
            <v>2228.6674285714284</v>
          </cell>
        </row>
        <row r="135">
          <cell r="D135">
            <v>2112.9364285714287</v>
          </cell>
          <cell r="E135">
            <v>2219.3897142857145</v>
          </cell>
          <cell r="F135">
            <v>2307.9364285714287</v>
          </cell>
          <cell r="G135">
            <v>2414.3897142857145</v>
          </cell>
        </row>
        <row r="136">
          <cell r="D136">
            <v>1987.722857142857</v>
          </cell>
          <cell r="E136">
            <v>2091.3334285714286</v>
          </cell>
          <cell r="F136">
            <v>2167.7228571428573</v>
          </cell>
          <cell r="G136">
            <v>2271.3334285714286</v>
          </cell>
        </row>
        <row r="137">
          <cell r="D137">
            <v>2153.3664285714285</v>
          </cell>
          <cell r="E137">
            <v>2265.6112142857141</v>
          </cell>
          <cell r="F137">
            <v>2348.3664285714285</v>
          </cell>
          <cell r="G137">
            <v>2460.6112142857141</v>
          </cell>
        </row>
        <row r="138">
          <cell r="D138">
            <v>2161.1228571428569</v>
          </cell>
          <cell r="E138">
            <v>2238.0034285714287</v>
          </cell>
          <cell r="F138">
            <v>2341.1228571428569</v>
          </cell>
          <cell r="G138">
            <v>2418.0034285714287</v>
          </cell>
        </row>
        <row r="139">
          <cell r="D139">
            <v>2341.2164285714289</v>
          </cell>
          <cell r="E139">
            <v>2424.5037142857145</v>
          </cell>
          <cell r="F139">
            <v>2536.2164285714289</v>
          </cell>
          <cell r="G139">
            <v>2619.5037142857145</v>
          </cell>
        </row>
        <row r="140">
          <cell r="D140">
            <v>2198.4428571428571</v>
          </cell>
          <cell r="E140">
            <v>2280.6694285714289</v>
          </cell>
          <cell r="F140">
            <v>2378.4428571428571</v>
          </cell>
          <cell r="G140">
            <v>2460.6694285714289</v>
          </cell>
        </row>
        <row r="141">
          <cell r="D141">
            <v>2381.6464285714287</v>
          </cell>
          <cell r="E141">
            <v>2470.7252142857146</v>
          </cell>
          <cell r="F141">
            <v>2576.6464285714287</v>
          </cell>
          <cell r="G141">
            <v>2665.7252142857146</v>
          </cell>
        </row>
        <row r="142">
          <cell r="D142">
            <v>2235.7628571428572</v>
          </cell>
          <cell r="E142">
            <v>2323.3354285714286</v>
          </cell>
          <cell r="F142">
            <v>2415.7628571428572</v>
          </cell>
          <cell r="G142">
            <v>2503.3354285714286</v>
          </cell>
        </row>
        <row r="143">
          <cell r="D143">
            <v>2422.0764285714286</v>
          </cell>
          <cell r="E143">
            <v>2516.9467142857143</v>
          </cell>
          <cell r="F143">
            <v>2617.0764285714286</v>
          </cell>
          <cell r="G143">
            <v>2711.9467142857143</v>
          </cell>
        </row>
        <row r="144">
          <cell r="D144">
            <v>2273.0828571428574</v>
          </cell>
          <cell r="E144">
            <v>2366.0014285714287</v>
          </cell>
          <cell r="F144">
            <v>2453.0828571428574</v>
          </cell>
          <cell r="G144">
            <v>2546.0014285714287</v>
          </cell>
        </row>
        <row r="145">
          <cell r="D145">
            <v>2462.5064285714288</v>
          </cell>
          <cell r="E145">
            <v>2563.1682142857144</v>
          </cell>
          <cell r="F145">
            <v>2657.5064285714288</v>
          </cell>
          <cell r="G145">
            <v>2758.1682142857148</v>
          </cell>
        </row>
        <row r="146">
          <cell r="D146">
            <v>2310.4028571428571</v>
          </cell>
          <cell r="E146">
            <v>2408.6674285714284</v>
          </cell>
          <cell r="F146">
            <v>2490.4028571428571</v>
          </cell>
          <cell r="G146">
            <v>2588.6674285714284</v>
          </cell>
        </row>
        <row r="147">
          <cell r="D147">
            <v>2502.9364285714287</v>
          </cell>
          <cell r="E147">
            <v>2609.3897142857145</v>
          </cell>
          <cell r="F147">
            <v>2697.9364285714287</v>
          </cell>
          <cell r="G147">
            <v>2804.3897142857145</v>
          </cell>
        </row>
        <row r="148">
          <cell r="D148">
            <v>2347.7228571428573</v>
          </cell>
          <cell r="E148">
            <v>2451.3334285714286</v>
          </cell>
          <cell r="F148">
            <v>2527.7228571428573</v>
          </cell>
          <cell r="G148">
            <v>2631.3334285714286</v>
          </cell>
        </row>
        <row r="149">
          <cell r="D149">
            <v>2543.3664285714285</v>
          </cell>
          <cell r="E149">
            <v>2655.6112142857141</v>
          </cell>
          <cell r="F149">
            <v>2738.3664285714285</v>
          </cell>
          <cell r="G149">
            <v>2850.6112142857141</v>
          </cell>
        </row>
        <row r="150">
          <cell r="D150">
            <v>2400.8485714285712</v>
          </cell>
          <cell r="E150">
            <v>2490.7122857142858</v>
          </cell>
          <cell r="F150">
            <v>2580.8485714285712</v>
          </cell>
          <cell r="G150">
            <v>2670.7122857142858</v>
          </cell>
        </row>
        <row r="151">
          <cell r="D151">
            <v>2600.9192857142857</v>
          </cell>
          <cell r="E151">
            <v>2698.271642857143</v>
          </cell>
          <cell r="F151">
            <v>2795.9192857142853</v>
          </cell>
          <cell r="G151">
            <v>2893.271642857143</v>
          </cell>
        </row>
        <row r="152">
          <cell r="D152">
            <v>2434.5085714285715</v>
          </cell>
          <cell r="E152">
            <v>2529.7182857142857</v>
          </cell>
          <cell r="F152">
            <v>2614.508571428571</v>
          </cell>
          <cell r="G152">
            <v>2709.7182857142857</v>
          </cell>
        </row>
        <row r="153">
          <cell r="D153">
            <v>2637.3842857142859</v>
          </cell>
          <cell r="E153">
            <v>2740.5281428571434</v>
          </cell>
          <cell r="F153">
            <v>2832.3842857142859</v>
          </cell>
          <cell r="G153">
            <v>2935.5281428571434</v>
          </cell>
        </row>
        <row r="154">
          <cell r="D154">
            <v>2468.1685714285713</v>
          </cell>
          <cell r="E154">
            <v>2568.724285714286</v>
          </cell>
          <cell r="F154">
            <v>2648.1685714285713</v>
          </cell>
          <cell r="G154">
            <v>2748.724285714286</v>
          </cell>
        </row>
        <row r="155">
          <cell r="D155">
            <v>2673.849285714286</v>
          </cell>
          <cell r="E155">
            <v>2782.7846428571434</v>
          </cell>
          <cell r="F155">
            <v>2868.849285714286</v>
          </cell>
          <cell r="G155">
            <v>2977.7846428571434</v>
          </cell>
        </row>
        <row r="156">
          <cell r="D156">
            <v>2501.8285714285716</v>
          </cell>
          <cell r="E156">
            <v>2607.7302857142854</v>
          </cell>
          <cell r="F156">
            <v>2681.8285714285716</v>
          </cell>
          <cell r="G156">
            <v>2787.7302857142854</v>
          </cell>
        </row>
        <row r="157">
          <cell r="D157">
            <v>2710.3142857142861</v>
          </cell>
          <cell r="E157">
            <v>2825.0411428571429</v>
          </cell>
          <cell r="F157">
            <v>2905.3142857142861</v>
          </cell>
          <cell r="G157">
            <v>3020.0411428571429</v>
          </cell>
        </row>
        <row r="158">
          <cell r="D158">
            <v>2760.8485714285712</v>
          </cell>
          <cell r="E158">
            <v>2850.7122857142858</v>
          </cell>
          <cell r="F158">
            <v>2940.8485714285712</v>
          </cell>
          <cell r="G158">
            <v>3030.7122857142858</v>
          </cell>
        </row>
        <row r="159">
          <cell r="D159">
            <v>2990.9192857142853</v>
          </cell>
          <cell r="E159">
            <v>3088.271642857143</v>
          </cell>
          <cell r="F159">
            <v>3185.9192857142853</v>
          </cell>
          <cell r="G159">
            <v>3283.271642857143</v>
          </cell>
        </row>
        <row r="160">
          <cell r="D160">
            <v>2794.508571428571</v>
          </cell>
          <cell r="E160">
            <v>2889.7182857142857</v>
          </cell>
          <cell r="F160">
            <v>2974.508571428571</v>
          </cell>
          <cell r="G160">
            <v>3069.7182857142857</v>
          </cell>
        </row>
        <row r="161">
          <cell r="D161">
            <v>3027.3842857142859</v>
          </cell>
          <cell r="E161">
            <v>3130.5281428571434</v>
          </cell>
          <cell r="F161">
            <v>3222.3842857142859</v>
          </cell>
          <cell r="G161">
            <v>3325.5281428571434</v>
          </cell>
        </row>
        <row r="162">
          <cell r="D162">
            <v>2828.1685714285713</v>
          </cell>
          <cell r="E162">
            <v>2928.724285714286</v>
          </cell>
          <cell r="F162">
            <v>3008.1685714285713</v>
          </cell>
          <cell r="G162">
            <v>3108.724285714286</v>
          </cell>
        </row>
        <row r="163">
          <cell r="D163">
            <v>3063.849285714286</v>
          </cell>
          <cell r="E163">
            <v>3172.7846428571434</v>
          </cell>
          <cell r="F163">
            <v>3258.849285714286</v>
          </cell>
          <cell r="G163">
            <v>3367.7846428571434</v>
          </cell>
        </row>
        <row r="164">
          <cell r="D164">
            <v>2861.8285714285716</v>
          </cell>
          <cell r="E164">
            <v>2967.7302857142854</v>
          </cell>
          <cell r="F164">
            <v>3041.8285714285716</v>
          </cell>
          <cell r="G164">
            <v>3147.7302857142854</v>
          </cell>
        </row>
        <row r="165">
          <cell r="D165">
            <v>3100.3142857142861</v>
          </cell>
          <cell r="E165">
            <v>3215.0411428571429</v>
          </cell>
          <cell r="F165">
            <v>3295.3142857142861</v>
          </cell>
          <cell r="G165">
            <v>3410.0411428571429</v>
          </cell>
        </row>
        <row r="166">
          <cell r="D166">
            <v>3746.6485714285714</v>
          </cell>
          <cell r="E166">
            <v>3854.3322857142857</v>
          </cell>
        </row>
        <row r="167">
          <cell r="D167">
            <v>4058.869285714286</v>
          </cell>
          <cell r="E167">
            <v>4175.5266428571431</v>
          </cell>
        </row>
        <row r="168">
          <cell r="D168">
            <v>3780.3085714285712</v>
          </cell>
          <cell r="E168">
            <v>3893.3382857142851</v>
          </cell>
        </row>
        <row r="169">
          <cell r="D169">
            <v>4095.3342857142857</v>
          </cell>
          <cell r="E169">
            <v>4217.7831428571426</v>
          </cell>
        </row>
        <row r="170">
          <cell r="D170">
            <v>3813.9685714285715</v>
          </cell>
          <cell r="E170">
            <v>3932.3442857142859</v>
          </cell>
        </row>
        <row r="171">
          <cell r="D171">
            <v>4131.7992857142863</v>
          </cell>
          <cell r="E171">
            <v>4260.039642857143</v>
          </cell>
        </row>
        <row r="172">
          <cell r="D172">
            <v>3847.6285714285714</v>
          </cell>
          <cell r="E172">
            <v>3971.3502857142857</v>
          </cell>
        </row>
        <row r="173">
          <cell r="D173">
            <v>4168.2642857142864</v>
          </cell>
          <cell r="E173">
            <v>4302.2961428571434</v>
          </cell>
        </row>
        <row r="174">
          <cell r="D174">
            <v>3881.2885714285717</v>
          </cell>
          <cell r="E174">
            <v>4010.3562857142856</v>
          </cell>
        </row>
        <row r="175">
          <cell r="D175">
            <v>4204.7292857142866</v>
          </cell>
          <cell r="E175">
            <v>4344.5526428571429</v>
          </cell>
        </row>
        <row r="176">
          <cell r="D176">
            <v>2925.2828571428572</v>
          </cell>
          <cell r="E176">
            <v>3018.201428571429</v>
          </cell>
        </row>
        <row r="177">
          <cell r="D177">
            <v>3169.056428571429</v>
          </cell>
          <cell r="E177">
            <v>3269.7182142857146</v>
          </cell>
        </row>
        <row r="178">
          <cell r="D178">
            <v>2958.9428571428571</v>
          </cell>
          <cell r="E178">
            <v>3057.2074285714284</v>
          </cell>
        </row>
        <row r="179">
          <cell r="D179">
            <v>3205.5214285714287</v>
          </cell>
          <cell r="E179">
            <v>3311.9747142857145</v>
          </cell>
        </row>
        <row r="180">
          <cell r="D180">
            <v>2992.6028571428574</v>
          </cell>
          <cell r="E180">
            <v>3096.2134285714287</v>
          </cell>
        </row>
        <row r="181">
          <cell r="D181">
            <v>3241.9864285714289</v>
          </cell>
          <cell r="E181">
            <v>3354.2312142857145</v>
          </cell>
        </row>
        <row r="182">
          <cell r="D182">
            <v>3777.2828571428572</v>
          </cell>
          <cell r="E182">
            <v>3870.2014285714286</v>
          </cell>
        </row>
        <row r="183">
          <cell r="D183">
            <v>4092.056428571429</v>
          </cell>
          <cell r="E183">
            <v>4192.7182142857146</v>
          </cell>
        </row>
        <row r="184">
          <cell r="D184">
            <v>3810.9428571428571</v>
          </cell>
          <cell r="E184">
            <v>3909.2074285714284</v>
          </cell>
        </row>
        <row r="185">
          <cell r="D185">
            <v>4128.5214285714283</v>
          </cell>
          <cell r="E185">
            <v>4234.9747142857141</v>
          </cell>
        </row>
        <row r="186">
          <cell r="D186">
            <v>3844.6028571428569</v>
          </cell>
          <cell r="E186">
            <v>3948.2134285714283</v>
          </cell>
        </row>
        <row r="187">
          <cell r="D187">
            <v>4164.9864285714293</v>
          </cell>
          <cell r="E187">
            <v>4277.2312142857145</v>
          </cell>
        </row>
        <row r="188">
          <cell r="D188">
            <v>6354.9428571428571</v>
          </cell>
          <cell r="E188">
            <v>6453.2074285714289</v>
          </cell>
        </row>
        <row r="189">
          <cell r="D189">
            <v>6884.5214285714292</v>
          </cell>
          <cell r="E189">
            <v>6990.974714285715</v>
          </cell>
        </row>
        <row r="190">
          <cell r="D190">
            <v>2371.1657142857143</v>
          </cell>
          <cell r="E190">
            <v>2521.3628571428567</v>
          </cell>
          <cell r="F190">
            <v>2551.1657142857143</v>
          </cell>
          <cell r="G190">
            <v>2701.3628571428567</v>
          </cell>
        </row>
        <row r="191">
          <cell r="D191">
            <v>2568.7628571428572</v>
          </cell>
          <cell r="E191">
            <v>2731.4764285714286</v>
          </cell>
          <cell r="F191">
            <v>2763.7628571428572</v>
          </cell>
          <cell r="G191">
            <v>2926.4764285714286</v>
          </cell>
        </row>
        <row r="192">
          <cell r="D192">
            <v>2983.1657142857143</v>
          </cell>
          <cell r="E192">
            <v>3133.3628571428567</v>
          </cell>
          <cell r="F192">
            <v>3163.1657142857143</v>
          </cell>
          <cell r="G192">
            <v>3313.3628571428567</v>
          </cell>
        </row>
        <row r="193">
          <cell r="D193">
            <v>3231.7628571428572</v>
          </cell>
          <cell r="E193">
            <v>3394.4764285714286</v>
          </cell>
          <cell r="F193">
            <v>3426.7628571428572</v>
          </cell>
          <cell r="G193">
            <v>3589.4764285714286</v>
          </cell>
        </row>
        <row r="194">
          <cell r="D194">
            <v>3098.022857142857</v>
          </cell>
          <cell r="E194">
            <v>3260.4394285714284</v>
          </cell>
          <cell r="F194">
            <v>3278.022857142857</v>
          </cell>
          <cell r="G194">
            <v>3440.4394285714284</v>
          </cell>
        </row>
        <row r="195">
          <cell r="D195">
            <v>3356.1914285714288</v>
          </cell>
          <cell r="E195">
            <v>3532.1427142857146</v>
          </cell>
          <cell r="F195">
            <v>3551.1914285714288</v>
          </cell>
          <cell r="G195">
            <v>3727.1427142857146</v>
          </cell>
        </row>
        <row r="196">
          <cell r="D196">
            <v>4196.022857142857</v>
          </cell>
          <cell r="E196">
            <v>4358.4394285714288</v>
          </cell>
          <cell r="F196">
            <v>4436.022857142857</v>
          </cell>
          <cell r="G196">
            <v>4598.4394285714288</v>
          </cell>
        </row>
        <row r="197">
          <cell r="D197">
            <v>4545.6914285714283</v>
          </cell>
          <cell r="E197">
            <v>4721.6427142857146</v>
          </cell>
          <cell r="F197">
            <v>4805.6914285714283</v>
          </cell>
          <cell r="G197">
            <v>4981.6427142857146</v>
          </cell>
        </row>
        <row r="198">
          <cell r="D198">
            <v>3452.022857142857</v>
          </cell>
          <cell r="E198">
            <v>3614.4394285714284</v>
          </cell>
          <cell r="F198">
            <v>3632.022857142857</v>
          </cell>
          <cell r="G198">
            <v>3794.4394285714284</v>
          </cell>
        </row>
        <row r="199">
          <cell r="D199">
            <v>3739.6914285714288</v>
          </cell>
          <cell r="E199">
            <v>3915.6427142857146</v>
          </cell>
          <cell r="F199">
            <v>3934.6914285714288</v>
          </cell>
          <cell r="G199">
            <v>4110.6427142857146</v>
          </cell>
        </row>
        <row r="200">
          <cell r="D200">
            <v>4712.022857142857</v>
          </cell>
          <cell r="E200">
            <v>4874.4394285714288</v>
          </cell>
          <cell r="F200">
            <v>4952.022857142857</v>
          </cell>
          <cell r="G200">
            <v>5114.4394285714288</v>
          </cell>
        </row>
        <row r="201">
          <cell r="D201">
            <v>5104.6914285714283</v>
          </cell>
          <cell r="E201">
            <v>5280.6427142857146</v>
          </cell>
          <cell r="F201">
            <v>5364.6914285714292</v>
          </cell>
          <cell r="G201">
            <v>5540.6427142857146</v>
          </cell>
        </row>
        <row r="202">
          <cell r="D202">
            <v>3541.1228571428569</v>
          </cell>
          <cell r="E202">
            <v>3708.8854285714283</v>
          </cell>
          <cell r="F202">
            <v>3721.1228571428569</v>
          </cell>
          <cell r="G202">
            <v>3888.8854285714283</v>
          </cell>
        </row>
        <row r="203">
          <cell r="D203">
            <v>3836.2164285714289</v>
          </cell>
          <cell r="E203">
            <v>4017.9592142857146</v>
          </cell>
          <cell r="F203">
            <v>4031.2164285714289</v>
          </cell>
          <cell r="G203">
            <v>4212.9592142857146</v>
          </cell>
        </row>
        <row r="204">
          <cell r="D204">
            <v>6943.1228571428574</v>
          </cell>
          <cell r="E204">
            <v>7110.8854285714287</v>
          </cell>
          <cell r="F204">
            <v>7183.1228571428574</v>
          </cell>
          <cell r="G204">
            <v>7350.8854285714287</v>
          </cell>
        </row>
        <row r="205">
          <cell r="D205">
            <v>7521.7164285714289</v>
          </cell>
          <cell r="E205">
            <v>7703.4592142857146</v>
          </cell>
          <cell r="F205">
            <v>7781.7164285714289</v>
          </cell>
          <cell r="G205">
            <v>7963.4592142857146</v>
          </cell>
        </row>
        <row r="206">
          <cell r="D206">
            <v>3991.1228571428569</v>
          </cell>
          <cell r="E206">
            <v>4158.8854285714287</v>
          </cell>
          <cell r="F206">
            <v>4171.1228571428574</v>
          </cell>
          <cell r="G206">
            <v>4338.8854285714287</v>
          </cell>
        </row>
        <row r="207">
          <cell r="D207">
            <v>4323.7164285714289</v>
          </cell>
          <cell r="E207">
            <v>4505.4592142857146</v>
          </cell>
          <cell r="F207">
            <v>4518.7164285714289</v>
          </cell>
          <cell r="G207">
            <v>4700.4592142857146</v>
          </cell>
        </row>
        <row r="208">
          <cell r="D208">
            <v>7645.1228571428564</v>
          </cell>
          <cell r="E208">
            <v>7812.8854285714278</v>
          </cell>
          <cell r="F208">
            <v>7885.1228571428564</v>
          </cell>
          <cell r="G208">
            <v>8052.8854285714278</v>
          </cell>
        </row>
        <row r="209">
          <cell r="D209">
            <v>8282.2164285714298</v>
          </cell>
          <cell r="E209">
            <v>8463.9592142857146</v>
          </cell>
          <cell r="F209">
            <v>8542.2164285714298</v>
          </cell>
          <cell r="G209">
            <v>8723.9592142857146</v>
          </cell>
        </row>
        <row r="210">
          <cell r="D210">
            <v>2866.6971428571433</v>
          </cell>
          <cell r="E210">
            <v>3032.1685714285713</v>
          </cell>
          <cell r="F210">
            <v>3046.6971428571433</v>
          </cell>
          <cell r="G210">
            <v>3212.1685714285713</v>
          </cell>
        </row>
        <row r="211">
          <cell r="D211">
            <v>3105.5885714285719</v>
          </cell>
          <cell r="E211">
            <v>3284.849285714286</v>
          </cell>
          <cell r="F211">
            <v>3300.5885714285719</v>
          </cell>
          <cell r="G211">
            <v>3479.849285714286</v>
          </cell>
        </row>
        <row r="212">
          <cell r="D212">
            <v>3964.6971428571433</v>
          </cell>
          <cell r="E212">
            <v>4130.1685714285713</v>
          </cell>
          <cell r="F212">
            <v>4204.6971428571433</v>
          </cell>
          <cell r="G212">
            <v>4370.1685714285713</v>
          </cell>
        </row>
        <row r="213">
          <cell r="D213">
            <v>4295.0885714285723</v>
          </cell>
          <cell r="E213">
            <v>4474.3492857142855</v>
          </cell>
          <cell r="F213">
            <v>4555.0885714285723</v>
          </cell>
          <cell r="G213">
            <v>4734.3492857142855</v>
          </cell>
        </row>
        <row r="214">
          <cell r="D214">
            <v>3220.6971428571433</v>
          </cell>
          <cell r="E214">
            <v>3386.1685714285713</v>
          </cell>
          <cell r="F214">
            <v>3400.6971428571433</v>
          </cell>
          <cell r="G214">
            <v>3566.1685714285713</v>
          </cell>
        </row>
        <row r="215">
          <cell r="D215">
            <v>3489.0885714285719</v>
          </cell>
          <cell r="E215">
            <v>3668.349285714286</v>
          </cell>
          <cell r="F215">
            <v>3684.0885714285719</v>
          </cell>
          <cell r="G215">
            <v>3863.349285714286</v>
          </cell>
        </row>
        <row r="216">
          <cell r="D216">
            <v>4480.6971428571433</v>
          </cell>
          <cell r="E216">
            <v>4646.1685714285713</v>
          </cell>
          <cell r="F216">
            <v>4720.6971428571433</v>
          </cell>
          <cell r="G216">
            <v>4886.1685714285713</v>
          </cell>
        </row>
        <row r="217">
          <cell r="D217">
            <v>4854.0885714285723</v>
          </cell>
          <cell r="E217">
            <v>5033.3492857142855</v>
          </cell>
          <cell r="F217">
            <v>5114.0885714285723</v>
          </cell>
          <cell r="G217">
            <v>5293.3492857142855</v>
          </cell>
        </row>
        <row r="218">
          <cell r="D218">
            <v>3315.994285714286</v>
          </cell>
          <cell r="E218">
            <v>3490.1211428571432</v>
          </cell>
          <cell r="F218">
            <v>3495.994285714286</v>
          </cell>
          <cell r="G218">
            <v>3670.1211428571432</v>
          </cell>
        </row>
        <row r="219">
          <cell r="D219">
            <v>3592.3271428571434</v>
          </cell>
          <cell r="E219">
            <v>3780.9645714285721</v>
          </cell>
          <cell r="F219">
            <v>3787.3271428571434</v>
          </cell>
          <cell r="G219">
            <v>3975.9645714285721</v>
          </cell>
        </row>
        <row r="220">
          <cell r="D220">
            <v>6717.994285714286</v>
          </cell>
          <cell r="E220">
            <v>6892.1211428571423</v>
          </cell>
          <cell r="F220">
            <v>6957.994285714286</v>
          </cell>
          <cell r="G220">
            <v>7132.1211428571423</v>
          </cell>
        </row>
        <row r="221">
          <cell r="D221">
            <v>7277.8271428571443</v>
          </cell>
          <cell r="E221">
            <v>7466.4645714285716</v>
          </cell>
          <cell r="F221">
            <v>7537.8271428571443</v>
          </cell>
          <cell r="G221">
            <v>7726.4645714285716</v>
          </cell>
        </row>
        <row r="222">
          <cell r="D222">
            <v>3765.994285714286</v>
          </cell>
          <cell r="E222">
            <v>3940.1211428571432</v>
          </cell>
          <cell r="F222">
            <v>3945.994285714286</v>
          </cell>
          <cell r="G222">
            <v>4120.1211428571432</v>
          </cell>
        </row>
        <row r="223">
          <cell r="D223">
            <v>4079.8271428571434</v>
          </cell>
          <cell r="E223">
            <v>4268.4645714285716</v>
          </cell>
          <cell r="F223">
            <v>4274.8271428571434</v>
          </cell>
          <cell r="G223">
            <v>4463.4645714285716</v>
          </cell>
        </row>
        <row r="224">
          <cell r="D224">
            <v>7419.994285714286</v>
          </cell>
          <cell r="E224">
            <v>7594.1211428571423</v>
          </cell>
          <cell r="F224">
            <v>7659.994285714286</v>
          </cell>
          <cell r="G224">
            <v>7834.1211428571423</v>
          </cell>
        </row>
        <row r="225">
          <cell r="D225">
            <v>8038.3271428571443</v>
          </cell>
          <cell r="E225">
            <v>8226.9645714285707</v>
          </cell>
          <cell r="F225">
            <v>8298.3271428571443</v>
          </cell>
          <cell r="G225">
            <v>8486.9645714285707</v>
          </cell>
        </row>
        <row r="226">
          <cell r="D226">
            <v>3489.0514285714289</v>
          </cell>
          <cell r="E226">
            <v>3675.3977142857143</v>
          </cell>
          <cell r="F226">
            <v>3669.0514285714289</v>
          </cell>
          <cell r="G226">
            <v>3855.3977142857143</v>
          </cell>
        </row>
        <row r="227">
          <cell r="D227">
            <v>3779.8057142857147</v>
          </cell>
          <cell r="E227">
            <v>3981.6808571428573</v>
          </cell>
          <cell r="F227">
            <v>3974.8057142857147</v>
          </cell>
          <cell r="G227">
            <v>4176.6808571428573</v>
          </cell>
        </row>
        <row r="228">
          <cell r="D228">
            <v>4587.0514285714289</v>
          </cell>
          <cell r="E228">
            <v>4773.3977142857138</v>
          </cell>
          <cell r="F228">
            <v>4827.0514285714289</v>
          </cell>
          <cell r="G228">
            <v>5013.3977142857138</v>
          </cell>
        </row>
        <row r="229">
          <cell r="D229">
            <v>4969.3057142857151</v>
          </cell>
          <cell r="E229">
            <v>5171.1808571428573</v>
          </cell>
          <cell r="F229">
            <v>5229.3057142857151</v>
          </cell>
          <cell r="G229">
            <v>5431.1808571428573</v>
          </cell>
        </row>
        <row r="230">
          <cell r="D230">
            <v>3843.0514285714289</v>
          </cell>
          <cell r="E230">
            <v>4029.3977142857143</v>
          </cell>
          <cell r="F230">
            <v>4023.0514285714289</v>
          </cell>
          <cell r="G230">
            <v>4209.3977142857138</v>
          </cell>
        </row>
        <row r="231">
          <cell r="D231">
            <v>4163.3057142857151</v>
          </cell>
          <cell r="E231">
            <v>4365.1808571428573</v>
          </cell>
          <cell r="F231">
            <v>4358.3057142857151</v>
          </cell>
          <cell r="G231">
            <v>4560.1808571428573</v>
          </cell>
        </row>
        <row r="232">
          <cell r="D232">
            <v>5103.0514285714289</v>
          </cell>
          <cell r="E232">
            <v>5289.3977142857138</v>
          </cell>
          <cell r="F232">
            <v>5343.0514285714289</v>
          </cell>
          <cell r="G232">
            <v>5529.3977142857138</v>
          </cell>
        </row>
        <row r="233">
          <cell r="D233">
            <v>5528.3057142857151</v>
          </cell>
          <cell r="E233">
            <v>5730.1808571428573</v>
          </cell>
          <cell r="F233">
            <v>5788.3057142857151</v>
          </cell>
          <cell r="G233">
            <v>5990.1808571428573</v>
          </cell>
        </row>
        <row r="234">
          <cell r="D234">
            <v>4153.0371428571425</v>
          </cell>
          <cell r="E234">
            <v>4366.6225714285711</v>
          </cell>
          <cell r="F234">
            <v>4333.0371428571425</v>
          </cell>
          <cell r="G234">
            <v>4546.6225714285711</v>
          </cell>
        </row>
        <row r="235">
          <cell r="D235">
            <v>4499.1235714285722</v>
          </cell>
          <cell r="E235">
            <v>4730.507785714286</v>
          </cell>
          <cell r="F235">
            <v>4694.1235714285722</v>
          </cell>
          <cell r="G235">
            <v>4925.507785714286</v>
          </cell>
        </row>
        <row r="236">
          <cell r="D236">
            <v>7555.0371428571425</v>
          </cell>
          <cell r="E236">
            <v>7768.6225714285711</v>
          </cell>
          <cell r="F236">
            <v>7795.0371428571425</v>
          </cell>
          <cell r="G236">
            <v>8008.6225714285711</v>
          </cell>
        </row>
        <row r="237">
          <cell r="D237">
            <v>8184.6235714285722</v>
          </cell>
          <cell r="E237">
            <v>8416.007785714286</v>
          </cell>
          <cell r="F237">
            <v>8444.6235714285722</v>
          </cell>
          <cell r="G237">
            <v>8676.007785714286</v>
          </cell>
        </row>
        <row r="238">
          <cell r="D238">
            <v>4603.0371428571425</v>
          </cell>
          <cell r="E238">
            <v>4816.6225714285711</v>
          </cell>
          <cell r="F238">
            <v>4783.0371428571425</v>
          </cell>
          <cell r="G238">
            <v>4996.6225714285711</v>
          </cell>
        </row>
        <row r="239">
          <cell r="D239">
            <v>4986.6235714285722</v>
          </cell>
          <cell r="E239">
            <v>5218.007785714286</v>
          </cell>
          <cell r="F239">
            <v>5181.6235714285722</v>
          </cell>
          <cell r="G239">
            <v>5413.007785714286</v>
          </cell>
        </row>
        <row r="240">
          <cell r="D240">
            <v>8257.0371428571434</v>
          </cell>
          <cell r="E240">
            <v>8470.622571428572</v>
          </cell>
          <cell r="F240">
            <v>8497.0371428571434</v>
          </cell>
          <cell r="G240">
            <v>8710.622571428572</v>
          </cell>
        </row>
        <row r="241">
          <cell r="D241">
            <v>8945.1235714285722</v>
          </cell>
          <cell r="E241">
            <v>9176.507785714286</v>
          </cell>
          <cell r="F241">
            <v>9205.1235714285722</v>
          </cell>
          <cell r="G241">
            <v>9436.507785714286</v>
          </cell>
        </row>
        <row r="242">
          <cell r="D242">
            <v>718.18285714285707</v>
          </cell>
          <cell r="E242">
            <v>748.73142857142841</v>
          </cell>
          <cell r="F242">
            <v>814.18285714285707</v>
          </cell>
          <cell r="G242">
            <v>844.73142857142841</v>
          </cell>
        </row>
        <row r="243">
          <cell r="D243">
            <v>778.03142857142859</v>
          </cell>
          <cell r="E243">
            <v>811.12571428571425</v>
          </cell>
          <cell r="F243">
            <v>882.03142857142859</v>
          </cell>
          <cell r="G243">
            <v>1010.140857142857</v>
          </cell>
        </row>
        <row r="244">
          <cell r="D244">
            <v>766.18285714285707</v>
          </cell>
          <cell r="E244">
            <v>796.73142857142841</v>
          </cell>
          <cell r="F244">
            <v>862.18285714285707</v>
          </cell>
          <cell r="G244">
            <v>980.43771428571415</v>
          </cell>
        </row>
        <row r="245">
          <cell r="D245">
            <v>830.03142857142859</v>
          </cell>
          <cell r="E245">
            <v>863.12571428571425</v>
          </cell>
          <cell r="F245">
            <v>934.03142857142859</v>
          </cell>
          <cell r="G245">
            <v>1062.1408571428572</v>
          </cell>
        </row>
        <row r="246">
          <cell r="D246">
            <v>622.18285714285707</v>
          </cell>
          <cell r="E246">
            <v>652.73142857142841</v>
          </cell>
          <cell r="F246">
            <v>718.18285714285707</v>
          </cell>
          <cell r="G246">
            <v>836.43771428571415</v>
          </cell>
        </row>
        <row r="247">
          <cell r="D247">
            <v>674.03142857142859</v>
          </cell>
          <cell r="E247">
            <v>707.12571428571425</v>
          </cell>
          <cell r="F247">
            <v>778.03142857142859</v>
          </cell>
          <cell r="G247">
            <v>906.14085714285704</v>
          </cell>
        </row>
        <row r="248">
          <cell r="D248">
            <v>676.18285714285707</v>
          </cell>
          <cell r="E248">
            <v>706.73142857142841</v>
          </cell>
          <cell r="F248">
            <v>772.18285714285707</v>
          </cell>
          <cell r="G248">
            <v>890.43771428571415</v>
          </cell>
        </row>
        <row r="249">
          <cell r="D249">
            <v>732.53142857142859</v>
          </cell>
          <cell r="E249">
            <v>765.62571428571425</v>
          </cell>
          <cell r="F249">
            <v>836.53142857142859</v>
          </cell>
          <cell r="G249">
            <v>964.64085714285704</v>
          </cell>
        </row>
        <row r="252">
          <cell r="D252">
            <v>1601.1428571428571</v>
          </cell>
          <cell r="E252">
            <v>1688.7154285714287</v>
          </cell>
          <cell r="F252">
            <v>1781.1428571428571</v>
          </cell>
          <cell r="G252">
            <v>1868.7154285714287</v>
          </cell>
        </row>
        <row r="253">
          <cell r="D253">
            <v>1734.5714285714284</v>
          </cell>
          <cell r="E253">
            <v>1829.4417142857144</v>
          </cell>
          <cell r="F253">
            <v>1929.5714285714284</v>
          </cell>
          <cell r="G253">
            <v>2024.4417142857144</v>
          </cell>
        </row>
        <row r="254">
          <cell r="D254">
            <v>1937.1428571428569</v>
          </cell>
          <cell r="E254">
            <v>2024.7154285714287</v>
          </cell>
          <cell r="F254">
            <v>2117.1428571428569</v>
          </cell>
          <cell r="G254">
            <v>2204.7154285714287</v>
          </cell>
        </row>
        <row r="255">
          <cell r="D255">
            <v>2098.5714285714284</v>
          </cell>
          <cell r="E255">
            <v>2193.4417142857146</v>
          </cell>
          <cell r="F255">
            <v>2293.5714285714284</v>
          </cell>
          <cell r="G255">
            <v>2388.4417142857146</v>
          </cell>
        </row>
        <row r="256">
          <cell r="D256">
            <v>1739.1428571428571</v>
          </cell>
          <cell r="E256">
            <v>1826.7154285714287</v>
          </cell>
          <cell r="F256">
            <v>1919.1428571428569</v>
          </cell>
          <cell r="G256">
            <v>2006.7154285714287</v>
          </cell>
        </row>
        <row r="257">
          <cell r="D257">
            <v>1884.0714285714284</v>
          </cell>
          <cell r="E257">
            <v>1978.9417142857144</v>
          </cell>
          <cell r="F257">
            <v>2079.0714285714284</v>
          </cell>
          <cell r="G257">
            <v>2173.9417142857146</v>
          </cell>
        </row>
        <row r="258">
          <cell r="D258">
            <v>2093.1428571428569</v>
          </cell>
          <cell r="E258">
            <v>2180.7154285714287</v>
          </cell>
          <cell r="F258">
            <v>2273.1428571428569</v>
          </cell>
          <cell r="G258">
            <v>2360.7154285714287</v>
          </cell>
        </row>
        <row r="259">
          <cell r="D259">
            <v>2267.5714285714284</v>
          </cell>
          <cell r="E259">
            <v>2362.4417142857146</v>
          </cell>
          <cell r="F259">
            <v>2462.5714285714284</v>
          </cell>
          <cell r="G259">
            <v>2557.4417142857146</v>
          </cell>
        </row>
        <row r="260">
          <cell r="D260">
            <v>1838.0742857142855</v>
          </cell>
          <cell r="E260">
            <v>1937.3571428571429</v>
          </cell>
          <cell r="F260">
            <v>2018.0742857142855</v>
          </cell>
          <cell r="G260">
            <v>2117.3571428571427</v>
          </cell>
        </row>
        <row r="261">
          <cell r="D261">
            <v>1991.2471428571428</v>
          </cell>
          <cell r="E261">
            <v>2098.8035714285716</v>
          </cell>
          <cell r="F261">
            <v>2186.2471428571425</v>
          </cell>
          <cell r="G261">
            <v>2293.8035714285716</v>
          </cell>
        </row>
        <row r="262">
          <cell r="D262">
            <v>2870.0742857142855</v>
          </cell>
          <cell r="E262">
            <v>2969.3571428571427</v>
          </cell>
          <cell r="F262">
            <v>3050.0742857142855</v>
          </cell>
          <cell r="G262">
            <v>3149.3571428571427</v>
          </cell>
        </row>
        <row r="263">
          <cell r="D263">
            <v>3109.247142857143</v>
          </cell>
          <cell r="E263">
            <v>3216.8035714285716</v>
          </cell>
          <cell r="F263">
            <v>3304.247142857143</v>
          </cell>
          <cell r="G263">
            <v>3411.8035714285716</v>
          </cell>
        </row>
        <row r="264">
          <cell r="D264">
            <v>2006.0742857142855</v>
          </cell>
          <cell r="E264">
            <v>2105.3571428571427</v>
          </cell>
          <cell r="F264">
            <v>2186.0742857142855</v>
          </cell>
          <cell r="G264">
            <v>2285.3571428571427</v>
          </cell>
        </row>
        <row r="265">
          <cell r="D265">
            <v>2173.2471428571425</v>
          </cell>
          <cell r="E265">
            <v>2280.8035714285716</v>
          </cell>
          <cell r="F265">
            <v>2368.2471428571425</v>
          </cell>
          <cell r="G265">
            <v>2475.8035714285716</v>
          </cell>
        </row>
        <row r="266">
          <cell r="D266">
            <v>2960.0742857142855</v>
          </cell>
          <cell r="E266">
            <v>3059.3571428571427</v>
          </cell>
          <cell r="F266">
            <v>3140.0742857142855</v>
          </cell>
          <cell r="G266">
            <v>3239.3571428571427</v>
          </cell>
        </row>
        <row r="267">
          <cell r="D267">
            <v>3206.747142857143</v>
          </cell>
          <cell r="E267">
            <v>3314.3035714285716</v>
          </cell>
          <cell r="F267">
            <v>3401.747142857143</v>
          </cell>
          <cell r="G267">
            <v>3509.3035714285716</v>
          </cell>
        </row>
        <row r="268">
          <cell r="D268">
            <v>1700.2971428571429</v>
          </cell>
          <cell r="E268">
            <v>1794.4885714285713</v>
          </cell>
          <cell r="F268">
            <v>1880.2971428571429</v>
          </cell>
          <cell r="G268">
            <v>1974.4885714285713</v>
          </cell>
        </row>
        <row r="269">
          <cell r="D269">
            <v>1841.9885714285717</v>
          </cell>
          <cell r="E269">
            <v>1944.0292857142858</v>
          </cell>
          <cell r="F269">
            <v>2036.9885714285717</v>
          </cell>
          <cell r="G269">
            <v>2139.0292857142858</v>
          </cell>
        </row>
        <row r="270">
          <cell r="D270">
            <v>2036.2971428571429</v>
          </cell>
          <cell r="E270">
            <v>2130.4885714285715</v>
          </cell>
          <cell r="F270">
            <v>2216.2971428571427</v>
          </cell>
          <cell r="G270">
            <v>2310.4885714285715</v>
          </cell>
        </row>
        <row r="271">
          <cell r="D271">
            <v>2205.9885714285715</v>
          </cell>
          <cell r="E271">
            <v>2308.0292857142858</v>
          </cell>
          <cell r="F271">
            <v>2400.9885714285715</v>
          </cell>
          <cell r="G271">
            <v>2503.0292857142858</v>
          </cell>
        </row>
        <row r="272">
          <cell r="D272">
            <v>1838.2971428571429</v>
          </cell>
          <cell r="E272">
            <v>1932.4885714285713</v>
          </cell>
          <cell r="F272">
            <v>2018.2971428571429</v>
          </cell>
          <cell r="G272">
            <v>2112.4885714285715</v>
          </cell>
        </row>
        <row r="273">
          <cell r="D273">
            <v>1991.4885714285717</v>
          </cell>
          <cell r="E273">
            <v>2093.5292857142858</v>
          </cell>
          <cell r="F273">
            <v>2186.4885714285715</v>
          </cell>
          <cell r="G273">
            <v>2288.5292857142858</v>
          </cell>
        </row>
        <row r="274">
          <cell r="D274">
            <v>2192.2971428571427</v>
          </cell>
          <cell r="E274">
            <v>2286.4885714285715</v>
          </cell>
          <cell r="F274">
            <v>2372.2971428571427</v>
          </cell>
          <cell r="G274">
            <v>2466.4885714285715</v>
          </cell>
        </row>
        <row r="275">
          <cell r="D275">
            <v>2374.9885714285715</v>
          </cell>
          <cell r="E275">
            <v>2477.0292857142858</v>
          </cell>
          <cell r="F275">
            <v>2569.9885714285715</v>
          </cell>
          <cell r="G275">
            <v>2672.0292857142858</v>
          </cell>
        </row>
        <row r="276">
          <cell r="D276">
            <v>2026.8685714285714</v>
          </cell>
          <cell r="E276">
            <v>2136.3342857142857</v>
          </cell>
          <cell r="F276">
            <v>2206.8685714285716</v>
          </cell>
          <cell r="G276">
            <v>2316.3342857142857</v>
          </cell>
        </row>
        <row r="277">
          <cell r="D277">
            <v>2195.7742857142857</v>
          </cell>
          <cell r="E277">
            <v>2314.3621428571428</v>
          </cell>
          <cell r="F277">
            <v>2390.7742857142857</v>
          </cell>
          <cell r="G277">
            <v>2509.3621428571428</v>
          </cell>
        </row>
        <row r="278">
          <cell r="D278">
            <v>3058.8685714285716</v>
          </cell>
          <cell r="E278">
            <v>3168.3342857142857</v>
          </cell>
          <cell r="F278">
            <v>3238.8685714285716</v>
          </cell>
          <cell r="G278">
            <v>3348.3342857142857</v>
          </cell>
        </row>
        <row r="279">
          <cell r="D279">
            <v>3313.7742857142857</v>
          </cell>
          <cell r="E279">
            <v>3432.3621428571432</v>
          </cell>
          <cell r="F279">
            <v>3508.7742857142857</v>
          </cell>
          <cell r="G279">
            <v>3627.3621428571432</v>
          </cell>
        </row>
        <row r="280">
          <cell r="D280">
            <v>2194.8685714285716</v>
          </cell>
          <cell r="E280">
            <v>2304.3342857142857</v>
          </cell>
          <cell r="F280">
            <v>2374.8685714285716</v>
          </cell>
          <cell r="G280">
            <v>2484.3342857142857</v>
          </cell>
        </row>
        <row r="281">
          <cell r="D281">
            <v>2377.7742857142857</v>
          </cell>
          <cell r="E281">
            <v>2496.3621428571428</v>
          </cell>
          <cell r="F281">
            <v>2572.7742857142857</v>
          </cell>
          <cell r="G281">
            <v>2691.3621428571432</v>
          </cell>
        </row>
        <row r="282">
          <cell r="D282">
            <v>3148.8685714285716</v>
          </cell>
          <cell r="E282">
            <v>3258.3342857142857</v>
          </cell>
          <cell r="F282">
            <v>3328.8685714285716</v>
          </cell>
          <cell r="G282">
            <v>3438.3342857142857</v>
          </cell>
        </row>
        <row r="283">
          <cell r="D283">
            <v>3411.2742857142857</v>
          </cell>
          <cell r="E283">
            <v>3529.8621428571432</v>
          </cell>
          <cell r="F283">
            <v>3606.2742857142857</v>
          </cell>
          <cell r="G283">
            <v>3724.8621428571432</v>
          </cell>
        </row>
        <row r="292">
          <cell r="D292">
            <v>4832.2457142857138</v>
          </cell>
          <cell r="E292">
            <v>5125.0028571428575</v>
          </cell>
        </row>
        <row r="293">
          <cell r="D293">
            <v>5234.9328571428578</v>
          </cell>
          <cell r="E293">
            <v>5552.0864285714297</v>
          </cell>
        </row>
        <row r="294">
          <cell r="D294">
            <v>4196.2457142857138</v>
          </cell>
          <cell r="E294">
            <v>4489.0028571428575</v>
          </cell>
        </row>
        <row r="295">
          <cell r="D295">
            <v>4545.9328571428578</v>
          </cell>
          <cell r="E295">
            <v>4863.0864285714288</v>
          </cell>
        </row>
        <row r="296">
          <cell r="D296">
            <v>5156.2457142857138</v>
          </cell>
          <cell r="E296">
            <v>5449.0028571428575</v>
          </cell>
        </row>
        <row r="297">
          <cell r="D297">
            <v>5585.9328571428578</v>
          </cell>
          <cell r="E297">
            <v>5903.0864285714297</v>
          </cell>
        </row>
        <row r="298">
          <cell r="D298">
            <v>7806.6514285714284</v>
          </cell>
          <cell r="E298">
            <v>8356.5257142857154</v>
          </cell>
        </row>
        <row r="299">
          <cell r="D299">
            <v>8457.2057142857157</v>
          </cell>
          <cell r="E299">
            <v>9052.9028571428589</v>
          </cell>
        </row>
      </sheetData>
      <sheetData sheetId="7">
        <row r="2">
          <cell r="D2">
            <v>641.30571428571432</v>
          </cell>
          <cell r="E2">
            <v>679.23685714285716</v>
          </cell>
        </row>
        <row r="3">
          <cell r="D3">
            <v>694.74785714285713</v>
          </cell>
          <cell r="E3">
            <v>735.83992857142869</v>
          </cell>
        </row>
        <row r="4">
          <cell r="D4">
            <v>644.51142857142861</v>
          </cell>
          <cell r="E4">
            <v>682.95171428571427</v>
          </cell>
        </row>
        <row r="5">
          <cell r="D5">
            <v>698.22071428571428</v>
          </cell>
          <cell r="E5">
            <v>739.86435714285722</v>
          </cell>
        </row>
        <row r="6">
          <cell r="D6">
            <v>732.06000000000006</v>
          </cell>
          <cell r="E6">
            <v>773.04600000000005</v>
          </cell>
        </row>
        <row r="7">
          <cell r="D7">
            <v>793.06500000000017</v>
          </cell>
          <cell r="E7">
            <v>837.46650000000011</v>
          </cell>
        </row>
        <row r="8">
          <cell r="D8">
            <v>744.88285714285712</v>
          </cell>
          <cell r="E8">
            <v>787.90542857142862</v>
          </cell>
        </row>
        <row r="9">
          <cell r="D9">
            <v>806.95642857142855</v>
          </cell>
          <cell r="E9">
            <v>853.56421428571434</v>
          </cell>
        </row>
        <row r="10">
          <cell r="D10">
            <v>642.63428571428574</v>
          </cell>
          <cell r="E10">
            <v>670.63714285714286</v>
          </cell>
        </row>
        <row r="11">
          <cell r="D11">
            <v>696.18714285714293</v>
          </cell>
          <cell r="E11">
            <v>726.52357142857147</v>
          </cell>
        </row>
        <row r="12">
          <cell r="D12">
            <v>674.69142857142867</v>
          </cell>
          <cell r="E12">
            <v>707.78571428571433</v>
          </cell>
        </row>
        <row r="13">
          <cell r="D13">
            <v>730.91571428571444</v>
          </cell>
          <cell r="E13">
            <v>766.76785714285734</v>
          </cell>
        </row>
        <row r="14">
          <cell r="D14">
            <v>728.84571428571428</v>
          </cell>
          <cell r="E14">
            <v>754.30285714285708</v>
          </cell>
        </row>
        <row r="15">
          <cell r="D15">
            <v>789.58285714285728</v>
          </cell>
          <cell r="E15">
            <v>817.16142857142859</v>
          </cell>
        </row>
        <row r="16">
          <cell r="D16">
            <v>765.70285714285694</v>
          </cell>
          <cell r="E16">
            <v>796.25142857142851</v>
          </cell>
        </row>
        <row r="17">
          <cell r="D17">
            <v>829.5114285714285</v>
          </cell>
          <cell r="E17">
            <v>862.60571428571427</v>
          </cell>
        </row>
        <row r="18">
          <cell r="D18">
            <v>397.5</v>
          </cell>
          <cell r="E18">
            <v>417.10199999999998</v>
          </cell>
        </row>
        <row r="19">
          <cell r="D19">
            <v>430.625</v>
          </cell>
          <cell r="E19">
            <v>451.8605</v>
          </cell>
        </row>
        <row r="20">
          <cell r="D20">
            <v>439.88571428571424</v>
          </cell>
          <cell r="E20">
            <v>465.3428571428571</v>
          </cell>
        </row>
        <row r="21">
          <cell r="D21">
            <v>476.54285714285714</v>
          </cell>
          <cell r="E21">
            <v>504.12142857142857</v>
          </cell>
        </row>
        <row r="22">
          <cell r="D22">
            <v>627.83999999999992</v>
          </cell>
          <cell r="E22">
            <v>663.4799999999999</v>
          </cell>
        </row>
        <row r="23">
          <cell r="D23">
            <v>680.16</v>
          </cell>
          <cell r="E23">
            <v>718.77</v>
          </cell>
        </row>
        <row r="24">
          <cell r="D24">
            <v>642.10542857142843</v>
          </cell>
          <cell r="E24">
            <v>680.01111428571414</v>
          </cell>
        </row>
        <row r="25">
          <cell r="D25">
            <v>695.61421428571418</v>
          </cell>
          <cell r="E25">
            <v>736.67870714285709</v>
          </cell>
        </row>
        <row r="26">
          <cell r="D26">
            <v>465.42857142857139</v>
          </cell>
          <cell r="E26">
            <v>500.05028571428568</v>
          </cell>
        </row>
        <row r="27">
          <cell r="D27">
            <v>504.21428571428572</v>
          </cell>
          <cell r="E27">
            <v>541.72114285714281</v>
          </cell>
        </row>
        <row r="28">
          <cell r="D28">
            <v>491.07428571428574</v>
          </cell>
          <cell r="E28">
            <v>529.76914285714292</v>
          </cell>
        </row>
        <row r="29">
          <cell r="D29">
            <v>531.99714285714288</v>
          </cell>
          <cell r="E29">
            <v>573.9165714285715</v>
          </cell>
        </row>
        <row r="30">
          <cell r="D30">
            <v>828.96857142857152</v>
          </cell>
          <cell r="E30">
            <v>886.75628571428581</v>
          </cell>
        </row>
        <row r="31">
          <cell r="D31">
            <v>898.04928571428582</v>
          </cell>
          <cell r="E31">
            <v>960.65264285714306</v>
          </cell>
        </row>
        <row r="32">
          <cell r="D32">
            <v>841.79142857142858</v>
          </cell>
          <cell r="E32">
            <v>901.61571428571426</v>
          </cell>
        </row>
        <row r="33">
          <cell r="D33">
            <v>911.94071428571431</v>
          </cell>
          <cell r="E33">
            <v>976.75035714285707</v>
          </cell>
        </row>
        <row r="34">
          <cell r="D34">
            <v>854.61428571428587</v>
          </cell>
          <cell r="E34">
            <v>916.47514285714306</v>
          </cell>
        </row>
        <row r="35">
          <cell r="D35">
            <v>925.83214285714303</v>
          </cell>
          <cell r="E35">
            <v>992.84807142857164</v>
          </cell>
        </row>
        <row r="36">
          <cell r="D36">
            <v>867.43714285714293</v>
          </cell>
          <cell r="E36">
            <v>931.33457142857139</v>
          </cell>
        </row>
        <row r="37">
          <cell r="D37">
            <v>939.72357142857152</v>
          </cell>
          <cell r="E37">
            <v>1008.9457857142858</v>
          </cell>
        </row>
        <row r="38">
          <cell r="D38">
            <v>787.92857142857144</v>
          </cell>
          <cell r="E38">
            <v>845.71628571428573</v>
          </cell>
        </row>
        <row r="39">
          <cell r="D39">
            <v>853.58928571428578</v>
          </cell>
          <cell r="E39">
            <v>916.19264285714291</v>
          </cell>
        </row>
        <row r="40">
          <cell r="D40">
            <v>800.75142857142851</v>
          </cell>
          <cell r="E40">
            <v>860.57571428571418</v>
          </cell>
        </row>
        <row r="41">
          <cell r="D41">
            <v>867.48071428571427</v>
          </cell>
          <cell r="E41">
            <v>932.29035714285703</v>
          </cell>
        </row>
        <row r="42">
          <cell r="D42">
            <v>813.57428571428579</v>
          </cell>
          <cell r="E42">
            <v>875.43514285714298</v>
          </cell>
        </row>
        <row r="43">
          <cell r="D43">
            <v>881.37214285714299</v>
          </cell>
          <cell r="E43">
            <v>948.38807142857161</v>
          </cell>
        </row>
        <row r="44">
          <cell r="D44">
            <v>826.39714285714285</v>
          </cell>
          <cell r="E44">
            <v>890.29457142857143</v>
          </cell>
        </row>
        <row r="45">
          <cell r="D45">
            <v>895.26357142857148</v>
          </cell>
          <cell r="E45">
            <v>964.48578571428573</v>
          </cell>
        </row>
        <row r="46">
          <cell r="D46">
            <v>964.23428571428576</v>
          </cell>
          <cell r="E46">
            <v>1035.0051428571428</v>
          </cell>
        </row>
        <row r="47">
          <cell r="D47">
            <v>1044.5871428571429</v>
          </cell>
          <cell r="E47">
            <v>1121.2555714285716</v>
          </cell>
        </row>
        <row r="48">
          <cell r="D48">
            <v>980.26285714285723</v>
          </cell>
          <cell r="E48">
            <v>1053.5794285714287</v>
          </cell>
        </row>
        <row r="49">
          <cell r="D49">
            <v>1061.9514285714288</v>
          </cell>
          <cell r="E49">
            <v>1141.3777142857145</v>
          </cell>
        </row>
        <row r="50">
          <cell r="D50">
            <v>996.2914285714287</v>
          </cell>
          <cell r="E50">
            <v>1072.1537142857144</v>
          </cell>
        </row>
        <row r="51">
          <cell r="D51">
            <v>1079.3157142857144</v>
          </cell>
          <cell r="E51">
            <v>1161.4998571428573</v>
          </cell>
        </row>
        <row r="52">
          <cell r="D52">
            <v>1012.3199999999999</v>
          </cell>
          <cell r="E52">
            <v>1090.7280000000001</v>
          </cell>
        </row>
        <row r="53">
          <cell r="D53">
            <v>1096.68</v>
          </cell>
          <cell r="E53">
            <v>1181.6220000000001</v>
          </cell>
        </row>
        <row r="54">
          <cell r="D54">
            <v>1138.4571428571428</v>
          </cell>
          <cell r="E54">
            <v>1193.4445714285714</v>
          </cell>
        </row>
        <row r="55">
          <cell r="D55">
            <v>1233.3285714285716</v>
          </cell>
          <cell r="E55">
            <v>1292.898285714286</v>
          </cell>
        </row>
        <row r="56">
          <cell r="D56">
            <v>1155.0428571428572</v>
          </cell>
          <cell r="E56">
            <v>1212.3214285714287</v>
          </cell>
        </row>
        <row r="57">
          <cell r="D57">
            <v>1251.2964285714286</v>
          </cell>
          <cell r="E57">
            <v>1313.3482142857144</v>
          </cell>
        </row>
        <row r="58">
          <cell r="D58">
            <v>1169.7857142857142</v>
          </cell>
          <cell r="E58">
            <v>1229.1008571428572</v>
          </cell>
        </row>
        <row r="59">
          <cell r="D59">
            <v>1267.2678571428571</v>
          </cell>
          <cell r="E59">
            <v>1331.5259285714287</v>
          </cell>
        </row>
        <row r="60">
          <cell r="D60">
            <v>1186.3714285714286</v>
          </cell>
          <cell r="E60">
            <v>1247.9777142857145</v>
          </cell>
        </row>
        <row r="61">
          <cell r="D61">
            <v>1285.2357142857145</v>
          </cell>
          <cell r="E61">
            <v>1351.9758571428574</v>
          </cell>
        </row>
        <row r="62">
          <cell r="D62">
            <v>650.89714285714297</v>
          </cell>
          <cell r="E62">
            <v>702.3205714285715</v>
          </cell>
        </row>
        <row r="63">
          <cell r="D63">
            <v>705.13857142857159</v>
          </cell>
          <cell r="E63">
            <v>760.84728571428593</v>
          </cell>
        </row>
        <row r="64">
          <cell r="D64">
            <v>662.11714285714277</v>
          </cell>
          <cell r="E64">
            <v>715.32257142857134</v>
          </cell>
        </row>
        <row r="65">
          <cell r="D65">
            <v>717.29357142857134</v>
          </cell>
          <cell r="E65">
            <v>774.93278571428561</v>
          </cell>
        </row>
        <row r="66">
          <cell r="D66">
            <v>673.33714285714291</v>
          </cell>
          <cell r="E66">
            <v>728.32457142857152</v>
          </cell>
        </row>
        <row r="67">
          <cell r="D67">
            <v>729.44857142857154</v>
          </cell>
          <cell r="E67">
            <v>789.01828571428587</v>
          </cell>
        </row>
        <row r="68">
          <cell r="D68">
            <v>684.55714285714294</v>
          </cell>
          <cell r="E68">
            <v>741.32657142857158</v>
          </cell>
        </row>
        <row r="69">
          <cell r="D69">
            <v>741.60357142857151</v>
          </cell>
          <cell r="E69">
            <v>803.10378571428589</v>
          </cell>
        </row>
        <row r="70">
          <cell r="D70">
            <v>695.77714285714285</v>
          </cell>
          <cell r="E70">
            <v>754.32857142857142</v>
          </cell>
        </row>
        <row r="71">
          <cell r="D71">
            <v>753.75857142857137</v>
          </cell>
          <cell r="E71">
            <v>817.1892857142858</v>
          </cell>
        </row>
        <row r="72">
          <cell r="D72">
            <v>706.99714285714288</v>
          </cell>
          <cell r="E72">
            <v>767.33057142857137</v>
          </cell>
        </row>
        <row r="73">
          <cell r="D73">
            <v>765.91357142857146</v>
          </cell>
          <cell r="E73">
            <v>831.27478571428571</v>
          </cell>
        </row>
        <row r="74">
          <cell r="D74">
            <v>818.31428571428569</v>
          </cell>
          <cell r="E74">
            <v>889.08514285714284</v>
          </cell>
        </row>
        <row r="75">
          <cell r="D75">
            <v>886.50714285714287</v>
          </cell>
          <cell r="E75">
            <v>963.17557142857152</v>
          </cell>
        </row>
        <row r="76">
          <cell r="D76">
            <v>829.53428571428572</v>
          </cell>
          <cell r="E76">
            <v>902.08714285714291</v>
          </cell>
        </row>
        <row r="77">
          <cell r="D77">
            <v>898.66214285714295</v>
          </cell>
          <cell r="E77">
            <v>977.26107142857154</v>
          </cell>
        </row>
        <row r="78">
          <cell r="D78">
            <v>840.75428571428563</v>
          </cell>
          <cell r="E78">
            <v>915.08914285714275</v>
          </cell>
        </row>
        <row r="79">
          <cell r="D79">
            <v>910.81714285714281</v>
          </cell>
          <cell r="E79">
            <v>991.34657142857145</v>
          </cell>
        </row>
        <row r="80">
          <cell r="D80">
            <v>851.97428571428577</v>
          </cell>
          <cell r="E80">
            <v>928.09114285714293</v>
          </cell>
        </row>
        <row r="81">
          <cell r="D81">
            <v>922.97214285714301</v>
          </cell>
          <cell r="E81">
            <v>1005.4320714285716</v>
          </cell>
        </row>
        <row r="82">
          <cell r="D82">
            <v>863.1942857142858</v>
          </cell>
          <cell r="E82">
            <v>941.09314285714299</v>
          </cell>
        </row>
        <row r="83">
          <cell r="D83">
            <v>935.12714285714299</v>
          </cell>
          <cell r="E83">
            <v>1019.5175714285716</v>
          </cell>
        </row>
        <row r="84">
          <cell r="D84">
            <v>874.41428571428571</v>
          </cell>
          <cell r="E84">
            <v>954.09514285714295</v>
          </cell>
        </row>
        <row r="85">
          <cell r="D85">
            <v>947.28214285714296</v>
          </cell>
          <cell r="E85">
            <v>1033.6030714285716</v>
          </cell>
        </row>
        <row r="86">
          <cell r="D86">
            <v>883.61142857142852</v>
          </cell>
          <cell r="E86">
            <v>927.39771428571419</v>
          </cell>
        </row>
        <row r="87">
          <cell r="D87">
            <v>957.24571428571437</v>
          </cell>
          <cell r="E87">
            <v>1004.6808571428571</v>
          </cell>
        </row>
        <row r="88">
          <cell r="D88">
            <v>896.51142857142861</v>
          </cell>
          <cell r="E88">
            <v>942.0797142857142</v>
          </cell>
        </row>
        <row r="89">
          <cell r="D89">
            <v>971.22071428571428</v>
          </cell>
          <cell r="E89">
            <v>1020.5863571428572</v>
          </cell>
        </row>
        <row r="90">
          <cell r="D90">
            <v>909.41142857142859</v>
          </cell>
          <cell r="E90">
            <v>956.76171428571422</v>
          </cell>
        </row>
        <row r="91">
          <cell r="D91">
            <v>985.1957142857143</v>
          </cell>
          <cell r="E91">
            <v>1036.4918571428573</v>
          </cell>
        </row>
        <row r="92">
          <cell r="D92">
            <v>922.31142857142856</v>
          </cell>
          <cell r="E92">
            <v>971.44371428571424</v>
          </cell>
        </row>
        <row r="93">
          <cell r="D93">
            <v>999.17071428571433</v>
          </cell>
          <cell r="E93">
            <v>1052.3973571428571</v>
          </cell>
        </row>
        <row r="94">
          <cell r="D94">
            <v>935.21142857142854</v>
          </cell>
          <cell r="E94">
            <v>986.12571428571425</v>
          </cell>
        </row>
        <row r="95">
          <cell r="D95">
            <v>1013.1457142857143</v>
          </cell>
          <cell r="E95">
            <v>1068.3028571428572</v>
          </cell>
        </row>
        <row r="96">
          <cell r="D96">
            <v>948.11142857142852</v>
          </cell>
          <cell r="E96">
            <v>1000.8077142857143</v>
          </cell>
        </row>
        <row r="97">
          <cell r="D97">
            <v>1027.1207142857143</v>
          </cell>
          <cell r="E97">
            <v>1084.2083571428573</v>
          </cell>
        </row>
        <row r="98">
          <cell r="D98">
            <v>1109.1685714285713</v>
          </cell>
          <cell r="E98">
            <v>1199.0322857142858</v>
          </cell>
        </row>
        <row r="99">
          <cell r="D99">
            <v>1201.5992857142858</v>
          </cell>
          <cell r="E99">
            <v>1298.9516428571428</v>
          </cell>
        </row>
        <row r="100">
          <cell r="D100">
            <v>1142.8285714285712</v>
          </cell>
          <cell r="E100">
            <v>1238.0382857142856</v>
          </cell>
        </row>
        <row r="101">
          <cell r="D101">
            <v>1238.0642857142857</v>
          </cell>
          <cell r="E101">
            <v>1341.2081428571428</v>
          </cell>
        </row>
        <row r="102">
          <cell r="D102">
            <v>1176.4885714285713</v>
          </cell>
          <cell r="E102">
            <v>1277.0442857142857</v>
          </cell>
        </row>
        <row r="103">
          <cell r="D103">
            <v>1274.5292857142858</v>
          </cell>
          <cell r="E103">
            <v>1383.464642857143</v>
          </cell>
        </row>
        <row r="104">
          <cell r="D104">
            <v>1210.1485714285714</v>
          </cell>
          <cell r="E104">
            <v>1316.0502857142858</v>
          </cell>
        </row>
        <row r="105">
          <cell r="D105">
            <v>1310.9942857142858</v>
          </cell>
          <cell r="E105">
            <v>1425.7211428571431</v>
          </cell>
        </row>
        <row r="106">
          <cell r="D106">
            <v>1265.4599999999998</v>
          </cell>
          <cell r="E106">
            <v>1336.74</v>
          </cell>
        </row>
        <row r="107">
          <cell r="D107">
            <v>1370.915</v>
          </cell>
          <cell r="E107">
            <v>1448.1350000000002</v>
          </cell>
        </row>
        <row r="108">
          <cell r="D108">
            <v>1300.4742857142858</v>
          </cell>
          <cell r="E108">
            <v>1376.5911428571428</v>
          </cell>
        </row>
        <row r="109">
          <cell r="D109">
            <v>1408.8471428571431</v>
          </cell>
          <cell r="E109">
            <v>1491.3070714285716</v>
          </cell>
        </row>
        <row r="110">
          <cell r="D110">
            <v>1335.4885714285713</v>
          </cell>
          <cell r="E110">
            <v>1416.4422857142856</v>
          </cell>
        </row>
        <row r="111">
          <cell r="D111">
            <v>1446.7792857142858</v>
          </cell>
          <cell r="E111">
            <v>1534.479142857143</v>
          </cell>
        </row>
        <row r="112">
          <cell r="D112">
            <v>1370.5028571428572</v>
          </cell>
          <cell r="E112">
            <v>1456.2934285714286</v>
          </cell>
        </row>
        <row r="113">
          <cell r="D113">
            <v>1484.7114285714288</v>
          </cell>
          <cell r="E113">
            <v>1577.6512142857146</v>
          </cell>
        </row>
        <row r="114">
          <cell r="D114">
            <v>826.30285714285708</v>
          </cell>
          <cell r="E114">
            <v>903.18342857142852</v>
          </cell>
        </row>
        <row r="115">
          <cell r="D115">
            <v>895.16142857142859</v>
          </cell>
          <cell r="E115">
            <v>978.44871428571423</v>
          </cell>
        </row>
        <row r="116">
          <cell r="D116">
            <v>859.96285714285716</v>
          </cell>
          <cell r="E116">
            <v>942.18942857142861</v>
          </cell>
        </row>
        <row r="117">
          <cell r="D117">
            <v>931.62642857142873</v>
          </cell>
          <cell r="E117">
            <v>1020.7052142857144</v>
          </cell>
        </row>
        <row r="118">
          <cell r="D118">
            <v>893.62285714285713</v>
          </cell>
          <cell r="E118">
            <v>981.19542857142858</v>
          </cell>
        </row>
        <row r="119">
          <cell r="D119">
            <v>968.09142857142865</v>
          </cell>
          <cell r="E119">
            <v>1062.9617142857144</v>
          </cell>
        </row>
        <row r="120">
          <cell r="D120">
            <v>927.28285714285721</v>
          </cell>
          <cell r="E120">
            <v>1020.2014285714286</v>
          </cell>
        </row>
        <row r="121">
          <cell r="D121">
            <v>1004.5564285714287</v>
          </cell>
          <cell r="E121">
            <v>1105.2182142857143</v>
          </cell>
        </row>
        <row r="122">
          <cell r="D122">
            <v>960.94285714285718</v>
          </cell>
          <cell r="E122">
            <v>1059.2074285714286</v>
          </cell>
        </row>
        <row r="123">
          <cell r="D123">
            <v>1041.0214285714287</v>
          </cell>
          <cell r="E123">
            <v>1147.4747142857143</v>
          </cell>
        </row>
        <row r="124">
          <cell r="D124">
            <v>994.60285714285715</v>
          </cell>
          <cell r="E124">
            <v>1098.2134285714285</v>
          </cell>
        </row>
        <row r="125">
          <cell r="D125">
            <v>1077.4864285714286</v>
          </cell>
          <cell r="E125">
            <v>1189.7312142857145</v>
          </cell>
        </row>
        <row r="126">
          <cell r="D126">
            <v>1057.1228571428571</v>
          </cell>
          <cell r="E126">
            <v>1134.0034285714287</v>
          </cell>
        </row>
        <row r="127">
          <cell r="D127">
            <v>1145.2164285714287</v>
          </cell>
          <cell r="E127">
            <v>1228.5037142857145</v>
          </cell>
        </row>
        <row r="128">
          <cell r="D128">
            <v>1094.4428571428571</v>
          </cell>
          <cell r="E128">
            <v>1176.6694285714286</v>
          </cell>
        </row>
        <row r="129">
          <cell r="D129">
            <v>1185.6464285714287</v>
          </cell>
          <cell r="E129">
            <v>1274.7252142857144</v>
          </cell>
        </row>
        <row r="130">
          <cell r="D130">
            <v>1131.7628571428572</v>
          </cell>
          <cell r="E130">
            <v>1219.3354285714286</v>
          </cell>
        </row>
        <row r="131">
          <cell r="D131">
            <v>1226.0764285714288</v>
          </cell>
          <cell r="E131">
            <v>1320.9467142857145</v>
          </cell>
        </row>
        <row r="132">
          <cell r="D132">
            <v>1169.0828571428572</v>
          </cell>
          <cell r="E132">
            <v>1262.0014285714285</v>
          </cell>
        </row>
        <row r="133">
          <cell r="D133">
            <v>1266.5064285714288</v>
          </cell>
          <cell r="E133">
            <v>1367.1682142857144</v>
          </cell>
        </row>
        <row r="134">
          <cell r="D134">
            <v>1206.4028571428571</v>
          </cell>
          <cell r="E134">
            <v>1304.6674285714287</v>
          </cell>
        </row>
        <row r="135">
          <cell r="D135">
            <v>1306.9364285714287</v>
          </cell>
          <cell r="E135">
            <v>1413.3897142857145</v>
          </cell>
        </row>
        <row r="136">
          <cell r="D136">
            <v>1243.722857142857</v>
          </cell>
          <cell r="E136">
            <v>1347.3334285714284</v>
          </cell>
        </row>
        <row r="137">
          <cell r="D137">
            <v>1347.3664285714287</v>
          </cell>
          <cell r="E137">
            <v>1459.6112142857144</v>
          </cell>
        </row>
        <row r="138">
          <cell r="D138">
            <v>1668.8485714285714</v>
          </cell>
          <cell r="E138">
            <v>1758.7122857142856</v>
          </cell>
        </row>
        <row r="139">
          <cell r="D139">
            <v>1807.9192857142857</v>
          </cell>
          <cell r="E139">
            <v>1905.2716428571428</v>
          </cell>
        </row>
        <row r="140">
          <cell r="D140">
            <v>1702.5085714285715</v>
          </cell>
          <cell r="E140">
            <v>1797.7182857142859</v>
          </cell>
        </row>
        <row r="141">
          <cell r="D141">
            <v>1844.3842857142859</v>
          </cell>
          <cell r="E141">
            <v>1947.5281428571432</v>
          </cell>
        </row>
        <row r="142">
          <cell r="D142">
            <v>1736.1685714285716</v>
          </cell>
          <cell r="E142">
            <v>1836.7242857142858</v>
          </cell>
        </row>
        <row r="143">
          <cell r="D143">
            <v>1880.8492857142858</v>
          </cell>
          <cell r="E143">
            <v>1989.7846428571431</v>
          </cell>
        </row>
        <row r="144">
          <cell r="D144">
            <v>1769.8285714285714</v>
          </cell>
          <cell r="E144">
            <v>1875.7302857142856</v>
          </cell>
        </row>
        <row r="145">
          <cell r="D145">
            <v>1917.3142857142859</v>
          </cell>
          <cell r="E145">
            <v>2032.0411428571429</v>
          </cell>
        </row>
        <row r="146">
          <cell r="D146">
            <v>1190.6485714285714</v>
          </cell>
          <cell r="E146">
            <v>1298.3322857142857</v>
          </cell>
        </row>
        <row r="147">
          <cell r="D147">
            <v>1289.8692857142858</v>
          </cell>
          <cell r="E147">
            <v>1406.5266428571429</v>
          </cell>
        </row>
        <row r="148">
          <cell r="D148">
            <v>1224.3085714285712</v>
          </cell>
          <cell r="E148">
            <v>1337.3382857142856</v>
          </cell>
        </row>
        <row r="149">
          <cell r="D149">
            <v>1326.3342857142857</v>
          </cell>
          <cell r="E149">
            <v>1448.7831428571428</v>
          </cell>
        </row>
        <row r="150">
          <cell r="D150">
            <v>1257.9685714285715</v>
          </cell>
          <cell r="E150">
            <v>1376.3442857142859</v>
          </cell>
        </row>
        <row r="151">
          <cell r="D151">
            <v>1362.7992857142858</v>
          </cell>
          <cell r="E151">
            <v>1491.0396428571432</v>
          </cell>
        </row>
        <row r="152">
          <cell r="D152">
            <v>1291.6285714285716</v>
          </cell>
          <cell r="E152">
            <v>1415.350285714286</v>
          </cell>
        </row>
        <row r="153">
          <cell r="D153">
            <v>1399.2642857142862</v>
          </cell>
          <cell r="E153">
            <v>1533.2961428571434</v>
          </cell>
        </row>
        <row r="154">
          <cell r="D154">
            <v>1325.2885714285717</v>
          </cell>
          <cell r="E154">
            <v>1454.3562857142858</v>
          </cell>
        </row>
        <row r="155">
          <cell r="D155">
            <v>1435.7292857142861</v>
          </cell>
          <cell r="E155">
            <v>1575.5526428571432</v>
          </cell>
        </row>
        <row r="156">
          <cell r="D156">
            <v>1645.1657142857141</v>
          </cell>
          <cell r="E156">
            <v>1795.3628571428571</v>
          </cell>
        </row>
        <row r="157">
          <cell r="D157">
            <v>1782.2628571428572</v>
          </cell>
          <cell r="E157">
            <v>1944.9764285714286</v>
          </cell>
        </row>
        <row r="158">
          <cell r="D158">
            <v>1748.0228571428572</v>
          </cell>
          <cell r="E158">
            <v>1910.4394285714286</v>
          </cell>
        </row>
        <row r="159">
          <cell r="D159">
            <v>1893.6914285714286</v>
          </cell>
          <cell r="E159">
            <v>2069.6427142857146</v>
          </cell>
        </row>
        <row r="160">
          <cell r="D160">
            <v>1801.1228571428574</v>
          </cell>
          <cell r="E160">
            <v>1968.8854285714287</v>
          </cell>
        </row>
        <row r="161">
          <cell r="D161">
            <v>1951.2164285714289</v>
          </cell>
          <cell r="E161">
            <v>2132.9592142857146</v>
          </cell>
        </row>
        <row r="162">
          <cell r="D162">
            <v>1446.1971428571426</v>
          </cell>
          <cell r="E162">
            <v>1602.7585714285713</v>
          </cell>
        </row>
        <row r="163">
          <cell r="D163">
            <v>1566.7135714285714</v>
          </cell>
          <cell r="E163">
            <v>1736.3217857142856</v>
          </cell>
        </row>
        <row r="164">
          <cell r="D164">
            <v>1516.697142857143</v>
          </cell>
          <cell r="E164">
            <v>1682.1685714285716</v>
          </cell>
        </row>
        <row r="165">
          <cell r="D165">
            <v>1643.0885714285716</v>
          </cell>
          <cell r="E165">
            <v>1822.3492857142858</v>
          </cell>
        </row>
        <row r="166">
          <cell r="D166">
            <v>1575.994285714286</v>
          </cell>
          <cell r="E166">
            <v>1750.1211428571432</v>
          </cell>
        </row>
        <row r="167">
          <cell r="D167">
            <v>1707.3271428571431</v>
          </cell>
          <cell r="E167">
            <v>1895.9645714285718</v>
          </cell>
        </row>
        <row r="168">
          <cell r="D168">
            <v>2139.0514285714289</v>
          </cell>
          <cell r="E168">
            <v>2325.3977142857148</v>
          </cell>
        </row>
        <row r="169">
          <cell r="D169">
            <v>2317.3057142857147</v>
          </cell>
          <cell r="E169">
            <v>2519.1808571428578</v>
          </cell>
        </row>
        <row r="170">
          <cell r="D170">
            <v>2413.0371428571425</v>
          </cell>
          <cell r="E170">
            <v>2626.6225714285715</v>
          </cell>
        </row>
        <row r="171">
          <cell r="D171">
            <v>2614.1235714285713</v>
          </cell>
          <cell r="E171">
            <v>2845.507785714286</v>
          </cell>
        </row>
        <row r="172">
          <cell r="D172">
            <v>393.32571428571424</v>
          </cell>
          <cell r="E172">
            <v>418.7828571428571</v>
          </cell>
        </row>
        <row r="173">
          <cell r="D173">
            <v>426.10285714285715</v>
          </cell>
          <cell r="E173">
            <v>453.68142857142857</v>
          </cell>
        </row>
        <row r="174">
          <cell r="D174">
            <v>394.18285714285713</v>
          </cell>
          <cell r="E174">
            <v>424.73142857142852</v>
          </cell>
        </row>
        <row r="175">
          <cell r="D175">
            <v>427.03142857142853</v>
          </cell>
          <cell r="E175">
            <v>460.12571428571425</v>
          </cell>
        </row>
        <row r="180">
          <cell r="D180">
            <v>1420.4914285714287</v>
          </cell>
          <cell r="E180">
            <v>1521.3017142857145</v>
          </cell>
        </row>
        <row r="181">
          <cell r="D181">
            <v>1538.8657142857144</v>
          </cell>
          <cell r="E181">
            <v>1648.0768571428573</v>
          </cell>
        </row>
        <row r="182">
          <cell r="D182">
            <v>959.142857142857</v>
          </cell>
          <cell r="E182">
            <v>1046.7154285714284</v>
          </cell>
        </row>
        <row r="183">
          <cell r="D183">
            <v>1039.0714285714284</v>
          </cell>
          <cell r="E183">
            <v>1133.9417142857144</v>
          </cell>
        </row>
        <row r="184">
          <cell r="D184">
            <v>1040.0742857142857</v>
          </cell>
          <cell r="E184">
            <v>1139.3571428571427</v>
          </cell>
        </row>
        <row r="185">
          <cell r="D185">
            <v>1126.7471428571428</v>
          </cell>
          <cell r="E185">
            <v>1234.3035714285713</v>
          </cell>
        </row>
        <row r="186">
          <cell r="D186">
            <v>1259.1428571428569</v>
          </cell>
          <cell r="E186">
            <v>1346.7154285714284</v>
          </cell>
        </row>
        <row r="187">
          <cell r="D187">
            <v>1339.0714285714284</v>
          </cell>
          <cell r="E187">
            <v>1433.9417142857144</v>
          </cell>
        </row>
        <row r="188">
          <cell r="D188">
            <v>1340.0742857142857</v>
          </cell>
          <cell r="E188">
            <v>1439.3571428571427</v>
          </cell>
        </row>
        <row r="189">
          <cell r="D189">
            <v>1426.7471428571428</v>
          </cell>
          <cell r="E189">
            <v>1534.3035714285713</v>
          </cell>
        </row>
        <row r="190">
          <cell r="D190">
            <v>1058.2971428571429</v>
          </cell>
          <cell r="E190">
            <v>1152.4885714285715</v>
          </cell>
        </row>
        <row r="191">
          <cell r="D191">
            <v>1146.4885714285715</v>
          </cell>
          <cell r="E191">
            <v>1248.5292857142858</v>
          </cell>
        </row>
        <row r="192">
          <cell r="D192">
            <v>1228.8685714285714</v>
          </cell>
          <cell r="E192">
            <v>1338.3342857142857</v>
          </cell>
        </row>
        <row r="193">
          <cell r="D193">
            <v>1331.274285714286</v>
          </cell>
          <cell r="E193">
            <v>1449.862142857143</v>
          </cell>
        </row>
        <row r="194">
          <cell r="D194">
            <v>761.62285714285713</v>
          </cell>
          <cell r="E194">
            <v>813.55542857142859</v>
          </cell>
        </row>
        <row r="195">
          <cell r="D195">
            <v>825.09142857142865</v>
          </cell>
          <cell r="E195">
            <v>881.35171428571437</v>
          </cell>
        </row>
        <row r="196">
          <cell r="D196">
            <v>893.82857142857142</v>
          </cell>
          <cell r="E196">
            <v>949.83428571428567</v>
          </cell>
        </row>
        <row r="197">
          <cell r="D197">
            <v>968.3142857142858</v>
          </cell>
          <cell r="E197">
            <v>1028.987142857143</v>
          </cell>
        </row>
        <row r="198">
          <cell r="D198">
            <v>2186.2457142857143</v>
          </cell>
          <cell r="E198">
            <v>2479.002857142857</v>
          </cell>
        </row>
        <row r="199">
          <cell r="D199">
            <v>2368.4328571428573</v>
          </cell>
          <cell r="E199">
            <v>2685.5864285714288</v>
          </cell>
        </row>
        <row r="200">
          <cell r="D200">
            <v>2186.2457142857143</v>
          </cell>
          <cell r="E200">
            <v>2479.002857142857</v>
          </cell>
        </row>
        <row r="201">
          <cell r="D201">
            <v>2368.4328571428573</v>
          </cell>
          <cell r="E201">
            <v>2685.5864285714288</v>
          </cell>
        </row>
        <row r="202">
          <cell r="D202">
            <v>2186.2457142857143</v>
          </cell>
          <cell r="E202">
            <v>2479.002857142857</v>
          </cell>
        </row>
        <row r="203">
          <cell r="D203">
            <v>2368.4328571428573</v>
          </cell>
          <cell r="E203">
            <v>2685.5864285714288</v>
          </cell>
        </row>
        <row r="204">
          <cell r="D204">
            <v>3636.6514285714288</v>
          </cell>
          <cell r="E204">
            <v>4186.5257142857145</v>
          </cell>
        </row>
        <row r="205">
          <cell r="D205">
            <v>3939.7057142857147</v>
          </cell>
          <cell r="E205">
            <v>4535.402857142858</v>
          </cell>
        </row>
        <row r="206">
          <cell r="D206">
            <v>1308.1028571428569</v>
          </cell>
          <cell r="E206">
            <v>1445.5714285714284</v>
          </cell>
        </row>
        <row r="207">
          <cell r="D207">
            <v>1417.1114285714284</v>
          </cell>
          <cell r="E207">
            <v>1566.0357142857142</v>
          </cell>
        </row>
        <row r="208">
          <cell r="D208">
            <v>1357.9885714285713</v>
          </cell>
          <cell r="E208">
            <v>1503.0942857142857</v>
          </cell>
        </row>
        <row r="209">
          <cell r="D209">
            <v>1471.1542857142858</v>
          </cell>
          <cell r="E209">
            <v>1628.352142857143</v>
          </cell>
        </row>
        <row r="210">
          <cell r="D210">
            <v>1407.8742857142859</v>
          </cell>
          <cell r="E210">
            <v>1560.6171428571429</v>
          </cell>
        </row>
        <row r="211">
          <cell r="D211">
            <v>1525.197142857143</v>
          </cell>
          <cell r="E211">
            <v>1690.6685714285716</v>
          </cell>
        </row>
        <row r="212">
          <cell r="D212">
            <v>1408.1028571428569</v>
          </cell>
          <cell r="E212">
            <v>1545.5714285714284</v>
          </cell>
        </row>
        <row r="213">
          <cell r="D213">
            <v>1517.1114285714284</v>
          </cell>
          <cell r="E213">
            <v>1666.0357142857142</v>
          </cell>
        </row>
        <row r="214">
          <cell r="D214">
            <v>1457.9885714285713</v>
          </cell>
          <cell r="E214">
            <v>1603.0942857142857</v>
          </cell>
        </row>
        <row r="215">
          <cell r="D215">
            <v>1571.1542857142858</v>
          </cell>
          <cell r="E215">
            <v>1728.352142857143</v>
          </cell>
        </row>
        <row r="216">
          <cell r="D216">
            <v>1507.8742857142859</v>
          </cell>
          <cell r="E216">
            <v>1660.6171428571429</v>
          </cell>
        </row>
        <row r="217">
          <cell r="D217">
            <v>1625.197142857143</v>
          </cell>
          <cell r="E217">
            <v>1790.6685714285716</v>
          </cell>
        </row>
        <row r="218">
          <cell r="D218">
            <v>754.60457142857138</v>
          </cell>
          <cell r="E218">
            <v>819.85028571428563</v>
          </cell>
        </row>
        <row r="219">
          <cell r="D219">
            <v>754.60457142857138</v>
          </cell>
          <cell r="E219">
            <v>888.17114285714285</v>
          </cell>
        </row>
        <row r="220">
          <cell r="D220">
            <v>771.66857142857134</v>
          </cell>
          <cell r="E220">
            <v>839.55428571428558</v>
          </cell>
        </row>
        <row r="221">
          <cell r="D221">
            <v>771.66857142857134</v>
          </cell>
          <cell r="E221">
            <v>909.51714285714286</v>
          </cell>
        </row>
        <row r="222">
          <cell r="D222">
            <v>788.73257142857142</v>
          </cell>
          <cell r="E222">
            <v>859.25828571428576</v>
          </cell>
        </row>
        <row r="223">
          <cell r="D223">
            <v>788.73257142857142</v>
          </cell>
          <cell r="E223">
            <v>930.86314285714286</v>
          </cell>
        </row>
        <row r="224">
          <cell r="D224">
            <v>318</v>
          </cell>
        </row>
        <row r="225">
          <cell r="D225">
            <v>344.5</v>
          </cell>
        </row>
        <row r="226">
          <cell r="D226">
            <v>330</v>
          </cell>
        </row>
        <row r="227">
          <cell r="D227">
            <v>357.5</v>
          </cell>
        </row>
        <row r="228">
          <cell r="D228">
            <v>342</v>
          </cell>
        </row>
        <row r="229">
          <cell r="D229">
            <v>370.5</v>
          </cell>
        </row>
      </sheetData>
      <sheetData sheetId="8">
        <row r="2">
          <cell r="D2">
            <v>1105.0045714285714</v>
          </cell>
          <cell r="E2">
            <v>1170.2502857142856</v>
          </cell>
        </row>
        <row r="3">
          <cell r="D3">
            <v>1197.0882857142856</v>
          </cell>
          <cell r="E3">
            <v>1267.7711428571429</v>
          </cell>
        </row>
        <row r="4">
          <cell r="D4">
            <v>1134.0685714285714</v>
          </cell>
          <cell r="E4">
            <v>1201.9542857142856</v>
          </cell>
        </row>
        <row r="5">
          <cell r="D5">
            <v>1228.5742857142857</v>
          </cell>
          <cell r="E5">
            <v>1302.1171428571429</v>
          </cell>
        </row>
        <row r="6">
          <cell r="D6">
            <v>1151.1325714285713</v>
          </cell>
          <cell r="E6">
            <v>1221.6582857142857</v>
          </cell>
        </row>
        <row r="7">
          <cell r="D7">
            <v>1247.0602857142858</v>
          </cell>
          <cell r="E7">
            <v>1323.4631428571429</v>
          </cell>
        </row>
        <row r="8">
          <cell r="D8">
            <v>1901.0057142857142</v>
          </cell>
          <cell r="E8">
            <v>1997.742857142857</v>
          </cell>
          <cell r="F8">
            <v>2081.005714285714</v>
          </cell>
          <cell r="G8">
            <v>2177.7428571428572</v>
          </cell>
        </row>
        <row r="9">
          <cell r="D9">
            <v>2059.4228571428575</v>
          </cell>
          <cell r="E9">
            <v>2164.2214285714285</v>
          </cell>
          <cell r="F9">
            <v>2254.4228571428575</v>
          </cell>
          <cell r="G9">
            <v>2359.2214285714285</v>
          </cell>
        </row>
        <row r="10">
          <cell r="D10">
            <v>1604.9142857142856</v>
          </cell>
          <cell r="E10">
            <v>1693.5051428571428</v>
          </cell>
          <cell r="F10">
            <v>1784.9142857142856</v>
          </cell>
          <cell r="G10">
            <v>1873.5051428571428</v>
          </cell>
        </row>
        <row r="11">
          <cell r="D11">
            <v>1738.6571428571428</v>
          </cell>
          <cell r="E11">
            <v>1834.6305714285713</v>
          </cell>
          <cell r="F11">
            <v>1933.6571428571428</v>
          </cell>
          <cell r="G11">
            <v>2029.6305714285713</v>
          </cell>
        </row>
        <row r="12">
          <cell r="D12">
            <v>1676.9142857142856</v>
          </cell>
          <cell r="E12">
            <v>1765.5051428571428</v>
          </cell>
          <cell r="F12">
            <v>1856.9142857142856</v>
          </cell>
          <cell r="G12">
            <v>1945.5051428571428</v>
          </cell>
        </row>
        <row r="13">
          <cell r="D13">
            <v>1810.6571428571428</v>
          </cell>
          <cell r="E13">
            <v>1906.6305714285713</v>
          </cell>
          <cell r="F13">
            <v>2005.6571428571428</v>
          </cell>
          <cell r="G13">
            <v>2101.6305714285713</v>
          </cell>
        </row>
        <row r="14">
          <cell r="D14">
            <v>1748.9142857142856</v>
          </cell>
          <cell r="E14">
            <v>1837.5051428571428</v>
          </cell>
          <cell r="F14">
            <v>1928.9142857142856</v>
          </cell>
          <cell r="G14">
            <v>2017.5051428571428</v>
          </cell>
        </row>
        <row r="15">
          <cell r="D15">
            <v>1882.6571428571428</v>
          </cell>
          <cell r="E15">
            <v>1978.6305714285713</v>
          </cell>
          <cell r="F15">
            <v>2077.6571428571428</v>
          </cell>
          <cell r="G15">
            <v>2173.6305714285713</v>
          </cell>
        </row>
        <row r="16">
          <cell r="D16">
            <v>2052.1028571428569</v>
          </cell>
          <cell r="E16">
            <v>2189.5714285714284</v>
          </cell>
          <cell r="F16">
            <v>2232.1028571428569</v>
          </cell>
          <cell r="G16">
            <v>2369.5714285714284</v>
          </cell>
        </row>
        <row r="17">
          <cell r="D17">
            <v>2223.1114285714284</v>
          </cell>
          <cell r="E17">
            <v>2372.0357142857142</v>
          </cell>
          <cell r="F17">
            <v>2418.1114285714284</v>
          </cell>
          <cell r="G17">
            <v>2567.0357142857142</v>
          </cell>
        </row>
        <row r="18">
          <cell r="D18">
            <v>2101.988571428571</v>
          </cell>
          <cell r="E18">
            <v>2247.0942857142854</v>
          </cell>
          <cell r="F18">
            <v>2281.988571428571</v>
          </cell>
          <cell r="G18">
            <v>2427.0942857142854</v>
          </cell>
        </row>
        <row r="19">
          <cell r="D19">
            <v>2277.1542857142858</v>
          </cell>
          <cell r="E19">
            <v>2434.352142857143</v>
          </cell>
          <cell r="F19">
            <v>2472.1542857142858</v>
          </cell>
          <cell r="G19">
            <v>2629.352142857143</v>
          </cell>
        </row>
        <row r="20">
          <cell r="D20">
            <v>2151.8742857142861</v>
          </cell>
          <cell r="E20">
            <v>2304.6171428571429</v>
          </cell>
          <cell r="F20">
            <v>2331.8742857142861</v>
          </cell>
          <cell r="G20">
            <v>2484.6171428571429</v>
          </cell>
        </row>
        <row r="21">
          <cell r="D21">
            <v>2331.1971428571433</v>
          </cell>
          <cell r="E21">
            <v>2496.6685714285713</v>
          </cell>
          <cell r="F21">
            <v>2526.1971428571433</v>
          </cell>
          <cell r="G21">
            <v>2691.6685714285713</v>
          </cell>
        </row>
        <row r="22">
          <cell r="F22">
            <v>2579.005714285714</v>
          </cell>
          <cell r="G22">
            <v>2675.7428571428572</v>
          </cell>
        </row>
        <row r="23">
          <cell r="F23">
            <v>2793.9228571428575</v>
          </cell>
          <cell r="G23">
            <v>2898.7214285714285</v>
          </cell>
        </row>
        <row r="24">
          <cell r="F24">
            <v>2679.005714285714</v>
          </cell>
          <cell r="G24">
            <v>2775.7428571428572</v>
          </cell>
        </row>
        <row r="25">
          <cell r="F25">
            <v>2893.9228571428575</v>
          </cell>
          <cell r="G25">
            <v>2998.7214285714285</v>
          </cell>
        </row>
        <row r="26">
          <cell r="F26">
            <v>2282.9142857142856</v>
          </cell>
          <cell r="G26">
            <v>2371.5051428571428</v>
          </cell>
        </row>
        <row r="27">
          <cell r="F27">
            <v>2473.1571428571428</v>
          </cell>
          <cell r="G27">
            <v>2569.1305714285713</v>
          </cell>
        </row>
        <row r="28">
          <cell r="F28">
            <v>2354.9142857142856</v>
          </cell>
          <cell r="G28">
            <v>2443.5051428571428</v>
          </cell>
        </row>
        <row r="29">
          <cell r="F29">
            <v>2545.1571428571428</v>
          </cell>
          <cell r="G29">
            <v>2641.1305714285713</v>
          </cell>
        </row>
        <row r="30">
          <cell r="F30">
            <v>2426.9142857142856</v>
          </cell>
          <cell r="G30">
            <v>2515.5051428571428</v>
          </cell>
        </row>
        <row r="31">
          <cell r="F31">
            <v>2617.1571428571428</v>
          </cell>
          <cell r="G31">
            <v>2713.1305714285713</v>
          </cell>
        </row>
        <row r="32">
          <cell r="F32">
            <v>2508.1028571428569</v>
          </cell>
          <cell r="G32">
            <v>2645.5714285714284</v>
          </cell>
        </row>
        <row r="33">
          <cell r="F33">
            <v>2717.1114285714284</v>
          </cell>
          <cell r="G33">
            <v>2866.0357142857142</v>
          </cell>
        </row>
        <row r="34">
          <cell r="F34">
            <v>2557.988571428571</v>
          </cell>
          <cell r="G34">
            <v>2703.0942857142854</v>
          </cell>
        </row>
        <row r="35">
          <cell r="F35">
            <v>2771.1542857142858</v>
          </cell>
          <cell r="G35">
            <v>2928.352142857143</v>
          </cell>
        </row>
        <row r="36">
          <cell r="F36">
            <v>2607.8742857142861</v>
          </cell>
          <cell r="G36">
            <v>2760.6171428571429</v>
          </cell>
        </row>
        <row r="37">
          <cell r="F37">
            <v>2825.1971428571433</v>
          </cell>
          <cell r="G37">
            <v>2990.6685714285713</v>
          </cell>
        </row>
        <row r="38">
          <cell r="D38">
            <v>2315.005714285714</v>
          </cell>
          <cell r="E38">
            <v>2411.7428571428572</v>
          </cell>
          <cell r="F38">
            <v>2495.005714285714</v>
          </cell>
          <cell r="G38">
            <v>2591.7428571428572</v>
          </cell>
        </row>
        <row r="39">
          <cell r="D39">
            <v>2507.9228571428575</v>
          </cell>
          <cell r="E39">
            <v>2612.7214285714285</v>
          </cell>
          <cell r="F39">
            <v>2702.9228571428575</v>
          </cell>
          <cell r="G39">
            <v>2807.7214285714285</v>
          </cell>
        </row>
        <row r="40">
          <cell r="D40">
            <v>2018.9142857142856</v>
          </cell>
          <cell r="E40">
            <v>2107.5051428571428</v>
          </cell>
          <cell r="F40">
            <v>2198.9142857142856</v>
          </cell>
          <cell r="G40">
            <v>2287.5051428571428</v>
          </cell>
        </row>
        <row r="41">
          <cell r="D41">
            <v>2187.1571428571428</v>
          </cell>
          <cell r="E41">
            <v>2283.1305714285713</v>
          </cell>
          <cell r="F41">
            <v>2478.1305714285713</v>
          </cell>
          <cell r="G41">
            <v>2478.1305714285713</v>
          </cell>
        </row>
        <row r="42">
          <cell r="D42">
            <v>2090.9142857142856</v>
          </cell>
          <cell r="E42">
            <v>2179.5051428571428</v>
          </cell>
          <cell r="F42">
            <v>2270.9142857142856</v>
          </cell>
          <cell r="G42">
            <v>2359.5051428571428</v>
          </cell>
        </row>
        <row r="43">
          <cell r="D43">
            <v>2259.1571428571428</v>
          </cell>
          <cell r="E43">
            <v>2355.1305714285713</v>
          </cell>
          <cell r="F43">
            <v>2550.1305714285713</v>
          </cell>
          <cell r="G43">
            <v>2550.1305714285713</v>
          </cell>
        </row>
        <row r="44">
          <cell r="D44">
            <v>2162.9142857142856</v>
          </cell>
          <cell r="E44">
            <v>2251.5051428571428</v>
          </cell>
          <cell r="F44">
            <v>2342.9142857142856</v>
          </cell>
          <cell r="G44">
            <v>2431.5051428571428</v>
          </cell>
        </row>
        <row r="45">
          <cell r="D45">
            <v>2331.1571428571428</v>
          </cell>
          <cell r="E45">
            <v>2427.1305714285713</v>
          </cell>
          <cell r="F45">
            <v>2622.1305714285713</v>
          </cell>
          <cell r="G45">
            <v>2622.1305714285713</v>
          </cell>
        </row>
        <row r="46">
          <cell r="D46">
            <v>2520.1028571428569</v>
          </cell>
          <cell r="E46">
            <v>2657.5714285714284</v>
          </cell>
          <cell r="F46">
            <v>2700.1028571428569</v>
          </cell>
          <cell r="G46">
            <v>2837.5714285714284</v>
          </cell>
        </row>
        <row r="47">
          <cell r="D47">
            <v>2730.1114285714284</v>
          </cell>
          <cell r="E47">
            <v>2879.0357142857142</v>
          </cell>
          <cell r="F47">
            <v>2925.1114285714284</v>
          </cell>
          <cell r="G47">
            <v>3074.0357142857142</v>
          </cell>
        </row>
        <row r="48">
          <cell r="D48">
            <v>2569.988571428571</v>
          </cell>
          <cell r="E48">
            <v>2715.0942857142854</v>
          </cell>
          <cell r="F48">
            <v>2749.988571428571</v>
          </cell>
          <cell r="G48">
            <v>2895.0942857142854</v>
          </cell>
        </row>
        <row r="49">
          <cell r="D49">
            <v>2784.1542857142858</v>
          </cell>
          <cell r="E49">
            <v>2941.352142857143</v>
          </cell>
          <cell r="F49">
            <v>2979.1542857142858</v>
          </cell>
          <cell r="G49">
            <v>3136.352142857143</v>
          </cell>
        </row>
        <row r="50">
          <cell r="D50">
            <v>2619.8742857142861</v>
          </cell>
          <cell r="E50">
            <v>2772.6171428571429</v>
          </cell>
          <cell r="F50">
            <v>2799.8742857142861</v>
          </cell>
          <cell r="G50">
            <v>2952.6171428571429</v>
          </cell>
        </row>
        <row r="51">
          <cell r="D51">
            <v>2838.1971428571433</v>
          </cell>
          <cell r="E51">
            <v>3003.6685714285713</v>
          </cell>
          <cell r="F51">
            <v>3033.1971428571433</v>
          </cell>
          <cell r="G51">
            <v>3198.6685714285713</v>
          </cell>
        </row>
        <row r="52">
          <cell r="D52">
            <v>1791.2828571428572</v>
          </cell>
          <cell r="E52">
            <v>1884.2014285714286</v>
          </cell>
          <cell r="F52">
            <v>1971.2828571428572</v>
          </cell>
          <cell r="G52">
            <v>2064.2014285714286</v>
          </cell>
        </row>
        <row r="53">
          <cell r="D53">
            <v>1940.5564285714286</v>
          </cell>
          <cell r="E53">
            <v>2041.2182142857143</v>
          </cell>
          <cell r="F53">
            <v>2135.5564285714286</v>
          </cell>
          <cell r="G53">
            <v>2236.2182142857146</v>
          </cell>
        </row>
        <row r="54">
          <cell r="D54">
            <v>1824.9428571428571</v>
          </cell>
          <cell r="E54">
            <v>1923.2074285714286</v>
          </cell>
          <cell r="F54">
            <v>2004.9428571428571</v>
          </cell>
          <cell r="G54">
            <v>2103.2074285714289</v>
          </cell>
        </row>
        <row r="55">
          <cell r="D55">
            <v>1977.0214285714287</v>
          </cell>
          <cell r="E55">
            <v>2083.4747142857141</v>
          </cell>
          <cell r="F55">
            <v>2172.0214285714287</v>
          </cell>
          <cell r="G55">
            <v>2278.4747142857141</v>
          </cell>
        </row>
        <row r="56">
          <cell r="D56">
            <v>1858.6028571428571</v>
          </cell>
          <cell r="E56">
            <v>1962.2134285714285</v>
          </cell>
          <cell r="F56">
            <v>2038.6028571428571</v>
          </cell>
          <cell r="G56">
            <v>2142.2134285714283</v>
          </cell>
        </row>
        <row r="57">
          <cell r="D57">
            <v>2013.4864285714286</v>
          </cell>
          <cell r="E57">
            <v>2125.7312142857145</v>
          </cell>
          <cell r="F57">
            <v>2208.4864285714284</v>
          </cell>
          <cell r="G57">
            <v>2320.7312142857145</v>
          </cell>
        </row>
        <row r="58">
          <cell r="D58">
            <v>2139.2828571428572</v>
          </cell>
          <cell r="E58">
            <v>2232.2014285714286</v>
          </cell>
          <cell r="F58">
            <v>2319.2828571428572</v>
          </cell>
          <cell r="G58">
            <v>2412.2014285714286</v>
          </cell>
        </row>
        <row r="59">
          <cell r="D59">
            <v>2317.5564285714286</v>
          </cell>
          <cell r="E59">
            <v>2418.2182142857146</v>
          </cell>
          <cell r="F59">
            <v>2512.5564285714286</v>
          </cell>
          <cell r="G59">
            <v>2613.2182142857146</v>
          </cell>
        </row>
        <row r="60">
          <cell r="D60">
            <v>2172.9428571428571</v>
          </cell>
          <cell r="E60">
            <v>2271.2074285714289</v>
          </cell>
          <cell r="F60">
            <v>2352.9428571428571</v>
          </cell>
          <cell r="G60">
            <v>2451.2074285714289</v>
          </cell>
        </row>
        <row r="61">
          <cell r="D61">
            <v>2354.0214285714287</v>
          </cell>
          <cell r="E61">
            <v>2460.4747142857141</v>
          </cell>
          <cell r="F61">
            <v>2549.0214285714287</v>
          </cell>
          <cell r="G61">
            <v>2655.4747142857141</v>
          </cell>
        </row>
        <row r="62">
          <cell r="D62">
            <v>2206.6028571428569</v>
          </cell>
          <cell r="E62">
            <v>2310.2134285714283</v>
          </cell>
          <cell r="F62">
            <v>2386.6028571428569</v>
          </cell>
          <cell r="G62">
            <v>2490.2134285714283</v>
          </cell>
        </row>
        <row r="63">
          <cell r="D63">
            <v>2390.4864285714284</v>
          </cell>
          <cell r="E63">
            <v>2502.7312142857145</v>
          </cell>
          <cell r="F63">
            <v>2585.4864285714284</v>
          </cell>
          <cell r="G63">
            <v>2697.7312142857145</v>
          </cell>
        </row>
        <row r="64">
          <cell r="D64">
            <v>2074.1485714285714</v>
          </cell>
          <cell r="E64">
            <v>2180.0502857142856</v>
          </cell>
          <cell r="F64">
            <v>2254.1485714285714</v>
          </cell>
          <cell r="G64">
            <v>2360.0502857142856</v>
          </cell>
        </row>
        <row r="65">
          <cell r="D65">
            <v>2246.994285714286</v>
          </cell>
          <cell r="E65">
            <v>2361.7211428571431</v>
          </cell>
          <cell r="F65">
            <v>2441.994285714286</v>
          </cell>
          <cell r="G65">
            <v>2556.7211428571431</v>
          </cell>
        </row>
        <row r="66">
          <cell r="D66">
            <v>2422.1485714285714</v>
          </cell>
          <cell r="E66">
            <v>2528.0502857142856</v>
          </cell>
          <cell r="F66">
            <v>2602.1485714285714</v>
          </cell>
          <cell r="G66">
            <v>2708.0502857142856</v>
          </cell>
        </row>
        <row r="67">
          <cell r="D67">
            <v>2623.994285714286</v>
          </cell>
          <cell r="E67">
            <v>2738.7211428571431</v>
          </cell>
          <cell r="F67">
            <v>2818.994285714286</v>
          </cell>
          <cell r="G67">
            <v>2933.7211428571431</v>
          </cell>
        </row>
        <row r="68">
          <cell r="D68">
            <v>2033.0828571428572</v>
          </cell>
          <cell r="E68">
            <v>2126.0014285714287</v>
          </cell>
          <cell r="F68">
            <v>2213.0828571428574</v>
          </cell>
          <cell r="G68">
            <v>2306.0014285714287</v>
          </cell>
        </row>
        <row r="69">
          <cell r="D69">
            <v>2202.5064285714288</v>
          </cell>
          <cell r="E69">
            <v>2303.1682142857144</v>
          </cell>
          <cell r="F69">
            <v>2397.5064285714288</v>
          </cell>
          <cell r="G69">
            <v>2498.1682142857144</v>
          </cell>
        </row>
        <row r="70">
          <cell r="D70">
            <v>2070.4028571428571</v>
          </cell>
          <cell r="E70">
            <v>2168.6674285714289</v>
          </cell>
          <cell r="F70">
            <v>2250.4028571428571</v>
          </cell>
          <cell r="G70">
            <v>2348.6674285714289</v>
          </cell>
        </row>
        <row r="71">
          <cell r="D71">
            <v>2242.9364285714287</v>
          </cell>
          <cell r="E71">
            <v>2349.3897142857145</v>
          </cell>
          <cell r="F71">
            <v>2437.9364285714287</v>
          </cell>
          <cell r="G71">
            <v>2544.3897142857145</v>
          </cell>
        </row>
        <row r="72">
          <cell r="D72">
            <v>2107.7228571428568</v>
          </cell>
          <cell r="E72">
            <v>2211.3334285714282</v>
          </cell>
          <cell r="F72">
            <v>2287.7228571428568</v>
          </cell>
          <cell r="G72">
            <v>2391.3334285714282</v>
          </cell>
        </row>
        <row r="73">
          <cell r="D73">
            <v>2283.3664285714285</v>
          </cell>
          <cell r="E73">
            <v>2395.6112142857146</v>
          </cell>
          <cell r="F73">
            <v>2478.3664285714285</v>
          </cell>
          <cell r="G73">
            <v>2590.6112142857146</v>
          </cell>
        </row>
        <row r="74">
          <cell r="D74">
            <v>2381.0828571428574</v>
          </cell>
          <cell r="E74">
            <v>2474.0014285714287</v>
          </cell>
          <cell r="F74">
            <v>2561.0828571428574</v>
          </cell>
          <cell r="G74">
            <v>2654.0014285714287</v>
          </cell>
        </row>
        <row r="75">
          <cell r="D75">
            <v>2579.5064285714288</v>
          </cell>
          <cell r="E75">
            <v>2680.1682142857144</v>
          </cell>
          <cell r="F75">
            <v>2774.5064285714288</v>
          </cell>
          <cell r="G75">
            <v>2875.1682142857144</v>
          </cell>
        </row>
        <row r="76">
          <cell r="D76">
            <v>2418.4028571428571</v>
          </cell>
          <cell r="E76">
            <v>2516.6674285714289</v>
          </cell>
          <cell r="F76">
            <v>2598.4028571428571</v>
          </cell>
          <cell r="G76">
            <v>2696.6674285714289</v>
          </cell>
        </row>
        <row r="77">
          <cell r="D77">
            <v>2619.9364285714287</v>
          </cell>
          <cell r="E77">
            <v>2726.3897142857145</v>
          </cell>
          <cell r="F77">
            <v>2814.9364285714287</v>
          </cell>
          <cell r="G77">
            <v>2921.3897142857145</v>
          </cell>
        </row>
        <row r="78">
          <cell r="D78">
            <v>2455.7228571428568</v>
          </cell>
          <cell r="E78">
            <v>2559.3334285714282</v>
          </cell>
          <cell r="F78">
            <v>2635.7228571428568</v>
          </cell>
          <cell r="G78">
            <v>2739.3334285714282</v>
          </cell>
        </row>
        <row r="79">
          <cell r="D79">
            <v>2660.3664285714285</v>
          </cell>
          <cell r="E79">
            <v>2772.6112142857146</v>
          </cell>
          <cell r="F79">
            <v>2855.3664285714285</v>
          </cell>
          <cell r="G79">
            <v>2967.6112142857146</v>
          </cell>
        </row>
        <row r="80">
          <cell r="D80">
            <v>2234.5028571428575</v>
          </cell>
          <cell r="E80">
            <v>2320.2934285714286</v>
          </cell>
          <cell r="F80">
            <v>2414.5028571428575</v>
          </cell>
          <cell r="G80">
            <v>2500.2934285714286</v>
          </cell>
        </row>
        <row r="81">
          <cell r="D81">
            <v>2420.7114285714288</v>
          </cell>
          <cell r="E81">
            <v>2513.6512142857146</v>
          </cell>
          <cell r="F81">
            <v>2615.7114285714288</v>
          </cell>
          <cell r="G81">
            <v>2708.6512142857146</v>
          </cell>
        </row>
        <row r="82">
          <cell r="D82">
            <v>2582.5028571428575</v>
          </cell>
          <cell r="E82">
            <v>2668.2934285714286</v>
          </cell>
          <cell r="F82">
            <v>2762.5028571428575</v>
          </cell>
          <cell r="G82">
            <v>2848.2934285714286</v>
          </cell>
        </row>
        <row r="83">
          <cell r="D83">
            <v>2797.7114285714288</v>
          </cell>
          <cell r="E83">
            <v>2890.6512142857146</v>
          </cell>
          <cell r="F83">
            <v>2992.7114285714288</v>
          </cell>
          <cell r="G83">
            <v>3085.6512142857146</v>
          </cell>
        </row>
        <row r="84">
          <cell r="D84">
            <v>3777.2828571428572</v>
          </cell>
          <cell r="E84">
            <v>3870.2014285714286</v>
          </cell>
        </row>
        <row r="85">
          <cell r="D85">
            <v>4092.0564285714286</v>
          </cell>
          <cell r="E85">
            <v>4192.7182142857146</v>
          </cell>
        </row>
        <row r="86">
          <cell r="D86">
            <v>3810.9428571428571</v>
          </cell>
          <cell r="E86">
            <v>3909.2074285714289</v>
          </cell>
        </row>
        <row r="87">
          <cell r="D87">
            <v>4128.5214285714283</v>
          </cell>
          <cell r="E87">
            <v>4234.9747142857141</v>
          </cell>
        </row>
        <row r="88">
          <cell r="D88">
            <v>3844.6028571428569</v>
          </cell>
          <cell r="E88">
            <v>3948.2134285714283</v>
          </cell>
        </row>
        <row r="89">
          <cell r="D89">
            <v>4164.9864285714284</v>
          </cell>
          <cell r="E89">
            <v>4277.2312142857145</v>
          </cell>
        </row>
        <row r="90">
          <cell r="D90">
            <v>4258.1028571428569</v>
          </cell>
          <cell r="E90">
            <v>4395.5714285714284</v>
          </cell>
        </row>
        <row r="91">
          <cell r="D91">
            <v>4604.6114285714284</v>
          </cell>
          <cell r="E91">
            <v>4753.5357142857138</v>
          </cell>
        </row>
        <row r="92">
          <cell r="D92">
            <v>4307.988571428571</v>
          </cell>
          <cell r="E92">
            <v>4453.0942857142854</v>
          </cell>
        </row>
        <row r="93">
          <cell r="D93">
            <v>4658.6542857142858</v>
          </cell>
          <cell r="E93">
            <v>4815.852142857143</v>
          </cell>
        </row>
        <row r="94">
          <cell r="D94">
            <v>4357.8742857142861</v>
          </cell>
          <cell r="E94">
            <v>4510.6171428571433</v>
          </cell>
        </row>
        <row r="95">
          <cell r="D95">
            <v>4712.6971428571433</v>
          </cell>
          <cell r="E95">
            <v>4878.1685714285713</v>
          </cell>
        </row>
        <row r="96">
          <cell r="D96">
            <v>6354.9428571428571</v>
          </cell>
          <cell r="E96">
            <v>6453.2074285714289</v>
          </cell>
        </row>
        <row r="97">
          <cell r="D97">
            <v>6884.5214285714283</v>
          </cell>
          <cell r="E97">
            <v>6990.9747142857141</v>
          </cell>
        </row>
        <row r="98">
          <cell r="D98">
            <v>6851.988571428571</v>
          </cell>
          <cell r="E98">
            <v>6997.0942857142854</v>
          </cell>
        </row>
        <row r="99">
          <cell r="D99">
            <v>7414.6542857142858</v>
          </cell>
          <cell r="E99">
            <v>7571.852142857143</v>
          </cell>
        </row>
        <row r="100">
          <cell r="D100">
            <v>7319.988571428571</v>
          </cell>
          <cell r="E100">
            <v>7465.0942857142854</v>
          </cell>
        </row>
        <row r="101">
          <cell r="D101">
            <v>7921.6542857142858</v>
          </cell>
          <cell r="E101">
            <v>8078.852142857143</v>
          </cell>
        </row>
        <row r="102">
          <cell r="D102">
            <v>13706.151428571429</v>
          </cell>
          <cell r="E102">
            <v>14207.911714285714</v>
          </cell>
        </row>
        <row r="103">
          <cell r="D103">
            <v>14848.330714285716</v>
          </cell>
          <cell r="E103">
            <v>15391.904357142857</v>
          </cell>
        </row>
        <row r="104">
          <cell r="D104">
            <v>3852</v>
          </cell>
        </row>
        <row r="105">
          <cell r="D105">
            <v>4173</v>
          </cell>
        </row>
        <row r="106">
          <cell r="D106">
            <v>4254</v>
          </cell>
        </row>
        <row r="107">
          <cell r="D107">
            <v>4608.5</v>
          </cell>
        </row>
        <row r="108">
          <cell r="D108">
            <v>4632</v>
          </cell>
        </row>
        <row r="109">
          <cell r="D109">
            <v>5018</v>
          </cell>
        </row>
        <row r="110">
          <cell r="D110">
            <v>4932</v>
          </cell>
        </row>
        <row r="111">
          <cell r="D111">
            <v>5343</v>
          </cell>
        </row>
        <row r="112">
          <cell r="D112">
            <v>5922</v>
          </cell>
        </row>
        <row r="113">
          <cell r="D113">
            <v>6415.5</v>
          </cell>
        </row>
        <row r="114">
          <cell r="D114">
            <v>6156</v>
          </cell>
        </row>
        <row r="115">
          <cell r="D115">
            <v>6669</v>
          </cell>
        </row>
        <row r="116">
          <cell r="D116">
            <v>4842</v>
          </cell>
        </row>
        <row r="117">
          <cell r="D117">
            <v>5245.5</v>
          </cell>
        </row>
        <row r="118">
          <cell r="D118">
            <v>5058</v>
          </cell>
        </row>
        <row r="119">
          <cell r="D119">
            <v>5479.5</v>
          </cell>
        </row>
        <row r="120">
          <cell r="D120">
            <v>5412</v>
          </cell>
        </row>
        <row r="121">
          <cell r="D121">
            <v>5863</v>
          </cell>
        </row>
        <row r="122">
          <cell r="D122">
            <v>10902</v>
          </cell>
        </row>
        <row r="123">
          <cell r="D123">
            <v>11810.5</v>
          </cell>
        </row>
        <row r="124">
          <cell r="D124">
            <v>11118</v>
          </cell>
        </row>
        <row r="125">
          <cell r="D125">
            <v>12044.5</v>
          </cell>
        </row>
        <row r="126">
          <cell r="D126">
            <v>11472</v>
          </cell>
        </row>
        <row r="127">
          <cell r="D127">
            <v>12428</v>
          </cell>
        </row>
        <row r="128">
          <cell r="D128">
            <v>6060</v>
          </cell>
        </row>
        <row r="129">
          <cell r="D129">
            <v>6565</v>
          </cell>
        </row>
        <row r="130">
          <cell r="D130">
            <v>8586</v>
          </cell>
        </row>
        <row r="131">
          <cell r="D131">
            <v>9301.5</v>
          </cell>
        </row>
        <row r="132">
          <cell r="D132">
            <v>4254</v>
          </cell>
        </row>
        <row r="133">
          <cell r="D133">
            <v>4608.5</v>
          </cell>
        </row>
        <row r="134">
          <cell r="D134">
            <v>4272</v>
          </cell>
        </row>
        <row r="135">
          <cell r="D135">
            <v>4628</v>
          </cell>
        </row>
        <row r="136">
          <cell r="D136">
            <v>4164</v>
          </cell>
        </row>
        <row r="137">
          <cell r="D137">
            <v>4511</v>
          </cell>
        </row>
        <row r="138">
          <cell r="D138">
            <v>5826</v>
          </cell>
        </row>
        <row r="139">
          <cell r="D139">
            <v>6311.5</v>
          </cell>
        </row>
        <row r="140">
          <cell r="D140">
            <v>6468</v>
          </cell>
        </row>
        <row r="141">
          <cell r="D141">
            <v>7007</v>
          </cell>
        </row>
        <row r="142">
          <cell r="D142">
            <v>5190</v>
          </cell>
        </row>
        <row r="143">
          <cell r="D143">
            <v>5622.5</v>
          </cell>
        </row>
        <row r="144">
          <cell r="D144">
            <v>5136</v>
          </cell>
        </row>
        <row r="145">
          <cell r="D145">
            <v>5564</v>
          </cell>
        </row>
        <row r="146">
          <cell r="D146">
            <v>6840</v>
          </cell>
        </row>
        <row r="147">
          <cell r="D147">
            <v>7410</v>
          </cell>
        </row>
        <row r="148">
          <cell r="D148">
            <v>6846</v>
          </cell>
        </row>
        <row r="149">
          <cell r="D149">
            <v>7416.5</v>
          </cell>
        </row>
        <row r="150">
          <cell r="D150">
            <v>10452</v>
          </cell>
        </row>
        <row r="151">
          <cell r="D151">
            <v>11323</v>
          </cell>
        </row>
        <row r="152">
          <cell r="D152">
            <v>11280</v>
          </cell>
        </row>
        <row r="153">
          <cell r="D153">
            <v>12220</v>
          </cell>
        </row>
        <row r="154">
          <cell r="D154">
            <v>5820</v>
          </cell>
        </row>
        <row r="155">
          <cell r="D155">
            <v>6305</v>
          </cell>
        </row>
        <row r="156">
          <cell r="D156">
            <v>8496</v>
          </cell>
        </row>
        <row r="157">
          <cell r="D157">
            <v>9204</v>
          </cell>
        </row>
        <row r="158">
          <cell r="D158">
            <v>10158</v>
          </cell>
        </row>
        <row r="159">
          <cell r="D159">
            <v>11004.5</v>
          </cell>
        </row>
        <row r="160">
          <cell r="D160">
            <v>9318</v>
          </cell>
        </row>
        <row r="161">
          <cell r="D161">
            <v>10094.5</v>
          </cell>
        </row>
        <row r="162">
          <cell r="D162">
            <v>29640</v>
          </cell>
        </row>
        <row r="163">
          <cell r="D163">
            <v>32110</v>
          </cell>
        </row>
        <row r="164">
          <cell r="D164">
            <v>7710</v>
          </cell>
        </row>
        <row r="165">
          <cell r="D165">
            <v>8352.5</v>
          </cell>
        </row>
        <row r="166">
          <cell r="D166">
            <v>12072</v>
          </cell>
        </row>
        <row r="167">
          <cell r="D167">
            <v>13078</v>
          </cell>
        </row>
        <row r="168">
          <cell r="D168">
            <v>6312</v>
          </cell>
        </row>
        <row r="169">
          <cell r="D169">
            <v>6838</v>
          </cell>
        </row>
        <row r="170">
          <cell r="D170">
            <v>9294</v>
          </cell>
        </row>
        <row r="171">
          <cell r="D171">
            <v>10068.5</v>
          </cell>
        </row>
        <row r="172">
          <cell r="D172">
            <v>11400</v>
          </cell>
        </row>
        <row r="173">
          <cell r="D173">
            <v>12350</v>
          </cell>
        </row>
        <row r="174">
          <cell r="D174">
            <v>786</v>
          </cell>
        </row>
        <row r="175">
          <cell r="D175">
            <v>851.5</v>
          </cell>
        </row>
        <row r="176">
          <cell r="D176">
            <v>1380</v>
          </cell>
        </row>
        <row r="177">
          <cell r="D177">
            <v>1495</v>
          </cell>
        </row>
        <row r="178">
          <cell r="D178">
            <v>1860</v>
          </cell>
        </row>
        <row r="179">
          <cell r="D179">
            <v>2015</v>
          </cell>
        </row>
        <row r="180">
          <cell r="D180">
            <v>6060</v>
          </cell>
        </row>
        <row r="181">
          <cell r="D181">
            <v>6565</v>
          </cell>
        </row>
        <row r="182">
          <cell r="D182">
            <v>9768</v>
          </cell>
        </row>
        <row r="183">
          <cell r="D183">
            <v>10582</v>
          </cell>
        </row>
        <row r="184">
          <cell r="D184">
            <v>8148</v>
          </cell>
        </row>
        <row r="185">
          <cell r="D185">
            <v>8827</v>
          </cell>
        </row>
        <row r="186">
          <cell r="D186">
            <v>12354</v>
          </cell>
        </row>
        <row r="187">
          <cell r="D187">
            <v>13383.5</v>
          </cell>
        </row>
        <row r="188">
          <cell r="D188">
            <v>10590</v>
          </cell>
        </row>
        <row r="189">
          <cell r="D189">
            <v>11472.5</v>
          </cell>
        </row>
        <row r="190">
          <cell r="D190">
            <v>14616</v>
          </cell>
        </row>
        <row r="191">
          <cell r="D191">
            <v>15834</v>
          </cell>
        </row>
        <row r="192">
          <cell r="D192">
            <v>18624</v>
          </cell>
        </row>
        <row r="193">
          <cell r="D193">
            <v>20176</v>
          </cell>
        </row>
        <row r="194">
          <cell r="D194">
            <v>14124</v>
          </cell>
        </row>
        <row r="195">
          <cell r="D195">
            <v>15301</v>
          </cell>
        </row>
        <row r="196">
          <cell r="D196">
            <v>26736</v>
          </cell>
        </row>
        <row r="197">
          <cell r="D197">
            <v>28964</v>
          </cell>
        </row>
        <row r="198">
          <cell r="D198">
            <v>17664</v>
          </cell>
        </row>
        <row r="199">
          <cell r="D199">
            <v>19136</v>
          </cell>
        </row>
        <row r="200">
          <cell r="D200">
            <v>24582</v>
          </cell>
        </row>
        <row r="201">
          <cell r="D201">
            <v>26630.5</v>
          </cell>
        </row>
        <row r="202">
          <cell r="D202">
            <v>20976</v>
          </cell>
        </row>
        <row r="203">
          <cell r="D203">
            <v>22860</v>
          </cell>
        </row>
      </sheetData>
      <sheetData sheetId="9">
        <row r="2">
          <cell r="D2">
            <v>1215.4285714285713</v>
          </cell>
          <cell r="E2">
            <v>1253.6142857142859</v>
          </cell>
        </row>
        <row r="3">
          <cell r="D3">
            <v>1316.7142857142858</v>
          </cell>
          <cell r="E3">
            <v>1358.082142857143</v>
          </cell>
        </row>
        <row r="4">
          <cell r="D4">
            <v>1377.0857142857144</v>
          </cell>
          <cell r="E4">
            <v>1420.3628571428571</v>
          </cell>
        </row>
        <row r="5">
          <cell r="D5">
            <v>1491.8428571428574</v>
          </cell>
          <cell r="E5">
            <v>1538.7264285714286</v>
          </cell>
        </row>
        <row r="6">
          <cell r="D6">
            <v>1621.9714285714285</v>
          </cell>
          <cell r="E6">
            <v>1672.8857142857141</v>
          </cell>
        </row>
        <row r="7">
          <cell r="D7">
            <v>1757.1357142857144</v>
          </cell>
          <cell r="E7">
            <v>1812.292857142857</v>
          </cell>
        </row>
        <row r="8">
          <cell r="D8">
            <v>2912.2285714285717</v>
          </cell>
          <cell r="E8">
            <v>3039.514285714286</v>
          </cell>
        </row>
        <row r="9">
          <cell r="D9">
            <v>3154.9142857142861</v>
          </cell>
          <cell r="E9">
            <v>3292.8071428571429</v>
          </cell>
        </row>
        <row r="10">
          <cell r="D10">
            <v>3443.4857142857145</v>
          </cell>
          <cell r="E10">
            <v>3575.8628571428576</v>
          </cell>
        </row>
        <row r="11">
          <cell r="D11">
            <v>3730.4428571428575</v>
          </cell>
          <cell r="E11">
            <v>3873.8514285714291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K3"/>
  <sheetViews>
    <sheetView showGridLines="0" tabSelected="1" view="pageBreakPreview" zoomScale="80" zoomScaleSheetLayoutView="80" workbookViewId="0"/>
  </sheetViews>
  <sheetFormatPr defaultRowHeight="15.6" x14ac:dyDescent="0.3"/>
  <cols>
    <col min="1" max="1" width="162.6640625" style="6" customWidth="1"/>
    <col min="2" max="2" width="25.109375" style="3" customWidth="1"/>
    <col min="3" max="3" width="14" style="3" customWidth="1"/>
    <col min="4" max="4" width="12.44140625" style="10" customWidth="1"/>
    <col min="5" max="5" width="9.109375" style="10"/>
    <col min="6" max="6" width="9.109375" style="3"/>
    <col min="7" max="10" width="9.109375" style="8"/>
    <col min="11" max="11" width="9.109375" style="4"/>
  </cols>
  <sheetData>
    <row r="1" spans="1:11" ht="309.75" customHeight="1" x14ac:dyDescent="0.3">
      <c r="B1"/>
      <c r="D1" s="3"/>
      <c r="E1" s="3"/>
      <c r="G1" s="3"/>
      <c r="H1" s="3"/>
      <c r="I1" s="3"/>
      <c r="J1" s="3"/>
      <c r="K1"/>
    </row>
    <row r="2" spans="1:11" ht="45.75" customHeight="1" x14ac:dyDescent="0.55000000000000004">
      <c r="A2" s="7" t="s">
        <v>312</v>
      </c>
      <c r="B2" s="8"/>
      <c r="C2" s="9"/>
      <c r="D2" s="3"/>
      <c r="E2" s="3"/>
      <c r="G2" s="3"/>
      <c r="H2" s="3"/>
      <c r="I2" s="3"/>
      <c r="J2" s="3"/>
      <c r="K2"/>
    </row>
    <row r="3" spans="1:11" ht="98.25" customHeight="1" x14ac:dyDescent="0.3"/>
  </sheetData>
  <pageMargins left="0.7" right="0.7" top="0.75" bottom="0.75" header="0.3" footer="0.3"/>
  <pageSetup paperSize="9" scale="4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1ED67-0829-4F93-8BDA-A2D8C7B9E1D2}">
  <dimension ref="A1:R203"/>
  <sheetViews>
    <sheetView view="pageBreakPreview" zoomScale="80" zoomScaleSheetLayoutView="80" workbookViewId="0">
      <pane ySplit="1" topLeftCell="A2" activePane="bottomLeft" state="frozen"/>
      <selection pane="bottomLeft" activeCell="A2" sqref="A2:A7"/>
    </sheetView>
  </sheetViews>
  <sheetFormatPr defaultRowHeight="14.4" x14ac:dyDescent="0.3"/>
  <cols>
    <col min="1" max="1" width="31.88671875" style="18" customWidth="1"/>
    <col min="2" max="2" width="41.5546875" style="18" customWidth="1"/>
    <col min="3" max="3" width="13.44140625" style="18" customWidth="1"/>
    <col min="4" max="4" width="11.44140625" style="11" customWidth="1"/>
    <col min="5" max="5" width="13" style="11" customWidth="1"/>
    <col min="6" max="6" width="11.88671875" style="11" customWidth="1"/>
    <col min="7" max="7" width="13.109375" style="11" customWidth="1"/>
    <col min="8" max="8" width="30.44140625" style="25" customWidth="1"/>
    <col min="9" max="9" width="26.5546875" style="25" customWidth="1"/>
    <col min="10" max="18" width="9.109375" style="25"/>
  </cols>
  <sheetData>
    <row r="1" spans="1:14" ht="38.25" customHeight="1" x14ac:dyDescent="0.6">
      <c r="A1" s="12" t="s">
        <v>313</v>
      </c>
      <c r="B1" s="13" t="s">
        <v>31</v>
      </c>
      <c r="C1" s="14" t="s">
        <v>30</v>
      </c>
      <c r="D1" s="19" t="s">
        <v>314</v>
      </c>
      <c r="E1" s="19" t="s">
        <v>315</v>
      </c>
      <c r="F1" s="20" t="s">
        <v>316</v>
      </c>
      <c r="G1" s="20" t="s">
        <v>317</v>
      </c>
      <c r="H1" s="53"/>
      <c r="I1" s="53"/>
      <c r="J1" s="54"/>
      <c r="K1" s="54"/>
      <c r="L1" s="54"/>
    </row>
    <row r="2" spans="1:14" ht="30" customHeight="1" x14ac:dyDescent="0.6">
      <c r="A2" s="141"/>
      <c r="B2" s="137" t="s">
        <v>422</v>
      </c>
      <c r="C2" s="15" t="s">
        <v>43</v>
      </c>
      <c r="D2" s="78">
        <f>'[1]ТОЧКА РОСТА'!D2</f>
        <v>1105.0045714285714</v>
      </c>
      <c r="E2" s="79">
        <f>'[1]ТОЧКА РОСТА'!E2</f>
        <v>1170.2502857142856</v>
      </c>
      <c r="F2" s="80"/>
      <c r="G2" s="81"/>
      <c r="H2" s="53"/>
      <c r="I2" s="53"/>
      <c r="J2" s="54"/>
      <c r="K2" s="54"/>
      <c r="L2" s="54"/>
    </row>
    <row r="3" spans="1:14" ht="30" customHeight="1" x14ac:dyDescent="0.6">
      <c r="A3" s="142"/>
      <c r="B3" s="138"/>
      <c r="C3" s="15" t="s">
        <v>398</v>
      </c>
      <c r="D3" s="78">
        <f>'[1]ТОЧКА РОСТА'!D3</f>
        <v>1197.0882857142856</v>
      </c>
      <c r="E3" s="79">
        <f>'[1]ТОЧКА РОСТА'!E3</f>
        <v>1267.7711428571429</v>
      </c>
      <c r="F3" s="80"/>
      <c r="G3" s="81"/>
      <c r="H3" s="53"/>
      <c r="I3" s="53"/>
      <c r="J3" s="54"/>
      <c r="K3" s="54"/>
      <c r="L3" s="54"/>
    </row>
    <row r="4" spans="1:14" ht="30" customHeight="1" x14ac:dyDescent="0.6">
      <c r="A4" s="142"/>
      <c r="B4" s="137" t="s">
        <v>423</v>
      </c>
      <c r="C4" s="15" t="s">
        <v>43</v>
      </c>
      <c r="D4" s="78">
        <f>'[1]ТОЧКА РОСТА'!D4</f>
        <v>1134.0685714285714</v>
      </c>
      <c r="E4" s="79">
        <f>'[1]ТОЧКА РОСТА'!E4</f>
        <v>1201.9542857142856</v>
      </c>
      <c r="F4" s="80"/>
      <c r="G4" s="81"/>
      <c r="H4" s="53"/>
      <c r="I4" s="53"/>
      <c r="J4" s="54"/>
      <c r="K4" s="54"/>
      <c r="L4" s="54"/>
    </row>
    <row r="5" spans="1:14" ht="30" customHeight="1" x14ac:dyDescent="0.6">
      <c r="A5" s="142"/>
      <c r="B5" s="138"/>
      <c r="C5" s="15" t="s">
        <v>398</v>
      </c>
      <c r="D5" s="78">
        <f>'[1]ТОЧКА РОСТА'!D5</f>
        <v>1228.5742857142857</v>
      </c>
      <c r="E5" s="79">
        <f>'[1]ТОЧКА РОСТА'!E5</f>
        <v>1302.1171428571429</v>
      </c>
      <c r="F5" s="80"/>
      <c r="G5" s="81"/>
      <c r="H5" s="53"/>
      <c r="I5" s="53"/>
      <c r="J5" s="54"/>
      <c r="K5" s="54"/>
      <c r="L5" s="54"/>
    </row>
    <row r="6" spans="1:14" ht="30" customHeight="1" x14ac:dyDescent="0.6">
      <c r="A6" s="143"/>
      <c r="B6" s="137" t="s">
        <v>424</v>
      </c>
      <c r="C6" s="119" t="s">
        <v>43</v>
      </c>
      <c r="D6" s="78">
        <f>'[1]ТОЧКА РОСТА'!D6</f>
        <v>1151.1325714285713</v>
      </c>
      <c r="E6" s="79">
        <f>'[1]ТОЧКА РОСТА'!E6</f>
        <v>1221.6582857142857</v>
      </c>
      <c r="F6" s="80"/>
      <c r="G6" s="81"/>
      <c r="H6" s="53"/>
      <c r="I6" s="53"/>
      <c r="J6" s="54"/>
      <c r="K6" s="54"/>
      <c r="L6" s="54"/>
    </row>
    <row r="7" spans="1:14" ht="30" customHeight="1" x14ac:dyDescent="0.6">
      <c r="A7" s="144"/>
      <c r="B7" s="138"/>
      <c r="C7" s="119" t="s">
        <v>398</v>
      </c>
      <c r="D7" s="78">
        <f>'[1]ТОЧКА РОСТА'!D7</f>
        <v>1247.0602857142858</v>
      </c>
      <c r="E7" s="79">
        <f>'[1]ТОЧКА РОСТА'!E7</f>
        <v>1323.4631428571429</v>
      </c>
      <c r="F7" s="80"/>
      <c r="G7" s="81"/>
      <c r="H7" s="53"/>
      <c r="I7" s="53"/>
      <c r="J7" s="54"/>
      <c r="K7" s="54"/>
      <c r="L7" s="54"/>
    </row>
    <row r="8" spans="1:14" ht="50.1" customHeight="1" x14ac:dyDescent="0.3">
      <c r="A8" s="139"/>
      <c r="B8" s="137" t="s">
        <v>318</v>
      </c>
      <c r="C8" s="15" t="s">
        <v>43</v>
      </c>
      <c r="D8" s="82">
        <f>'[1]ТОЧКА РОСТА'!D8</f>
        <v>1901.0057142857142</v>
      </c>
      <c r="E8" s="83">
        <f>'[1]ТОЧКА РОСТА'!E8</f>
        <v>1997.742857142857</v>
      </c>
      <c r="F8" s="128">
        <f>'[1]ТОЧКА РОСТА'!F8</f>
        <v>2081.005714285714</v>
      </c>
      <c r="G8" s="129">
        <f>'[1]ТОЧКА РОСТА'!G8</f>
        <v>2177.7428571428572</v>
      </c>
      <c r="H8" s="55"/>
      <c r="I8" s="54"/>
      <c r="J8" s="54"/>
      <c r="K8" s="54"/>
      <c r="L8" s="54"/>
    </row>
    <row r="9" spans="1:14" ht="50.1" customHeight="1" x14ac:dyDescent="0.3">
      <c r="A9" s="140"/>
      <c r="B9" s="138"/>
      <c r="C9" s="15" t="s">
        <v>398</v>
      </c>
      <c r="D9" s="82">
        <f>'[1]ТОЧКА РОСТА'!D9</f>
        <v>2059.4228571428575</v>
      </c>
      <c r="E9" s="83">
        <f>'[1]ТОЧКА РОСТА'!E9</f>
        <v>2164.2214285714285</v>
      </c>
      <c r="F9" s="128">
        <f>'[1]ТОЧКА РОСТА'!F9</f>
        <v>2254.4228571428575</v>
      </c>
      <c r="G9" s="129">
        <f>'[1]ТОЧКА РОСТА'!G9</f>
        <v>2359.2214285714285</v>
      </c>
      <c r="H9" s="55"/>
      <c r="I9" s="54"/>
      <c r="J9" s="54"/>
      <c r="K9" s="54"/>
      <c r="L9" s="54"/>
    </row>
    <row r="10" spans="1:14" ht="30" customHeight="1" x14ac:dyDescent="0.3">
      <c r="A10" s="134"/>
      <c r="B10" s="137" t="s">
        <v>319</v>
      </c>
      <c r="C10" s="15" t="s">
        <v>43</v>
      </c>
      <c r="D10" s="82">
        <f>'[1]ТОЧКА РОСТА'!D10</f>
        <v>1604.9142857142856</v>
      </c>
      <c r="E10" s="83">
        <f>'[1]ТОЧКА РОСТА'!E10</f>
        <v>1693.5051428571428</v>
      </c>
      <c r="F10" s="128">
        <f>'[1]ТОЧКА РОСТА'!F10</f>
        <v>1784.9142857142856</v>
      </c>
      <c r="G10" s="129">
        <f>'[1]ТОЧКА РОСТА'!G10</f>
        <v>1873.5051428571428</v>
      </c>
      <c r="H10" s="54"/>
      <c r="I10" s="56"/>
      <c r="J10" s="56"/>
      <c r="K10" s="56"/>
      <c r="L10" s="57"/>
      <c r="M10" s="57"/>
      <c r="N10" s="57"/>
    </row>
    <row r="11" spans="1:14" ht="30" customHeight="1" x14ac:dyDescent="0.3">
      <c r="A11" s="135"/>
      <c r="B11" s="138"/>
      <c r="C11" s="15" t="s">
        <v>398</v>
      </c>
      <c r="D11" s="82">
        <f>'[1]ТОЧКА РОСТА'!D11</f>
        <v>1738.6571428571428</v>
      </c>
      <c r="E11" s="83">
        <f>'[1]ТОЧКА РОСТА'!E11</f>
        <v>1834.6305714285713</v>
      </c>
      <c r="F11" s="128">
        <f>'[1]ТОЧКА РОСТА'!F11</f>
        <v>1933.6571428571428</v>
      </c>
      <c r="G11" s="129">
        <f>'[1]ТОЧКА РОСТА'!G11</f>
        <v>2029.6305714285713</v>
      </c>
      <c r="H11" s="58" t="s">
        <v>322</v>
      </c>
      <c r="I11" s="56"/>
      <c r="J11" s="56"/>
      <c r="K11" s="56"/>
      <c r="L11" s="57"/>
      <c r="M11" s="57"/>
      <c r="N11" s="57"/>
    </row>
    <row r="12" spans="1:14" ht="30" customHeight="1" x14ac:dyDescent="0.3">
      <c r="A12" s="135"/>
      <c r="B12" s="137" t="s">
        <v>320</v>
      </c>
      <c r="C12" s="15" t="s">
        <v>43</v>
      </c>
      <c r="D12" s="82">
        <f>'[1]ТОЧКА РОСТА'!D12</f>
        <v>1676.9142857142856</v>
      </c>
      <c r="E12" s="83">
        <f>'[1]ТОЧКА РОСТА'!E12</f>
        <v>1765.5051428571428</v>
      </c>
      <c r="F12" s="128">
        <f>'[1]ТОЧКА РОСТА'!F12</f>
        <v>1856.9142857142856</v>
      </c>
      <c r="G12" s="129">
        <f>'[1]ТОЧКА РОСТА'!G12</f>
        <v>1945.5051428571428</v>
      </c>
      <c r="H12" s="58"/>
      <c r="I12" s="56"/>
      <c r="J12" s="56"/>
      <c r="K12" s="56"/>
      <c r="L12" s="57"/>
      <c r="M12" s="57"/>
      <c r="N12" s="57"/>
    </row>
    <row r="13" spans="1:14" ht="30" customHeight="1" x14ac:dyDescent="0.3">
      <c r="A13" s="135"/>
      <c r="B13" s="138"/>
      <c r="C13" s="15" t="s">
        <v>398</v>
      </c>
      <c r="D13" s="82">
        <f>'[1]ТОЧКА РОСТА'!D13</f>
        <v>1810.6571428571428</v>
      </c>
      <c r="E13" s="83">
        <f>'[1]ТОЧКА РОСТА'!E13</f>
        <v>1906.6305714285713</v>
      </c>
      <c r="F13" s="128">
        <f>'[1]ТОЧКА РОСТА'!F13</f>
        <v>2005.6571428571428</v>
      </c>
      <c r="G13" s="129">
        <f>'[1]ТОЧКА РОСТА'!G13</f>
        <v>2101.6305714285713</v>
      </c>
      <c r="H13" s="59" t="s">
        <v>418</v>
      </c>
      <c r="I13" s="56"/>
      <c r="J13" s="56"/>
      <c r="K13" s="56"/>
      <c r="L13" s="57"/>
      <c r="M13" s="57"/>
      <c r="N13" s="57"/>
    </row>
    <row r="14" spans="1:14" ht="30" customHeight="1" x14ac:dyDescent="0.3">
      <c r="A14" s="135"/>
      <c r="B14" s="137" t="s">
        <v>321</v>
      </c>
      <c r="C14" s="15" t="s">
        <v>43</v>
      </c>
      <c r="D14" s="82">
        <f>'[1]ТОЧКА РОСТА'!D14</f>
        <v>1748.9142857142856</v>
      </c>
      <c r="E14" s="83">
        <f>'[1]ТОЧКА РОСТА'!E14</f>
        <v>1837.5051428571428</v>
      </c>
      <c r="F14" s="128">
        <f>'[1]ТОЧКА РОСТА'!F14</f>
        <v>1928.9142857142856</v>
      </c>
      <c r="G14" s="129">
        <f>'[1]ТОЧКА РОСТА'!G14</f>
        <v>2017.5051428571428</v>
      </c>
      <c r="H14" s="60"/>
      <c r="I14" s="56"/>
      <c r="J14" s="56"/>
      <c r="K14" s="56"/>
      <c r="L14" s="57"/>
      <c r="M14" s="57"/>
      <c r="N14" s="57"/>
    </row>
    <row r="15" spans="1:14" ht="30" customHeight="1" x14ac:dyDescent="0.3">
      <c r="A15" s="136"/>
      <c r="B15" s="138"/>
      <c r="C15" s="15" t="s">
        <v>398</v>
      </c>
      <c r="D15" s="82">
        <f>'[1]ТОЧКА РОСТА'!D15</f>
        <v>1882.6571428571428</v>
      </c>
      <c r="E15" s="83">
        <f>'[1]ТОЧКА РОСТА'!E15</f>
        <v>1978.6305714285713</v>
      </c>
      <c r="F15" s="128">
        <f>'[1]ТОЧКА РОСТА'!F15</f>
        <v>2077.6571428571428</v>
      </c>
      <c r="G15" s="129">
        <f>'[1]ТОЧКА РОСТА'!G15</f>
        <v>2173.6305714285713</v>
      </c>
      <c r="H15" s="60" t="s">
        <v>323</v>
      </c>
      <c r="I15" s="56"/>
      <c r="J15" s="56"/>
      <c r="K15" s="56"/>
      <c r="L15" s="57"/>
      <c r="M15" s="57"/>
      <c r="N15" s="57"/>
    </row>
    <row r="16" spans="1:14" ht="30" customHeight="1" x14ac:dyDescent="0.3">
      <c r="A16" s="134"/>
      <c r="B16" s="137" t="s">
        <v>324</v>
      </c>
      <c r="C16" s="15" t="s">
        <v>43</v>
      </c>
      <c r="D16" s="82">
        <f>'[1]ТОЧКА РОСТА'!D16</f>
        <v>2052.1028571428569</v>
      </c>
      <c r="E16" s="83">
        <f>'[1]ТОЧКА РОСТА'!E16</f>
        <v>2189.5714285714284</v>
      </c>
      <c r="F16" s="128">
        <f>'[1]ТОЧКА РОСТА'!F16</f>
        <v>2232.1028571428569</v>
      </c>
      <c r="G16" s="129">
        <f>'[1]ТОЧКА РОСТА'!G16</f>
        <v>2369.5714285714284</v>
      </c>
      <c r="H16" s="54"/>
      <c r="I16" s="56"/>
      <c r="J16" s="56"/>
      <c r="K16" s="56"/>
      <c r="L16" s="57"/>
      <c r="M16" s="57"/>
      <c r="N16" s="57"/>
    </row>
    <row r="17" spans="1:14" ht="30" customHeight="1" x14ac:dyDescent="0.3">
      <c r="A17" s="135"/>
      <c r="B17" s="138"/>
      <c r="C17" s="15" t="s">
        <v>398</v>
      </c>
      <c r="D17" s="82">
        <f>'[1]ТОЧКА РОСТА'!D17</f>
        <v>2223.1114285714284</v>
      </c>
      <c r="E17" s="83">
        <f>'[1]ТОЧКА РОСТА'!E17</f>
        <v>2372.0357142857142</v>
      </c>
      <c r="F17" s="128">
        <f>'[1]ТОЧКА РОСТА'!F17</f>
        <v>2418.1114285714284</v>
      </c>
      <c r="G17" s="129">
        <f>'[1]ТОЧКА РОСТА'!G17</f>
        <v>2567.0357142857142</v>
      </c>
      <c r="H17" s="54"/>
      <c r="I17" s="56"/>
      <c r="J17" s="56"/>
      <c r="K17" s="56"/>
      <c r="L17" s="57"/>
      <c r="M17" s="57"/>
      <c r="N17" s="57"/>
    </row>
    <row r="18" spans="1:14" ht="30" customHeight="1" x14ac:dyDescent="0.3">
      <c r="A18" s="135"/>
      <c r="B18" s="137" t="s">
        <v>325</v>
      </c>
      <c r="C18" s="15" t="s">
        <v>43</v>
      </c>
      <c r="D18" s="82">
        <f>'[1]ТОЧКА РОСТА'!D18</f>
        <v>2101.988571428571</v>
      </c>
      <c r="E18" s="83">
        <f>'[1]ТОЧКА РОСТА'!E18</f>
        <v>2247.0942857142854</v>
      </c>
      <c r="F18" s="128">
        <f>'[1]ТОЧКА РОСТА'!F18</f>
        <v>2281.988571428571</v>
      </c>
      <c r="G18" s="129">
        <f>'[1]ТОЧКА РОСТА'!G18</f>
        <v>2427.0942857142854</v>
      </c>
      <c r="H18" s="54"/>
      <c r="I18" s="56"/>
      <c r="J18" s="56"/>
      <c r="K18" s="56"/>
      <c r="L18" s="57"/>
      <c r="M18" s="57"/>
      <c r="N18" s="57"/>
    </row>
    <row r="19" spans="1:14" ht="30" customHeight="1" x14ac:dyDescent="0.3">
      <c r="A19" s="135"/>
      <c r="B19" s="138"/>
      <c r="C19" s="15" t="s">
        <v>398</v>
      </c>
      <c r="D19" s="82">
        <f>'[1]ТОЧКА РОСТА'!D19</f>
        <v>2277.1542857142858</v>
      </c>
      <c r="E19" s="83">
        <f>'[1]ТОЧКА РОСТА'!E19</f>
        <v>2434.352142857143</v>
      </c>
      <c r="F19" s="128">
        <f>'[1]ТОЧКА РОСТА'!F19</f>
        <v>2472.1542857142858</v>
      </c>
      <c r="G19" s="129">
        <f>'[1]ТОЧКА РОСТА'!G19</f>
        <v>2629.352142857143</v>
      </c>
      <c r="H19" s="54"/>
      <c r="I19" s="56"/>
      <c r="J19" s="56"/>
      <c r="K19" s="56"/>
      <c r="L19" s="57"/>
      <c r="M19" s="57"/>
      <c r="N19" s="57"/>
    </row>
    <row r="20" spans="1:14" ht="30" customHeight="1" x14ac:dyDescent="0.3">
      <c r="A20" s="135"/>
      <c r="B20" s="137" t="s">
        <v>326</v>
      </c>
      <c r="C20" s="15" t="s">
        <v>43</v>
      </c>
      <c r="D20" s="82">
        <f>'[1]ТОЧКА РОСТА'!D20</f>
        <v>2151.8742857142861</v>
      </c>
      <c r="E20" s="83">
        <f>'[1]ТОЧКА РОСТА'!E20</f>
        <v>2304.6171428571429</v>
      </c>
      <c r="F20" s="128">
        <f>'[1]ТОЧКА РОСТА'!F20</f>
        <v>2331.8742857142861</v>
      </c>
      <c r="G20" s="129">
        <f>'[1]ТОЧКА РОСТА'!G20</f>
        <v>2484.6171428571429</v>
      </c>
      <c r="H20" s="54"/>
      <c r="I20" s="56"/>
      <c r="J20" s="56"/>
      <c r="K20" s="56"/>
      <c r="L20" s="57"/>
      <c r="M20" s="57"/>
      <c r="N20" s="57"/>
    </row>
    <row r="21" spans="1:14" ht="30" customHeight="1" x14ac:dyDescent="0.3">
      <c r="A21" s="136"/>
      <c r="B21" s="138"/>
      <c r="C21" s="15" t="s">
        <v>398</v>
      </c>
      <c r="D21" s="82">
        <f>'[1]ТОЧКА РОСТА'!D21</f>
        <v>2331.1971428571433</v>
      </c>
      <c r="E21" s="83">
        <f>'[1]ТОЧКА РОСТА'!E21</f>
        <v>2496.6685714285713</v>
      </c>
      <c r="F21" s="128">
        <f>'[1]ТОЧКА РОСТА'!F21</f>
        <v>2526.1971428571433</v>
      </c>
      <c r="G21" s="129">
        <f>'[1]ТОЧКА РОСТА'!G21</f>
        <v>2691.6685714285713</v>
      </c>
      <c r="H21" s="54"/>
      <c r="I21" s="56"/>
      <c r="J21" s="56"/>
      <c r="K21" s="56"/>
      <c r="L21" s="57"/>
      <c r="M21" s="57"/>
      <c r="N21" s="57"/>
    </row>
    <row r="22" spans="1:14" ht="50.1" customHeight="1" x14ac:dyDescent="0.3">
      <c r="A22" s="134"/>
      <c r="B22" s="137" t="s">
        <v>327</v>
      </c>
      <c r="C22" s="15" t="s">
        <v>43</v>
      </c>
      <c r="D22" s="82">
        <f>'[1]ТОЧКА РОСТА'!D22</f>
        <v>0</v>
      </c>
      <c r="E22" s="83">
        <f>'[1]ТОЧКА РОСТА'!E22</f>
        <v>0</v>
      </c>
      <c r="F22" s="130">
        <f>'[1]ТОЧКА РОСТА'!F22</f>
        <v>2579.005714285714</v>
      </c>
      <c r="G22" s="131">
        <f>'[1]ТОЧКА РОСТА'!G22</f>
        <v>2675.7428571428572</v>
      </c>
      <c r="H22" s="61"/>
      <c r="I22" s="56"/>
      <c r="J22" s="56"/>
      <c r="K22" s="56"/>
      <c r="L22" s="57"/>
      <c r="M22" s="57"/>
      <c r="N22" s="57"/>
    </row>
    <row r="23" spans="1:14" ht="50.1" customHeight="1" x14ac:dyDescent="0.3">
      <c r="A23" s="136"/>
      <c r="B23" s="138"/>
      <c r="C23" s="15" t="s">
        <v>398</v>
      </c>
      <c r="D23" s="82">
        <f>'[1]ТОЧКА РОСТА'!D23</f>
        <v>0</v>
      </c>
      <c r="E23" s="83">
        <f>'[1]ТОЧКА РОСТА'!E23</f>
        <v>0</v>
      </c>
      <c r="F23" s="130">
        <f>'[1]ТОЧКА РОСТА'!F23</f>
        <v>2793.9228571428575</v>
      </c>
      <c r="G23" s="131">
        <f>'[1]ТОЧКА РОСТА'!G23</f>
        <v>2898.7214285714285</v>
      </c>
      <c r="H23" s="61"/>
      <c r="I23" s="56"/>
      <c r="J23" s="56"/>
      <c r="K23" s="56"/>
      <c r="L23" s="57"/>
      <c r="M23" s="57"/>
      <c r="N23" s="57"/>
    </row>
    <row r="24" spans="1:14" ht="50.1" customHeight="1" x14ac:dyDescent="0.3">
      <c r="A24" s="134"/>
      <c r="B24" s="137" t="s">
        <v>328</v>
      </c>
      <c r="C24" s="15" t="s">
        <v>43</v>
      </c>
      <c r="D24" s="82">
        <f>'[1]ТОЧКА РОСТА'!D24</f>
        <v>0</v>
      </c>
      <c r="E24" s="83">
        <f>'[1]ТОЧКА РОСТА'!E24</f>
        <v>0</v>
      </c>
      <c r="F24" s="130">
        <f>'[1]ТОЧКА РОСТА'!F24</f>
        <v>2679.005714285714</v>
      </c>
      <c r="G24" s="131">
        <f>'[1]ТОЧКА РОСТА'!G24</f>
        <v>2775.7428571428572</v>
      </c>
      <c r="H24" s="54"/>
      <c r="I24" s="56"/>
      <c r="J24" s="56"/>
      <c r="K24" s="56"/>
      <c r="L24" s="57"/>
      <c r="M24" s="57"/>
      <c r="N24" s="57"/>
    </row>
    <row r="25" spans="1:14" ht="50.1" customHeight="1" x14ac:dyDescent="0.3">
      <c r="A25" s="136"/>
      <c r="B25" s="138"/>
      <c r="C25" s="15" t="s">
        <v>398</v>
      </c>
      <c r="D25" s="82">
        <f>'[1]ТОЧКА РОСТА'!D25</f>
        <v>0</v>
      </c>
      <c r="E25" s="83">
        <f>'[1]ТОЧКА РОСТА'!E25</f>
        <v>0</v>
      </c>
      <c r="F25" s="130">
        <f>'[1]ТОЧКА РОСТА'!F25</f>
        <v>2893.9228571428575</v>
      </c>
      <c r="G25" s="131">
        <f>'[1]ТОЧКА РОСТА'!G25</f>
        <v>2998.7214285714285</v>
      </c>
      <c r="H25" s="54"/>
      <c r="I25" s="56"/>
      <c r="J25" s="56"/>
      <c r="K25" s="56"/>
      <c r="L25" s="57"/>
      <c r="M25" s="57"/>
      <c r="N25" s="57"/>
    </row>
    <row r="26" spans="1:14" ht="30" customHeight="1" x14ac:dyDescent="0.3">
      <c r="A26" s="134"/>
      <c r="B26" s="137" t="s">
        <v>329</v>
      </c>
      <c r="C26" s="15" t="s">
        <v>43</v>
      </c>
      <c r="D26" s="82">
        <f>'[1]ТОЧКА РОСТА'!D26</f>
        <v>0</v>
      </c>
      <c r="E26" s="83">
        <f>'[1]ТОЧКА РОСТА'!E26</f>
        <v>0</v>
      </c>
      <c r="F26" s="130">
        <f>'[1]ТОЧКА РОСТА'!F26</f>
        <v>2282.9142857142856</v>
      </c>
      <c r="G26" s="131">
        <f>'[1]ТОЧКА РОСТА'!G26</f>
        <v>2371.5051428571428</v>
      </c>
      <c r="H26" s="54"/>
      <c r="I26" s="56"/>
      <c r="J26" s="56"/>
      <c r="K26" s="56"/>
      <c r="L26" s="57"/>
      <c r="M26" s="57"/>
      <c r="N26" s="57"/>
    </row>
    <row r="27" spans="1:14" ht="30" customHeight="1" x14ac:dyDescent="0.3">
      <c r="A27" s="135"/>
      <c r="B27" s="138"/>
      <c r="C27" s="15" t="s">
        <v>398</v>
      </c>
      <c r="D27" s="82">
        <f>'[1]ТОЧКА РОСТА'!D27</f>
        <v>0</v>
      </c>
      <c r="E27" s="83">
        <f>'[1]ТОЧКА РОСТА'!E27</f>
        <v>0</v>
      </c>
      <c r="F27" s="130">
        <f>'[1]ТОЧКА РОСТА'!F27</f>
        <v>2473.1571428571428</v>
      </c>
      <c r="G27" s="131">
        <f>'[1]ТОЧКА РОСТА'!G27</f>
        <v>2569.1305714285713</v>
      </c>
      <c r="H27" s="54"/>
      <c r="I27" s="56"/>
      <c r="J27" s="56"/>
      <c r="K27" s="56"/>
      <c r="L27" s="57"/>
      <c r="M27" s="57"/>
      <c r="N27" s="57"/>
    </row>
    <row r="28" spans="1:14" ht="30" customHeight="1" x14ac:dyDescent="0.3">
      <c r="A28" s="135"/>
      <c r="B28" s="137" t="s">
        <v>330</v>
      </c>
      <c r="C28" s="15" t="s">
        <v>43</v>
      </c>
      <c r="D28" s="82">
        <f>'[1]ТОЧКА РОСТА'!D28</f>
        <v>0</v>
      </c>
      <c r="E28" s="83">
        <f>'[1]ТОЧКА РОСТА'!E28</f>
        <v>0</v>
      </c>
      <c r="F28" s="130">
        <f>'[1]ТОЧКА РОСТА'!F28</f>
        <v>2354.9142857142856</v>
      </c>
      <c r="G28" s="131">
        <f>'[1]ТОЧКА РОСТА'!G28</f>
        <v>2443.5051428571428</v>
      </c>
      <c r="H28" s="54"/>
      <c r="I28" s="56"/>
      <c r="J28" s="56"/>
      <c r="K28" s="56"/>
      <c r="L28" s="57"/>
      <c r="M28" s="57"/>
      <c r="N28" s="57"/>
    </row>
    <row r="29" spans="1:14" ht="30" customHeight="1" x14ac:dyDescent="0.3">
      <c r="A29" s="135"/>
      <c r="B29" s="138"/>
      <c r="C29" s="15" t="s">
        <v>398</v>
      </c>
      <c r="D29" s="82">
        <f>'[1]ТОЧКА РОСТА'!D29</f>
        <v>0</v>
      </c>
      <c r="E29" s="83">
        <f>'[1]ТОЧКА РОСТА'!E29</f>
        <v>0</v>
      </c>
      <c r="F29" s="130">
        <f>'[1]ТОЧКА РОСТА'!F29</f>
        <v>2545.1571428571428</v>
      </c>
      <c r="G29" s="131">
        <f>'[1]ТОЧКА РОСТА'!G29</f>
        <v>2641.1305714285713</v>
      </c>
      <c r="H29" s="54"/>
      <c r="I29" s="56"/>
      <c r="J29" s="56"/>
      <c r="K29" s="56"/>
      <c r="L29" s="57"/>
      <c r="M29" s="57"/>
      <c r="N29" s="57"/>
    </row>
    <row r="30" spans="1:14" ht="30" customHeight="1" x14ac:dyDescent="0.3">
      <c r="A30" s="135"/>
      <c r="B30" s="137" t="s">
        <v>331</v>
      </c>
      <c r="C30" s="15" t="s">
        <v>43</v>
      </c>
      <c r="D30" s="82">
        <f>'[1]ТОЧКА РОСТА'!D30</f>
        <v>0</v>
      </c>
      <c r="E30" s="83">
        <f>'[1]ТОЧКА РОСТА'!E30</f>
        <v>0</v>
      </c>
      <c r="F30" s="130">
        <f>'[1]ТОЧКА РОСТА'!F30</f>
        <v>2426.9142857142856</v>
      </c>
      <c r="G30" s="131">
        <f>'[1]ТОЧКА РОСТА'!G30</f>
        <v>2515.5051428571428</v>
      </c>
      <c r="H30" s="54"/>
      <c r="I30" s="56"/>
      <c r="J30" s="56"/>
      <c r="K30" s="56"/>
      <c r="L30" s="57"/>
      <c r="M30" s="57"/>
      <c r="N30" s="57"/>
    </row>
    <row r="31" spans="1:14" ht="30" customHeight="1" x14ac:dyDescent="0.3">
      <c r="A31" s="136"/>
      <c r="B31" s="138"/>
      <c r="C31" s="15" t="s">
        <v>398</v>
      </c>
      <c r="D31" s="82">
        <f>'[1]ТОЧКА РОСТА'!D31</f>
        <v>0</v>
      </c>
      <c r="E31" s="83">
        <f>'[1]ТОЧКА РОСТА'!E31</f>
        <v>0</v>
      </c>
      <c r="F31" s="130">
        <f>'[1]ТОЧКА РОСТА'!F31</f>
        <v>2617.1571428571428</v>
      </c>
      <c r="G31" s="131">
        <f>'[1]ТОЧКА РОСТА'!G31</f>
        <v>2713.1305714285713</v>
      </c>
      <c r="H31" s="54"/>
      <c r="I31" s="56"/>
      <c r="J31" s="56"/>
      <c r="K31" s="56"/>
      <c r="L31" s="57"/>
      <c r="M31" s="57"/>
      <c r="N31" s="57"/>
    </row>
    <row r="32" spans="1:14" ht="30" customHeight="1" x14ac:dyDescent="0.3">
      <c r="A32" s="134"/>
      <c r="B32" s="137" t="s">
        <v>332</v>
      </c>
      <c r="C32" s="15" t="s">
        <v>43</v>
      </c>
      <c r="D32" s="82">
        <f>'[1]ТОЧКА РОСТА'!D32</f>
        <v>0</v>
      </c>
      <c r="E32" s="83">
        <f>'[1]ТОЧКА РОСТА'!E32</f>
        <v>0</v>
      </c>
      <c r="F32" s="130">
        <f>'[1]ТОЧКА РОСТА'!F32</f>
        <v>2508.1028571428569</v>
      </c>
      <c r="G32" s="130">
        <f>'[1]ТОЧКА РОСТА'!G32</f>
        <v>2645.5714285714284</v>
      </c>
      <c r="H32" s="54"/>
      <c r="I32" s="56"/>
      <c r="J32" s="56"/>
      <c r="K32" s="56"/>
      <c r="L32" s="57"/>
      <c r="M32" s="57"/>
      <c r="N32" s="57"/>
    </row>
    <row r="33" spans="1:14" ht="30" customHeight="1" x14ac:dyDescent="0.3">
      <c r="A33" s="135"/>
      <c r="B33" s="138"/>
      <c r="C33" s="15" t="s">
        <v>398</v>
      </c>
      <c r="D33" s="82">
        <f>'[1]ТОЧКА РОСТА'!D33</f>
        <v>0</v>
      </c>
      <c r="E33" s="83">
        <f>'[1]ТОЧКА РОСТА'!E33</f>
        <v>0</v>
      </c>
      <c r="F33" s="130">
        <f>'[1]ТОЧКА РОСТА'!F33</f>
        <v>2717.1114285714284</v>
      </c>
      <c r="G33" s="130">
        <f>'[1]ТОЧКА РОСТА'!G33</f>
        <v>2866.0357142857142</v>
      </c>
      <c r="H33" s="54"/>
      <c r="I33" s="56"/>
      <c r="J33" s="56"/>
      <c r="K33" s="56"/>
      <c r="L33" s="57"/>
      <c r="M33" s="57"/>
      <c r="N33" s="57"/>
    </row>
    <row r="34" spans="1:14" ht="30" customHeight="1" x14ac:dyDescent="0.3">
      <c r="A34" s="135"/>
      <c r="B34" s="137" t="s">
        <v>333</v>
      </c>
      <c r="C34" s="15" t="s">
        <v>43</v>
      </c>
      <c r="D34" s="82">
        <f>'[1]ТОЧКА РОСТА'!D34</f>
        <v>0</v>
      </c>
      <c r="E34" s="83">
        <f>'[1]ТОЧКА РОСТА'!E34</f>
        <v>0</v>
      </c>
      <c r="F34" s="130">
        <f>'[1]ТОЧКА РОСТА'!F34</f>
        <v>2557.988571428571</v>
      </c>
      <c r="G34" s="130">
        <f>'[1]ТОЧКА РОСТА'!G34</f>
        <v>2703.0942857142854</v>
      </c>
      <c r="H34" s="54"/>
      <c r="I34" s="56"/>
      <c r="J34" s="56"/>
      <c r="K34" s="56"/>
      <c r="L34" s="57"/>
      <c r="M34" s="57"/>
      <c r="N34" s="57"/>
    </row>
    <row r="35" spans="1:14" ht="30" customHeight="1" x14ac:dyDescent="0.3">
      <c r="A35" s="135"/>
      <c r="B35" s="138"/>
      <c r="C35" s="15" t="s">
        <v>398</v>
      </c>
      <c r="D35" s="82">
        <f>'[1]ТОЧКА РОСТА'!D35</f>
        <v>0</v>
      </c>
      <c r="E35" s="83">
        <f>'[1]ТОЧКА РОСТА'!E35</f>
        <v>0</v>
      </c>
      <c r="F35" s="130">
        <f>'[1]ТОЧКА РОСТА'!F35</f>
        <v>2771.1542857142858</v>
      </c>
      <c r="G35" s="130">
        <f>'[1]ТОЧКА РОСТА'!G35</f>
        <v>2928.352142857143</v>
      </c>
      <c r="H35" s="54"/>
      <c r="I35" s="56"/>
      <c r="J35" s="56"/>
      <c r="K35" s="56"/>
      <c r="L35" s="57"/>
      <c r="M35" s="57"/>
      <c r="N35" s="57"/>
    </row>
    <row r="36" spans="1:14" ht="30" customHeight="1" x14ac:dyDescent="0.3">
      <c r="A36" s="135"/>
      <c r="B36" s="137" t="s">
        <v>334</v>
      </c>
      <c r="C36" s="15" t="s">
        <v>43</v>
      </c>
      <c r="D36" s="82">
        <f>'[1]ТОЧКА РОСТА'!D36</f>
        <v>0</v>
      </c>
      <c r="E36" s="83">
        <f>'[1]ТОЧКА РОСТА'!E36</f>
        <v>0</v>
      </c>
      <c r="F36" s="130">
        <f>'[1]ТОЧКА РОСТА'!F36</f>
        <v>2607.8742857142861</v>
      </c>
      <c r="G36" s="130">
        <f>'[1]ТОЧКА РОСТА'!G36</f>
        <v>2760.6171428571429</v>
      </c>
      <c r="H36" s="54"/>
      <c r="I36" s="56"/>
      <c r="J36" s="56"/>
      <c r="K36" s="56"/>
      <c r="L36" s="57"/>
      <c r="M36" s="57"/>
      <c r="N36" s="57"/>
    </row>
    <row r="37" spans="1:14" ht="30" customHeight="1" x14ac:dyDescent="0.3">
      <c r="A37" s="135"/>
      <c r="B37" s="138"/>
      <c r="C37" s="15" t="s">
        <v>398</v>
      </c>
      <c r="D37" s="82">
        <f>'[1]ТОЧКА РОСТА'!D37</f>
        <v>0</v>
      </c>
      <c r="E37" s="83">
        <f>'[1]ТОЧКА РОСТА'!E37</f>
        <v>0</v>
      </c>
      <c r="F37" s="130">
        <f>'[1]ТОЧКА РОСТА'!F37</f>
        <v>2825.1971428571433</v>
      </c>
      <c r="G37" s="130">
        <f>'[1]ТОЧКА РОСТА'!G37</f>
        <v>2990.6685714285713</v>
      </c>
      <c r="H37" s="54"/>
      <c r="I37" s="56"/>
      <c r="J37" s="56"/>
      <c r="K37" s="56"/>
      <c r="L37" s="57"/>
      <c r="M37" s="57"/>
      <c r="N37" s="57"/>
    </row>
    <row r="38" spans="1:14" ht="50.1" customHeight="1" x14ac:dyDescent="0.3">
      <c r="A38" s="135"/>
      <c r="B38" s="137" t="s">
        <v>335</v>
      </c>
      <c r="C38" s="15" t="s">
        <v>43</v>
      </c>
      <c r="D38" s="82">
        <f>'[1]ТОЧКА РОСТА'!D38</f>
        <v>2315.005714285714</v>
      </c>
      <c r="E38" s="83">
        <f>'[1]ТОЧКА РОСТА'!E38</f>
        <v>2411.7428571428572</v>
      </c>
      <c r="F38" s="130">
        <f>'[1]ТОЧКА РОСТА'!F38</f>
        <v>2495.005714285714</v>
      </c>
      <c r="G38" s="132">
        <f>'[1]ТОЧКА РОСТА'!G38</f>
        <v>2591.7428571428572</v>
      </c>
      <c r="H38" s="54"/>
      <c r="I38" s="56"/>
      <c r="J38" s="56"/>
      <c r="K38" s="56"/>
      <c r="L38" s="57"/>
      <c r="M38" s="57"/>
      <c r="N38" s="57"/>
    </row>
    <row r="39" spans="1:14" ht="50.1" customHeight="1" x14ac:dyDescent="0.3">
      <c r="A39" s="136"/>
      <c r="B39" s="138"/>
      <c r="C39" s="15" t="s">
        <v>398</v>
      </c>
      <c r="D39" s="82">
        <f>'[1]ТОЧКА РОСТА'!D39</f>
        <v>2507.9228571428575</v>
      </c>
      <c r="E39" s="83">
        <f>'[1]ТОЧКА РОСТА'!E39</f>
        <v>2612.7214285714285</v>
      </c>
      <c r="F39" s="130">
        <f>'[1]ТОЧКА РОСТА'!F39</f>
        <v>2702.9228571428575</v>
      </c>
      <c r="G39" s="132">
        <f>'[1]ТОЧКА РОСТА'!G39</f>
        <v>2807.7214285714285</v>
      </c>
      <c r="H39" s="54"/>
      <c r="I39" s="56"/>
      <c r="J39" s="56"/>
      <c r="K39" s="56"/>
      <c r="L39" s="57"/>
      <c r="M39" s="57"/>
      <c r="N39" s="57"/>
    </row>
    <row r="40" spans="1:14" ht="30" customHeight="1" x14ac:dyDescent="0.3">
      <c r="A40" s="134"/>
      <c r="B40" s="137" t="s">
        <v>336</v>
      </c>
      <c r="C40" s="15" t="s">
        <v>43</v>
      </c>
      <c r="D40" s="82">
        <f>'[1]ТОЧКА РОСТА'!D40</f>
        <v>2018.9142857142856</v>
      </c>
      <c r="E40" s="83">
        <f>'[1]ТОЧКА РОСТА'!E40</f>
        <v>2107.5051428571428</v>
      </c>
      <c r="F40" s="133">
        <f>'[1]ТОЧКА РОСТА'!F40</f>
        <v>2198.9142857142856</v>
      </c>
      <c r="G40" s="131">
        <f>'[1]ТОЧКА РОСТА'!G40</f>
        <v>2287.5051428571428</v>
      </c>
      <c r="H40" s="54"/>
      <c r="I40" s="56"/>
      <c r="J40" s="56"/>
      <c r="K40" s="56"/>
      <c r="L40" s="57"/>
      <c r="M40" s="57"/>
      <c r="N40" s="57"/>
    </row>
    <row r="41" spans="1:14" ht="30" customHeight="1" x14ac:dyDescent="0.3">
      <c r="A41" s="135"/>
      <c r="B41" s="138"/>
      <c r="C41" s="15" t="s">
        <v>398</v>
      </c>
      <c r="D41" s="82">
        <f>'[1]ТОЧКА РОСТА'!D41</f>
        <v>2187.1571428571428</v>
      </c>
      <c r="E41" s="83">
        <f>'[1]ТОЧКА РОСТА'!E41</f>
        <v>2283.1305714285713</v>
      </c>
      <c r="F41" s="133">
        <f>'[1]ТОЧКА РОСТА'!F41</f>
        <v>2478.1305714285713</v>
      </c>
      <c r="G41" s="131">
        <f>'[1]ТОЧКА РОСТА'!G41</f>
        <v>2478.1305714285713</v>
      </c>
      <c r="H41" s="54"/>
      <c r="I41" s="56"/>
      <c r="J41" s="56"/>
      <c r="K41" s="56"/>
      <c r="L41" s="57"/>
      <c r="M41" s="57"/>
      <c r="N41" s="57"/>
    </row>
    <row r="42" spans="1:14" ht="30" customHeight="1" x14ac:dyDescent="0.3">
      <c r="A42" s="135"/>
      <c r="B42" s="137" t="s">
        <v>337</v>
      </c>
      <c r="C42" s="15" t="s">
        <v>43</v>
      </c>
      <c r="D42" s="82">
        <f>'[1]ТОЧКА РОСТА'!D42</f>
        <v>2090.9142857142856</v>
      </c>
      <c r="E42" s="83">
        <f>'[1]ТОЧКА РОСТА'!E42</f>
        <v>2179.5051428571428</v>
      </c>
      <c r="F42" s="133">
        <f>'[1]ТОЧКА РОСТА'!F42</f>
        <v>2270.9142857142856</v>
      </c>
      <c r="G42" s="131">
        <f>'[1]ТОЧКА РОСТА'!G42</f>
        <v>2359.5051428571428</v>
      </c>
      <c r="H42" s="54"/>
      <c r="I42" s="56"/>
      <c r="J42" s="56"/>
      <c r="K42" s="56"/>
      <c r="L42" s="57"/>
      <c r="M42" s="57"/>
      <c r="N42" s="57"/>
    </row>
    <row r="43" spans="1:14" ht="30" customHeight="1" x14ac:dyDescent="0.3">
      <c r="A43" s="135"/>
      <c r="B43" s="138"/>
      <c r="C43" s="15" t="s">
        <v>398</v>
      </c>
      <c r="D43" s="82">
        <f>'[1]ТОЧКА РОСТА'!D43</f>
        <v>2259.1571428571428</v>
      </c>
      <c r="E43" s="83">
        <f>'[1]ТОЧКА РОСТА'!E43</f>
        <v>2355.1305714285713</v>
      </c>
      <c r="F43" s="133">
        <f>'[1]ТОЧКА РОСТА'!F43</f>
        <v>2550.1305714285713</v>
      </c>
      <c r="G43" s="131">
        <f>'[1]ТОЧКА РОСТА'!G43</f>
        <v>2550.1305714285713</v>
      </c>
      <c r="H43" s="54"/>
      <c r="I43" s="56"/>
      <c r="J43" s="56"/>
      <c r="K43" s="56"/>
      <c r="L43" s="57"/>
      <c r="M43" s="57"/>
      <c r="N43" s="57"/>
    </row>
    <row r="44" spans="1:14" ht="30" customHeight="1" x14ac:dyDescent="0.3">
      <c r="A44" s="135"/>
      <c r="B44" s="137" t="s">
        <v>338</v>
      </c>
      <c r="C44" s="15" t="s">
        <v>43</v>
      </c>
      <c r="D44" s="82">
        <f>'[1]ТОЧКА РОСТА'!D44</f>
        <v>2162.9142857142856</v>
      </c>
      <c r="E44" s="83">
        <f>'[1]ТОЧКА РОСТА'!E44</f>
        <v>2251.5051428571428</v>
      </c>
      <c r="F44" s="133">
        <f>'[1]ТОЧКА РОСТА'!F44</f>
        <v>2342.9142857142856</v>
      </c>
      <c r="G44" s="131">
        <f>'[1]ТОЧКА РОСТА'!G44</f>
        <v>2431.5051428571428</v>
      </c>
      <c r="H44" s="54"/>
      <c r="I44" s="56"/>
      <c r="J44" s="56"/>
      <c r="K44" s="56"/>
      <c r="L44" s="57"/>
      <c r="M44" s="57"/>
      <c r="N44" s="57"/>
    </row>
    <row r="45" spans="1:14" ht="30" customHeight="1" x14ac:dyDescent="0.3">
      <c r="A45" s="136"/>
      <c r="B45" s="138"/>
      <c r="C45" s="15" t="s">
        <v>398</v>
      </c>
      <c r="D45" s="82">
        <f>'[1]ТОЧКА РОСТА'!D45</f>
        <v>2331.1571428571428</v>
      </c>
      <c r="E45" s="83">
        <f>'[1]ТОЧКА РОСТА'!E45</f>
        <v>2427.1305714285713</v>
      </c>
      <c r="F45" s="133">
        <f>'[1]ТОЧКА РОСТА'!F45</f>
        <v>2622.1305714285713</v>
      </c>
      <c r="G45" s="131">
        <f>'[1]ТОЧКА РОСТА'!G45</f>
        <v>2622.1305714285713</v>
      </c>
      <c r="H45" s="54"/>
      <c r="I45" s="56"/>
      <c r="J45" s="56"/>
      <c r="K45" s="56"/>
      <c r="L45" s="57"/>
      <c r="M45" s="57"/>
      <c r="N45" s="57"/>
    </row>
    <row r="46" spans="1:14" ht="30" customHeight="1" x14ac:dyDescent="0.3">
      <c r="A46" s="134"/>
      <c r="B46" s="137" t="s">
        <v>339</v>
      </c>
      <c r="C46" s="15" t="s">
        <v>43</v>
      </c>
      <c r="D46" s="82">
        <f>'[1]ТОЧКА РОСТА'!D46</f>
        <v>2520.1028571428569</v>
      </c>
      <c r="E46" s="82">
        <f>'[1]ТОЧКА РОСТА'!E46</f>
        <v>2657.5714285714284</v>
      </c>
      <c r="F46" s="128">
        <f>'[1]ТОЧКА РОСТА'!F46</f>
        <v>2700.1028571428569</v>
      </c>
      <c r="G46" s="129">
        <f>'[1]ТОЧКА РОСТА'!G46</f>
        <v>2837.5714285714284</v>
      </c>
      <c r="H46" s="54"/>
      <c r="I46" s="56"/>
      <c r="J46" s="56"/>
      <c r="K46" s="56"/>
      <c r="L46" s="57"/>
      <c r="M46" s="57"/>
      <c r="N46" s="57"/>
    </row>
    <row r="47" spans="1:14" ht="30" customHeight="1" x14ac:dyDescent="0.3">
      <c r="A47" s="135"/>
      <c r="B47" s="138"/>
      <c r="C47" s="15" t="s">
        <v>398</v>
      </c>
      <c r="D47" s="82">
        <f>'[1]ТОЧКА РОСТА'!D47</f>
        <v>2730.1114285714284</v>
      </c>
      <c r="E47" s="82">
        <f>'[1]ТОЧКА РОСТА'!E47</f>
        <v>2879.0357142857142</v>
      </c>
      <c r="F47" s="128">
        <f>'[1]ТОЧКА РОСТА'!F47</f>
        <v>2925.1114285714284</v>
      </c>
      <c r="G47" s="129">
        <f>'[1]ТОЧКА РОСТА'!G47</f>
        <v>3074.0357142857142</v>
      </c>
      <c r="H47" s="54"/>
      <c r="I47" s="56"/>
      <c r="J47" s="56"/>
      <c r="K47" s="56"/>
      <c r="L47" s="57"/>
      <c r="M47" s="57"/>
      <c r="N47" s="57"/>
    </row>
    <row r="48" spans="1:14" ht="30" customHeight="1" x14ac:dyDescent="0.3">
      <c r="A48" s="135"/>
      <c r="B48" s="137" t="s">
        <v>340</v>
      </c>
      <c r="C48" s="15" t="s">
        <v>43</v>
      </c>
      <c r="D48" s="82">
        <f>'[1]ТОЧКА РОСТА'!D48</f>
        <v>2569.988571428571</v>
      </c>
      <c r="E48" s="82">
        <f>'[1]ТОЧКА РОСТА'!E48</f>
        <v>2715.0942857142854</v>
      </c>
      <c r="F48" s="128">
        <f>'[1]ТОЧКА РОСТА'!F48</f>
        <v>2749.988571428571</v>
      </c>
      <c r="G48" s="129">
        <f>'[1]ТОЧКА РОСТА'!G48</f>
        <v>2895.0942857142854</v>
      </c>
      <c r="H48" s="54"/>
      <c r="I48" s="56"/>
      <c r="J48" s="56"/>
      <c r="K48" s="56"/>
      <c r="L48" s="57"/>
      <c r="M48" s="57"/>
      <c r="N48" s="57"/>
    </row>
    <row r="49" spans="1:14" ht="30" customHeight="1" x14ac:dyDescent="0.3">
      <c r="A49" s="135"/>
      <c r="B49" s="138"/>
      <c r="C49" s="15" t="s">
        <v>398</v>
      </c>
      <c r="D49" s="82">
        <f>'[1]ТОЧКА РОСТА'!D49</f>
        <v>2784.1542857142858</v>
      </c>
      <c r="E49" s="82">
        <f>'[1]ТОЧКА РОСТА'!E49</f>
        <v>2941.352142857143</v>
      </c>
      <c r="F49" s="128">
        <f>'[1]ТОЧКА РОСТА'!F49</f>
        <v>2979.1542857142858</v>
      </c>
      <c r="G49" s="129">
        <f>'[1]ТОЧКА РОСТА'!G49</f>
        <v>3136.352142857143</v>
      </c>
      <c r="H49" s="54"/>
      <c r="I49" s="56"/>
      <c r="J49" s="56"/>
      <c r="K49" s="56"/>
      <c r="L49" s="57"/>
      <c r="M49" s="57"/>
      <c r="N49" s="57"/>
    </row>
    <row r="50" spans="1:14" ht="30" customHeight="1" x14ac:dyDescent="0.3">
      <c r="A50" s="135"/>
      <c r="B50" s="137" t="s">
        <v>341</v>
      </c>
      <c r="C50" s="15" t="s">
        <v>43</v>
      </c>
      <c r="D50" s="82">
        <f>'[1]ТОЧКА РОСТА'!D50</f>
        <v>2619.8742857142861</v>
      </c>
      <c r="E50" s="82">
        <f>'[1]ТОЧКА РОСТА'!E50</f>
        <v>2772.6171428571429</v>
      </c>
      <c r="F50" s="128">
        <f>'[1]ТОЧКА РОСТА'!F50</f>
        <v>2799.8742857142861</v>
      </c>
      <c r="G50" s="129">
        <f>'[1]ТОЧКА РОСТА'!G50</f>
        <v>2952.6171428571429</v>
      </c>
      <c r="H50" s="54"/>
      <c r="I50" s="56"/>
      <c r="J50" s="56"/>
      <c r="K50" s="56"/>
      <c r="L50" s="57"/>
      <c r="M50" s="57"/>
      <c r="N50" s="57"/>
    </row>
    <row r="51" spans="1:14" ht="30" customHeight="1" x14ac:dyDescent="0.3">
      <c r="A51" s="136"/>
      <c r="B51" s="138"/>
      <c r="C51" s="15" t="s">
        <v>398</v>
      </c>
      <c r="D51" s="82">
        <f>'[1]ТОЧКА РОСТА'!D51</f>
        <v>2838.1971428571433</v>
      </c>
      <c r="E51" s="82">
        <f>'[1]ТОЧКА РОСТА'!E51</f>
        <v>3003.6685714285713</v>
      </c>
      <c r="F51" s="128">
        <f>'[1]ТОЧКА РОСТА'!F51</f>
        <v>3033.1971428571433</v>
      </c>
      <c r="G51" s="129">
        <f>'[1]ТОЧКА РОСТА'!G51</f>
        <v>3198.6685714285713</v>
      </c>
      <c r="H51" s="54"/>
      <c r="I51" s="56"/>
      <c r="J51" s="56"/>
      <c r="K51" s="56"/>
      <c r="L51" s="57"/>
      <c r="M51" s="57"/>
      <c r="N51" s="57"/>
    </row>
    <row r="52" spans="1:14" ht="30" customHeight="1" x14ac:dyDescent="0.3">
      <c r="A52" s="134"/>
      <c r="B52" s="137" t="s">
        <v>140</v>
      </c>
      <c r="C52" s="15" t="s">
        <v>43</v>
      </c>
      <c r="D52" s="82">
        <f>'[1]ТОЧКА РОСТА'!D52</f>
        <v>1791.2828571428572</v>
      </c>
      <c r="E52" s="83">
        <f>'[1]ТОЧКА РОСТА'!E52</f>
        <v>1884.2014285714286</v>
      </c>
      <c r="F52" s="130">
        <f>'[1]ТОЧКА РОСТА'!F52</f>
        <v>1971.2828571428572</v>
      </c>
      <c r="G52" s="132">
        <f>'[1]ТОЧКА РОСТА'!G52</f>
        <v>2064.2014285714286</v>
      </c>
      <c r="H52" s="54"/>
      <c r="I52" s="56"/>
      <c r="J52" s="56"/>
      <c r="K52" s="56"/>
      <c r="L52" s="57"/>
      <c r="M52" s="57"/>
      <c r="N52" s="57"/>
    </row>
    <row r="53" spans="1:14" ht="30" customHeight="1" x14ac:dyDescent="0.3">
      <c r="A53" s="135"/>
      <c r="B53" s="138"/>
      <c r="C53" s="15" t="s">
        <v>398</v>
      </c>
      <c r="D53" s="82">
        <f>'[1]ТОЧКА РОСТА'!D53</f>
        <v>1940.5564285714286</v>
      </c>
      <c r="E53" s="83">
        <f>'[1]ТОЧКА РОСТА'!E53</f>
        <v>2041.2182142857143</v>
      </c>
      <c r="F53" s="130">
        <f>'[1]ТОЧКА РОСТА'!F53</f>
        <v>2135.5564285714286</v>
      </c>
      <c r="G53" s="132">
        <f>'[1]ТОЧКА РОСТА'!G53</f>
        <v>2236.2182142857146</v>
      </c>
      <c r="H53" s="54"/>
      <c r="I53" s="56"/>
      <c r="J53" s="56"/>
      <c r="K53" s="56"/>
      <c r="L53" s="57"/>
      <c r="M53" s="57"/>
      <c r="N53" s="57"/>
    </row>
    <row r="54" spans="1:14" ht="30" customHeight="1" x14ac:dyDescent="0.3">
      <c r="A54" s="135"/>
      <c r="B54" s="137" t="s">
        <v>141</v>
      </c>
      <c r="C54" s="15" t="s">
        <v>43</v>
      </c>
      <c r="D54" s="82">
        <f>'[1]ТОЧКА РОСТА'!D54</f>
        <v>1824.9428571428571</v>
      </c>
      <c r="E54" s="83">
        <f>'[1]ТОЧКА РОСТА'!E54</f>
        <v>1923.2074285714286</v>
      </c>
      <c r="F54" s="130">
        <f>'[1]ТОЧКА РОСТА'!F54</f>
        <v>2004.9428571428571</v>
      </c>
      <c r="G54" s="132">
        <f>'[1]ТОЧКА РОСТА'!G54</f>
        <v>2103.2074285714289</v>
      </c>
      <c r="H54" s="54"/>
      <c r="I54" s="56"/>
      <c r="J54" s="56"/>
      <c r="K54" s="56"/>
      <c r="L54" s="57"/>
      <c r="M54" s="57"/>
      <c r="N54" s="57"/>
    </row>
    <row r="55" spans="1:14" ht="30" customHeight="1" x14ac:dyDescent="0.3">
      <c r="A55" s="135"/>
      <c r="B55" s="138"/>
      <c r="C55" s="15" t="s">
        <v>398</v>
      </c>
      <c r="D55" s="82">
        <f>'[1]ТОЧКА РОСТА'!D55</f>
        <v>1977.0214285714287</v>
      </c>
      <c r="E55" s="83">
        <f>'[1]ТОЧКА РОСТА'!E55</f>
        <v>2083.4747142857141</v>
      </c>
      <c r="F55" s="130">
        <f>'[1]ТОЧКА РОСТА'!F55</f>
        <v>2172.0214285714287</v>
      </c>
      <c r="G55" s="132">
        <f>'[1]ТОЧКА РОСТА'!G55</f>
        <v>2278.4747142857141</v>
      </c>
      <c r="H55" s="54"/>
      <c r="I55" s="56"/>
      <c r="J55" s="56"/>
      <c r="K55" s="56"/>
      <c r="L55" s="57"/>
      <c r="M55" s="57"/>
      <c r="N55" s="57"/>
    </row>
    <row r="56" spans="1:14" ht="30" customHeight="1" x14ac:dyDescent="0.3">
      <c r="A56" s="135"/>
      <c r="B56" s="137" t="s">
        <v>142</v>
      </c>
      <c r="C56" s="15" t="s">
        <v>43</v>
      </c>
      <c r="D56" s="82">
        <f>'[1]ТОЧКА РОСТА'!D56</f>
        <v>1858.6028571428571</v>
      </c>
      <c r="E56" s="83">
        <f>'[1]ТОЧКА РОСТА'!E56</f>
        <v>1962.2134285714285</v>
      </c>
      <c r="F56" s="130">
        <f>'[1]ТОЧКА РОСТА'!F56</f>
        <v>2038.6028571428571</v>
      </c>
      <c r="G56" s="132">
        <f>'[1]ТОЧКА РОСТА'!G56</f>
        <v>2142.2134285714283</v>
      </c>
      <c r="H56" s="54"/>
      <c r="I56" s="56"/>
      <c r="J56" s="56"/>
      <c r="K56" s="56"/>
      <c r="L56" s="57"/>
      <c r="M56" s="57"/>
      <c r="N56" s="57"/>
    </row>
    <row r="57" spans="1:14" ht="30" customHeight="1" x14ac:dyDescent="0.3">
      <c r="A57" s="136"/>
      <c r="B57" s="138"/>
      <c r="C57" s="15" t="s">
        <v>398</v>
      </c>
      <c r="D57" s="82">
        <f>'[1]ТОЧКА РОСТА'!D57</f>
        <v>2013.4864285714286</v>
      </c>
      <c r="E57" s="83">
        <f>'[1]ТОЧКА РОСТА'!E57</f>
        <v>2125.7312142857145</v>
      </c>
      <c r="F57" s="130">
        <f>'[1]ТОЧКА РОСТА'!F57</f>
        <v>2208.4864285714284</v>
      </c>
      <c r="G57" s="132">
        <f>'[1]ТОЧКА РОСТА'!G57</f>
        <v>2320.7312142857145</v>
      </c>
      <c r="H57" s="54"/>
      <c r="I57" s="56"/>
      <c r="J57" s="56"/>
      <c r="K57" s="56"/>
      <c r="L57" s="57"/>
      <c r="M57" s="57"/>
      <c r="N57" s="57"/>
    </row>
    <row r="58" spans="1:14" ht="30" customHeight="1" x14ac:dyDescent="0.3">
      <c r="A58" s="134"/>
      <c r="B58" s="137" t="s">
        <v>146</v>
      </c>
      <c r="C58" s="15" t="s">
        <v>43</v>
      </c>
      <c r="D58" s="82">
        <f>'[1]ТОЧКА РОСТА'!D58</f>
        <v>2139.2828571428572</v>
      </c>
      <c r="E58" s="83">
        <f>'[1]ТОЧКА РОСТА'!E58</f>
        <v>2232.2014285714286</v>
      </c>
      <c r="F58" s="130">
        <f>'[1]ТОЧКА РОСТА'!F58</f>
        <v>2319.2828571428572</v>
      </c>
      <c r="G58" s="132">
        <f>'[1]ТОЧКА РОСТА'!G58</f>
        <v>2412.2014285714286</v>
      </c>
      <c r="H58" s="54"/>
      <c r="I58" s="56"/>
      <c r="J58" s="56"/>
      <c r="K58" s="56"/>
      <c r="L58" s="57"/>
      <c r="M58" s="57"/>
      <c r="N58" s="57"/>
    </row>
    <row r="59" spans="1:14" ht="30" customHeight="1" x14ac:dyDescent="0.3">
      <c r="A59" s="135"/>
      <c r="B59" s="138"/>
      <c r="C59" s="15" t="s">
        <v>398</v>
      </c>
      <c r="D59" s="82">
        <f>'[1]ТОЧКА РОСТА'!D59</f>
        <v>2317.5564285714286</v>
      </c>
      <c r="E59" s="83">
        <f>'[1]ТОЧКА РОСТА'!E59</f>
        <v>2418.2182142857146</v>
      </c>
      <c r="F59" s="130">
        <f>'[1]ТОЧКА РОСТА'!F59</f>
        <v>2512.5564285714286</v>
      </c>
      <c r="G59" s="132">
        <f>'[1]ТОЧКА РОСТА'!G59</f>
        <v>2613.2182142857146</v>
      </c>
      <c r="H59" s="54"/>
      <c r="I59" s="56"/>
      <c r="J59" s="56"/>
      <c r="K59" s="56"/>
      <c r="L59" s="57"/>
      <c r="M59" s="57"/>
      <c r="N59" s="57"/>
    </row>
    <row r="60" spans="1:14" ht="30" customHeight="1" x14ac:dyDescent="0.3">
      <c r="A60" s="135"/>
      <c r="B60" s="137" t="s">
        <v>147</v>
      </c>
      <c r="C60" s="15" t="s">
        <v>43</v>
      </c>
      <c r="D60" s="82">
        <f>'[1]ТОЧКА РОСТА'!D60</f>
        <v>2172.9428571428571</v>
      </c>
      <c r="E60" s="83">
        <f>'[1]ТОЧКА РОСТА'!E60</f>
        <v>2271.2074285714289</v>
      </c>
      <c r="F60" s="130">
        <f>'[1]ТОЧКА РОСТА'!F60</f>
        <v>2352.9428571428571</v>
      </c>
      <c r="G60" s="132">
        <f>'[1]ТОЧКА РОСТА'!G60</f>
        <v>2451.2074285714289</v>
      </c>
      <c r="H60" s="54"/>
      <c r="I60" s="56"/>
      <c r="J60" s="56"/>
      <c r="K60" s="56"/>
      <c r="L60" s="57"/>
      <c r="M60" s="57"/>
      <c r="N60" s="57"/>
    </row>
    <row r="61" spans="1:14" ht="30" customHeight="1" x14ac:dyDescent="0.3">
      <c r="A61" s="135"/>
      <c r="B61" s="138"/>
      <c r="C61" s="15" t="s">
        <v>398</v>
      </c>
      <c r="D61" s="82">
        <f>'[1]ТОЧКА РОСТА'!D61</f>
        <v>2354.0214285714287</v>
      </c>
      <c r="E61" s="83">
        <f>'[1]ТОЧКА РОСТА'!E61</f>
        <v>2460.4747142857141</v>
      </c>
      <c r="F61" s="130">
        <f>'[1]ТОЧКА РОСТА'!F61</f>
        <v>2549.0214285714287</v>
      </c>
      <c r="G61" s="132">
        <f>'[1]ТОЧКА РОСТА'!G61</f>
        <v>2655.4747142857141</v>
      </c>
      <c r="H61" s="54"/>
      <c r="I61" s="56"/>
      <c r="J61" s="56"/>
      <c r="K61" s="56"/>
      <c r="L61" s="57"/>
      <c r="M61" s="57"/>
      <c r="N61" s="57"/>
    </row>
    <row r="62" spans="1:14" ht="30" customHeight="1" x14ac:dyDescent="0.3">
      <c r="A62" s="135"/>
      <c r="B62" s="137" t="s">
        <v>148</v>
      </c>
      <c r="C62" s="15" t="s">
        <v>43</v>
      </c>
      <c r="D62" s="82">
        <f>'[1]ТОЧКА РОСТА'!D62</f>
        <v>2206.6028571428569</v>
      </c>
      <c r="E62" s="83">
        <f>'[1]ТОЧКА РОСТА'!E62</f>
        <v>2310.2134285714283</v>
      </c>
      <c r="F62" s="130">
        <f>'[1]ТОЧКА РОСТА'!F62</f>
        <v>2386.6028571428569</v>
      </c>
      <c r="G62" s="132">
        <f>'[1]ТОЧКА РОСТА'!G62</f>
        <v>2490.2134285714283</v>
      </c>
      <c r="H62" s="54"/>
      <c r="I62" s="56"/>
      <c r="J62" s="56"/>
      <c r="K62" s="56"/>
      <c r="L62" s="57"/>
      <c r="M62" s="57"/>
      <c r="N62" s="57"/>
    </row>
    <row r="63" spans="1:14" ht="30" customHeight="1" x14ac:dyDescent="0.3">
      <c r="A63" s="136"/>
      <c r="B63" s="138"/>
      <c r="C63" s="15" t="s">
        <v>398</v>
      </c>
      <c r="D63" s="82">
        <f>'[1]ТОЧКА РОСТА'!D63</f>
        <v>2390.4864285714284</v>
      </c>
      <c r="E63" s="83">
        <f>'[1]ТОЧКА РОСТА'!E63</f>
        <v>2502.7312142857145</v>
      </c>
      <c r="F63" s="130">
        <f>'[1]ТОЧКА РОСТА'!F63</f>
        <v>2585.4864285714284</v>
      </c>
      <c r="G63" s="132">
        <f>'[1]ТОЧКА РОСТА'!G63</f>
        <v>2697.7312142857145</v>
      </c>
      <c r="H63" s="54"/>
      <c r="I63" s="56"/>
      <c r="J63" s="56"/>
      <c r="K63" s="56"/>
      <c r="L63" s="57"/>
      <c r="M63" s="57"/>
      <c r="N63" s="57"/>
    </row>
    <row r="64" spans="1:14" ht="50.1" customHeight="1" x14ac:dyDescent="0.3">
      <c r="A64" s="134"/>
      <c r="B64" s="137" t="s">
        <v>124</v>
      </c>
      <c r="C64" s="15" t="s">
        <v>43</v>
      </c>
      <c r="D64" s="82">
        <f>'[1]ТОЧКА РОСТА'!D64</f>
        <v>2074.1485714285714</v>
      </c>
      <c r="E64" s="83">
        <f>'[1]ТОЧКА РОСТА'!E64</f>
        <v>2180.0502857142856</v>
      </c>
      <c r="F64" s="130">
        <f>'[1]ТОЧКА РОСТА'!F64</f>
        <v>2254.1485714285714</v>
      </c>
      <c r="G64" s="132">
        <f>'[1]ТОЧКА РОСТА'!G64</f>
        <v>2360.0502857142856</v>
      </c>
      <c r="H64" s="54"/>
      <c r="I64" s="56"/>
      <c r="J64" s="56"/>
      <c r="K64" s="56"/>
      <c r="L64" s="57"/>
      <c r="M64" s="57"/>
      <c r="N64" s="57"/>
    </row>
    <row r="65" spans="1:14" ht="50.1" customHeight="1" x14ac:dyDescent="0.3">
      <c r="A65" s="136"/>
      <c r="B65" s="138"/>
      <c r="C65" s="15" t="s">
        <v>398</v>
      </c>
      <c r="D65" s="82">
        <f>'[1]ТОЧКА РОСТА'!D65</f>
        <v>2246.994285714286</v>
      </c>
      <c r="E65" s="83">
        <f>'[1]ТОЧКА РОСТА'!E65</f>
        <v>2361.7211428571431</v>
      </c>
      <c r="F65" s="130">
        <f>'[1]ТОЧКА РОСТА'!F65</f>
        <v>2441.994285714286</v>
      </c>
      <c r="G65" s="132">
        <f>'[1]ТОЧКА РОСТА'!G65</f>
        <v>2556.7211428571431</v>
      </c>
      <c r="H65" s="54"/>
      <c r="I65" s="56"/>
      <c r="J65" s="56"/>
      <c r="K65" s="56"/>
      <c r="L65" s="57"/>
      <c r="M65" s="57"/>
      <c r="N65" s="57"/>
    </row>
    <row r="66" spans="1:14" ht="50.1" customHeight="1" x14ac:dyDescent="0.3">
      <c r="A66" s="134"/>
      <c r="B66" s="137" t="s">
        <v>133</v>
      </c>
      <c r="C66" s="15" t="s">
        <v>43</v>
      </c>
      <c r="D66" s="82">
        <f>'[1]ТОЧКА РОСТА'!D66</f>
        <v>2422.1485714285714</v>
      </c>
      <c r="E66" s="83">
        <f>'[1]ТОЧКА РОСТА'!E66</f>
        <v>2528.0502857142856</v>
      </c>
      <c r="F66" s="130">
        <f>'[1]ТОЧКА РОСТА'!F66</f>
        <v>2602.1485714285714</v>
      </c>
      <c r="G66" s="132">
        <f>'[1]ТОЧКА РОСТА'!G66</f>
        <v>2708.0502857142856</v>
      </c>
      <c r="H66" s="54"/>
      <c r="I66" s="56"/>
      <c r="J66" s="56"/>
      <c r="K66" s="56"/>
      <c r="L66" s="57"/>
      <c r="M66" s="57"/>
      <c r="N66" s="57"/>
    </row>
    <row r="67" spans="1:14" ht="50.1" customHeight="1" x14ac:dyDescent="0.3">
      <c r="A67" s="136"/>
      <c r="B67" s="138"/>
      <c r="C67" s="15" t="s">
        <v>398</v>
      </c>
      <c r="D67" s="82">
        <f>'[1]ТОЧКА РОСТА'!D67</f>
        <v>2623.994285714286</v>
      </c>
      <c r="E67" s="83">
        <f>'[1]ТОЧКА РОСТА'!E67</f>
        <v>2738.7211428571431</v>
      </c>
      <c r="F67" s="130">
        <f>'[1]ТОЧКА РОСТА'!F67</f>
        <v>2818.994285714286</v>
      </c>
      <c r="G67" s="132">
        <f>'[1]ТОЧКА РОСТА'!G67</f>
        <v>2933.7211428571431</v>
      </c>
      <c r="H67" s="54"/>
      <c r="I67" s="56"/>
      <c r="J67" s="56"/>
      <c r="K67" s="56"/>
      <c r="L67" s="57"/>
      <c r="M67" s="57"/>
      <c r="N67" s="57"/>
    </row>
    <row r="68" spans="1:14" ht="30" customHeight="1" x14ac:dyDescent="0.3">
      <c r="A68" s="134"/>
      <c r="B68" s="137" t="s">
        <v>342</v>
      </c>
      <c r="C68" s="15" t="s">
        <v>43</v>
      </c>
      <c r="D68" s="82">
        <f>'[1]ТОЧКА РОСТА'!D68</f>
        <v>2033.0828571428572</v>
      </c>
      <c r="E68" s="83">
        <f>'[1]ТОЧКА РОСТА'!E68</f>
        <v>2126.0014285714287</v>
      </c>
      <c r="F68" s="130">
        <f>'[1]ТОЧКА РОСТА'!F68</f>
        <v>2213.0828571428574</v>
      </c>
      <c r="G68" s="132">
        <f>'[1]ТОЧКА РОСТА'!G68</f>
        <v>2306.0014285714287</v>
      </c>
      <c r="H68" s="54"/>
      <c r="I68" s="56"/>
      <c r="J68" s="56"/>
      <c r="K68" s="56"/>
      <c r="L68" s="57"/>
      <c r="M68" s="57"/>
      <c r="N68" s="57"/>
    </row>
    <row r="69" spans="1:14" ht="30" customHeight="1" x14ac:dyDescent="0.3">
      <c r="A69" s="135"/>
      <c r="B69" s="138"/>
      <c r="C69" s="15" t="s">
        <v>398</v>
      </c>
      <c r="D69" s="82">
        <f>'[1]ТОЧКА РОСТА'!D69</f>
        <v>2202.5064285714288</v>
      </c>
      <c r="E69" s="83">
        <f>'[1]ТОЧКА РОСТА'!E69</f>
        <v>2303.1682142857144</v>
      </c>
      <c r="F69" s="130">
        <f>'[1]ТОЧКА РОСТА'!F69</f>
        <v>2397.5064285714288</v>
      </c>
      <c r="G69" s="132">
        <f>'[1]ТОЧКА РОСТА'!G69</f>
        <v>2498.1682142857144</v>
      </c>
      <c r="H69" s="54"/>
      <c r="I69" s="56"/>
      <c r="J69" s="56"/>
      <c r="K69" s="56"/>
      <c r="L69" s="57"/>
      <c r="M69" s="57"/>
      <c r="N69" s="57"/>
    </row>
    <row r="70" spans="1:14" ht="30" customHeight="1" x14ac:dyDescent="0.3">
      <c r="A70" s="135"/>
      <c r="B70" s="137" t="s">
        <v>343</v>
      </c>
      <c r="C70" s="15" t="s">
        <v>43</v>
      </c>
      <c r="D70" s="82">
        <f>'[1]ТОЧКА РОСТА'!D70</f>
        <v>2070.4028571428571</v>
      </c>
      <c r="E70" s="83">
        <f>'[1]ТОЧКА РОСТА'!E70</f>
        <v>2168.6674285714289</v>
      </c>
      <c r="F70" s="130">
        <f>'[1]ТОЧКА РОСТА'!F70</f>
        <v>2250.4028571428571</v>
      </c>
      <c r="G70" s="132">
        <f>'[1]ТОЧКА РОСТА'!G70</f>
        <v>2348.6674285714289</v>
      </c>
      <c r="H70" s="54"/>
      <c r="I70" s="56"/>
      <c r="J70" s="56"/>
      <c r="K70" s="56"/>
      <c r="L70" s="57"/>
      <c r="M70" s="57"/>
      <c r="N70" s="57"/>
    </row>
    <row r="71" spans="1:14" ht="30" customHeight="1" x14ac:dyDescent="0.3">
      <c r="A71" s="135"/>
      <c r="B71" s="138"/>
      <c r="C71" s="15" t="s">
        <v>398</v>
      </c>
      <c r="D71" s="82">
        <f>'[1]ТОЧКА РОСТА'!D71</f>
        <v>2242.9364285714287</v>
      </c>
      <c r="E71" s="83">
        <f>'[1]ТОЧКА РОСТА'!E71</f>
        <v>2349.3897142857145</v>
      </c>
      <c r="F71" s="130">
        <f>'[1]ТОЧКА РОСТА'!F71</f>
        <v>2437.9364285714287</v>
      </c>
      <c r="G71" s="132">
        <f>'[1]ТОЧКА РОСТА'!G71</f>
        <v>2544.3897142857145</v>
      </c>
      <c r="H71" s="54"/>
      <c r="I71" s="56"/>
      <c r="J71" s="56"/>
      <c r="K71" s="56"/>
      <c r="L71" s="57"/>
      <c r="M71" s="57"/>
      <c r="N71" s="57"/>
    </row>
    <row r="72" spans="1:14" ht="30" customHeight="1" x14ac:dyDescent="0.3">
      <c r="A72" s="135"/>
      <c r="B72" s="137" t="s">
        <v>344</v>
      </c>
      <c r="C72" s="15" t="s">
        <v>43</v>
      </c>
      <c r="D72" s="82">
        <f>'[1]ТОЧКА РОСТА'!D72</f>
        <v>2107.7228571428568</v>
      </c>
      <c r="E72" s="83">
        <f>'[1]ТОЧКА РОСТА'!E72</f>
        <v>2211.3334285714282</v>
      </c>
      <c r="F72" s="130">
        <f>'[1]ТОЧКА РОСТА'!F72</f>
        <v>2287.7228571428568</v>
      </c>
      <c r="G72" s="132">
        <f>'[1]ТОЧКА РОСТА'!G72</f>
        <v>2391.3334285714282</v>
      </c>
      <c r="H72" s="54"/>
      <c r="I72" s="56"/>
      <c r="J72" s="56"/>
      <c r="K72" s="56"/>
      <c r="L72" s="57"/>
      <c r="M72" s="57"/>
      <c r="N72" s="57"/>
    </row>
    <row r="73" spans="1:14" ht="30" customHeight="1" x14ac:dyDescent="0.3">
      <c r="A73" s="136"/>
      <c r="B73" s="138"/>
      <c r="C73" s="15" t="s">
        <v>398</v>
      </c>
      <c r="D73" s="82">
        <f>'[1]ТОЧКА РОСТА'!D73</f>
        <v>2283.3664285714285</v>
      </c>
      <c r="E73" s="83">
        <f>'[1]ТОЧКА РОСТА'!E73</f>
        <v>2395.6112142857146</v>
      </c>
      <c r="F73" s="130">
        <f>'[1]ТОЧКА РОСТА'!F73</f>
        <v>2478.3664285714285</v>
      </c>
      <c r="G73" s="132">
        <f>'[1]ТОЧКА РОСТА'!G73</f>
        <v>2590.6112142857146</v>
      </c>
      <c r="H73" s="54"/>
      <c r="I73" s="56"/>
      <c r="J73" s="56"/>
      <c r="K73" s="56"/>
      <c r="L73" s="57"/>
      <c r="M73" s="57"/>
      <c r="N73" s="57"/>
    </row>
    <row r="74" spans="1:14" ht="30" customHeight="1" x14ac:dyDescent="0.3">
      <c r="A74" s="134"/>
      <c r="B74" s="137" t="s">
        <v>345</v>
      </c>
      <c r="C74" s="15" t="s">
        <v>43</v>
      </c>
      <c r="D74" s="82">
        <f>'[1]ТОЧКА РОСТА'!D74</f>
        <v>2381.0828571428574</v>
      </c>
      <c r="E74" s="83">
        <f>'[1]ТОЧКА РОСТА'!E74</f>
        <v>2474.0014285714287</v>
      </c>
      <c r="F74" s="130">
        <f>'[1]ТОЧКА РОСТА'!F74</f>
        <v>2561.0828571428574</v>
      </c>
      <c r="G74" s="132">
        <f>'[1]ТОЧКА РОСТА'!G74</f>
        <v>2654.0014285714287</v>
      </c>
      <c r="H74" s="54"/>
      <c r="I74" s="56"/>
      <c r="J74" s="56"/>
      <c r="K74" s="56"/>
      <c r="L74" s="57"/>
      <c r="M74" s="57"/>
      <c r="N74" s="57"/>
    </row>
    <row r="75" spans="1:14" ht="30" customHeight="1" x14ac:dyDescent="0.3">
      <c r="A75" s="135"/>
      <c r="B75" s="138"/>
      <c r="C75" s="15" t="s">
        <v>398</v>
      </c>
      <c r="D75" s="82">
        <f>'[1]ТОЧКА РОСТА'!D75</f>
        <v>2579.5064285714288</v>
      </c>
      <c r="E75" s="83">
        <f>'[1]ТОЧКА РОСТА'!E75</f>
        <v>2680.1682142857144</v>
      </c>
      <c r="F75" s="130">
        <f>'[1]ТОЧКА РОСТА'!F75</f>
        <v>2774.5064285714288</v>
      </c>
      <c r="G75" s="132">
        <f>'[1]ТОЧКА РОСТА'!G75</f>
        <v>2875.1682142857144</v>
      </c>
      <c r="H75" s="54"/>
      <c r="I75" s="56"/>
      <c r="J75" s="56"/>
      <c r="K75" s="56"/>
      <c r="L75" s="57"/>
      <c r="M75" s="57"/>
      <c r="N75" s="57"/>
    </row>
    <row r="76" spans="1:14" ht="30" customHeight="1" x14ac:dyDescent="0.3">
      <c r="A76" s="135"/>
      <c r="B76" s="137" t="s">
        <v>346</v>
      </c>
      <c r="C76" s="15" t="s">
        <v>43</v>
      </c>
      <c r="D76" s="82">
        <f>'[1]ТОЧКА РОСТА'!D76</f>
        <v>2418.4028571428571</v>
      </c>
      <c r="E76" s="83">
        <f>'[1]ТОЧКА РОСТА'!E76</f>
        <v>2516.6674285714289</v>
      </c>
      <c r="F76" s="130">
        <f>'[1]ТОЧКА РОСТА'!F76</f>
        <v>2598.4028571428571</v>
      </c>
      <c r="G76" s="132">
        <f>'[1]ТОЧКА РОСТА'!G76</f>
        <v>2696.6674285714289</v>
      </c>
      <c r="H76" s="54"/>
      <c r="I76" s="56"/>
      <c r="J76" s="56"/>
      <c r="K76" s="56"/>
      <c r="L76" s="57"/>
      <c r="M76" s="57"/>
      <c r="N76" s="57"/>
    </row>
    <row r="77" spans="1:14" ht="30" customHeight="1" x14ac:dyDescent="0.3">
      <c r="A77" s="135"/>
      <c r="B77" s="138"/>
      <c r="C77" s="15" t="s">
        <v>398</v>
      </c>
      <c r="D77" s="82">
        <f>'[1]ТОЧКА РОСТА'!D77</f>
        <v>2619.9364285714287</v>
      </c>
      <c r="E77" s="83">
        <f>'[1]ТОЧКА РОСТА'!E77</f>
        <v>2726.3897142857145</v>
      </c>
      <c r="F77" s="130">
        <f>'[1]ТОЧКА РОСТА'!F77</f>
        <v>2814.9364285714287</v>
      </c>
      <c r="G77" s="132">
        <f>'[1]ТОЧКА РОСТА'!G77</f>
        <v>2921.3897142857145</v>
      </c>
      <c r="H77" s="54"/>
      <c r="I77" s="56"/>
      <c r="J77" s="56"/>
      <c r="K77" s="56"/>
      <c r="L77" s="57"/>
      <c r="M77" s="57"/>
      <c r="N77" s="57"/>
    </row>
    <row r="78" spans="1:14" ht="30" customHeight="1" x14ac:dyDescent="0.3">
      <c r="A78" s="135"/>
      <c r="B78" s="137" t="s">
        <v>347</v>
      </c>
      <c r="C78" s="15" t="s">
        <v>43</v>
      </c>
      <c r="D78" s="82">
        <f>'[1]ТОЧКА РОСТА'!D78</f>
        <v>2455.7228571428568</v>
      </c>
      <c r="E78" s="83">
        <f>'[1]ТОЧКА РОСТА'!E78</f>
        <v>2559.3334285714282</v>
      </c>
      <c r="F78" s="130">
        <f>'[1]ТОЧКА РОСТА'!F78</f>
        <v>2635.7228571428568</v>
      </c>
      <c r="G78" s="132">
        <f>'[1]ТОЧКА РОСТА'!G78</f>
        <v>2739.3334285714282</v>
      </c>
      <c r="H78" s="54"/>
      <c r="I78" s="56"/>
      <c r="J78" s="56"/>
      <c r="K78" s="56"/>
      <c r="L78" s="57"/>
      <c r="M78" s="57"/>
      <c r="N78" s="57"/>
    </row>
    <row r="79" spans="1:14" ht="30" customHeight="1" x14ac:dyDescent="0.3">
      <c r="A79" s="136"/>
      <c r="B79" s="138"/>
      <c r="C79" s="15" t="s">
        <v>398</v>
      </c>
      <c r="D79" s="82">
        <f>'[1]ТОЧКА РОСТА'!D79</f>
        <v>2660.3664285714285</v>
      </c>
      <c r="E79" s="83">
        <f>'[1]ТОЧКА РОСТА'!E79</f>
        <v>2772.6112142857146</v>
      </c>
      <c r="F79" s="130">
        <f>'[1]ТОЧКА РОСТА'!F79</f>
        <v>2855.3664285714285</v>
      </c>
      <c r="G79" s="132">
        <f>'[1]ТОЧКА РОСТА'!G79</f>
        <v>2967.6112142857146</v>
      </c>
      <c r="H79" s="54"/>
      <c r="I79" s="56"/>
      <c r="J79" s="56"/>
      <c r="K79" s="56"/>
      <c r="L79" s="57"/>
      <c r="M79" s="57"/>
      <c r="N79" s="57"/>
    </row>
    <row r="80" spans="1:14" ht="50.1" customHeight="1" x14ac:dyDescent="0.3">
      <c r="A80" s="134"/>
      <c r="B80" s="137" t="s">
        <v>128</v>
      </c>
      <c r="C80" s="15" t="s">
        <v>43</v>
      </c>
      <c r="D80" s="82">
        <f>'[1]ТОЧКА РОСТА'!D80</f>
        <v>2234.5028571428575</v>
      </c>
      <c r="E80" s="83">
        <f>'[1]ТОЧКА РОСТА'!E80</f>
        <v>2320.2934285714286</v>
      </c>
      <c r="F80" s="130">
        <f>'[1]ТОЧКА РОСТА'!F80</f>
        <v>2414.5028571428575</v>
      </c>
      <c r="G80" s="132">
        <f>'[1]ТОЧКА РОСТА'!G80</f>
        <v>2500.2934285714286</v>
      </c>
      <c r="H80" s="54"/>
      <c r="I80" s="56"/>
      <c r="J80" s="56"/>
      <c r="K80" s="56"/>
      <c r="L80" s="57"/>
      <c r="M80" s="57"/>
      <c r="N80" s="57"/>
    </row>
    <row r="81" spans="1:14" ht="50.1" customHeight="1" x14ac:dyDescent="0.3">
      <c r="A81" s="136"/>
      <c r="B81" s="138"/>
      <c r="C81" s="15" t="s">
        <v>398</v>
      </c>
      <c r="D81" s="82">
        <f>'[1]ТОЧКА РОСТА'!D81</f>
        <v>2420.7114285714288</v>
      </c>
      <c r="E81" s="83">
        <f>'[1]ТОЧКА РОСТА'!E81</f>
        <v>2513.6512142857146</v>
      </c>
      <c r="F81" s="130">
        <f>'[1]ТОЧКА РОСТА'!F81</f>
        <v>2615.7114285714288</v>
      </c>
      <c r="G81" s="132">
        <f>'[1]ТОЧКА РОСТА'!G81</f>
        <v>2708.6512142857146</v>
      </c>
      <c r="H81" s="54"/>
      <c r="I81" s="56"/>
      <c r="J81" s="56"/>
      <c r="K81" s="56"/>
      <c r="L81" s="57"/>
      <c r="M81" s="57"/>
      <c r="N81" s="57"/>
    </row>
    <row r="82" spans="1:14" ht="50.1" customHeight="1" x14ac:dyDescent="0.3">
      <c r="A82" s="134"/>
      <c r="B82" s="137" t="s">
        <v>136</v>
      </c>
      <c r="C82" s="15" t="s">
        <v>43</v>
      </c>
      <c r="D82" s="82">
        <f>'[1]ТОЧКА РОСТА'!D82</f>
        <v>2582.5028571428575</v>
      </c>
      <c r="E82" s="83">
        <f>'[1]ТОЧКА РОСТА'!E82</f>
        <v>2668.2934285714286</v>
      </c>
      <c r="F82" s="130">
        <f>'[1]ТОЧКА РОСТА'!F82</f>
        <v>2762.5028571428575</v>
      </c>
      <c r="G82" s="132">
        <f>'[1]ТОЧКА РОСТА'!G82</f>
        <v>2848.2934285714286</v>
      </c>
      <c r="H82" s="54"/>
      <c r="I82" s="56"/>
      <c r="J82" s="56"/>
      <c r="K82" s="56"/>
      <c r="L82" s="57"/>
      <c r="M82" s="57"/>
      <c r="N82" s="57"/>
    </row>
    <row r="83" spans="1:14" ht="50.1" customHeight="1" x14ac:dyDescent="0.3">
      <c r="A83" s="136"/>
      <c r="B83" s="138"/>
      <c r="C83" s="15" t="s">
        <v>398</v>
      </c>
      <c r="D83" s="82">
        <f>'[1]ТОЧКА РОСТА'!D83</f>
        <v>2797.7114285714288</v>
      </c>
      <c r="E83" s="83">
        <f>'[1]ТОЧКА РОСТА'!E83</f>
        <v>2890.6512142857146</v>
      </c>
      <c r="F83" s="130">
        <f>'[1]ТОЧКА РОСТА'!F83</f>
        <v>2992.7114285714288</v>
      </c>
      <c r="G83" s="132">
        <f>'[1]ТОЧКА РОСТА'!G83</f>
        <v>3085.6512142857146</v>
      </c>
      <c r="H83" s="54"/>
      <c r="I83" s="56"/>
      <c r="J83" s="56"/>
      <c r="K83" s="56"/>
      <c r="L83" s="57"/>
      <c r="M83" s="57"/>
      <c r="N83" s="57"/>
    </row>
    <row r="84" spans="1:14" ht="30" customHeight="1" x14ac:dyDescent="0.3">
      <c r="A84" s="134"/>
      <c r="B84" s="137" t="s">
        <v>428</v>
      </c>
      <c r="C84" s="15" t="s">
        <v>43</v>
      </c>
      <c r="D84" s="82">
        <f>'[1]ТОЧКА РОСТА'!D84</f>
        <v>3777.2828571428572</v>
      </c>
      <c r="E84" s="83">
        <f>'[1]ТОЧКА РОСТА'!E84</f>
        <v>3870.2014285714286</v>
      </c>
      <c r="F84" s="82"/>
      <c r="G84" s="83"/>
      <c r="H84" s="54"/>
      <c r="I84" s="56"/>
      <c r="J84" s="56"/>
      <c r="K84" s="56"/>
      <c r="L84" s="57"/>
      <c r="M84" s="57"/>
      <c r="N84" s="57"/>
    </row>
    <row r="85" spans="1:14" ht="30" customHeight="1" x14ac:dyDescent="0.3">
      <c r="A85" s="135"/>
      <c r="B85" s="138"/>
      <c r="C85" s="15" t="s">
        <v>398</v>
      </c>
      <c r="D85" s="82">
        <f>'[1]ТОЧКА РОСТА'!D85</f>
        <v>4092.0564285714286</v>
      </c>
      <c r="E85" s="83">
        <f>'[1]ТОЧКА РОСТА'!E85</f>
        <v>4192.7182142857146</v>
      </c>
      <c r="F85" s="82"/>
      <c r="G85" s="83"/>
      <c r="H85" s="54"/>
      <c r="I85" s="56"/>
      <c r="J85" s="56"/>
      <c r="K85" s="56"/>
      <c r="L85" s="57"/>
      <c r="M85" s="57"/>
      <c r="N85" s="57"/>
    </row>
    <row r="86" spans="1:14" ht="30" customHeight="1" x14ac:dyDescent="0.3">
      <c r="A86" s="135"/>
      <c r="B86" s="137" t="s">
        <v>429</v>
      </c>
      <c r="C86" s="15" t="s">
        <v>43</v>
      </c>
      <c r="D86" s="82">
        <f>'[1]ТОЧКА РОСТА'!D86</f>
        <v>3810.9428571428571</v>
      </c>
      <c r="E86" s="83">
        <f>'[1]ТОЧКА РОСТА'!E86</f>
        <v>3909.2074285714289</v>
      </c>
      <c r="F86" s="82"/>
      <c r="G86" s="83"/>
      <c r="H86" s="54"/>
      <c r="I86" s="56"/>
      <c r="J86" s="56"/>
      <c r="K86" s="56"/>
      <c r="L86" s="57"/>
      <c r="M86" s="57"/>
      <c r="N86" s="57"/>
    </row>
    <row r="87" spans="1:14" ht="30" customHeight="1" x14ac:dyDescent="0.3">
      <c r="A87" s="135"/>
      <c r="B87" s="138"/>
      <c r="C87" s="15" t="s">
        <v>398</v>
      </c>
      <c r="D87" s="82">
        <f>'[1]ТОЧКА РОСТА'!D87</f>
        <v>4128.5214285714283</v>
      </c>
      <c r="E87" s="83">
        <f>'[1]ТОЧКА РОСТА'!E87</f>
        <v>4234.9747142857141</v>
      </c>
      <c r="F87" s="82"/>
      <c r="G87" s="83"/>
      <c r="H87" s="54"/>
      <c r="I87" s="56"/>
      <c r="J87" s="56"/>
      <c r="K87" s="56"/>
      <c r="L87" s="57"/>
      <c r="M87" s="57"/>
      <c r="N87" s="57"/>
    </row>
    <row r="88" spans="1:14" ht="30" customHeight="1" x14ac:dyDescent="0.3">
      <c r="A88" s="135"/>
      <c r="B88" s="137" t="s">
        <v>430</v>
      </c>
      <c r="C88" s="15" t="s">
        <v>43</v>
      </c>
      <c r="D88" s="82">
        <f>'[1]ТОЧКА РОСТА'!D88</f>
        <v>3844.6028571428569</v>
      </c>
      <c r="E88" s="83">
        <f>'[1]ТОЧКА РОСТА'!E88</f>
        <v>3948.2134285714283</v>
      </c>
      <c r="F88" s="82"/>
      <c r="G88" s="83"/>
      <c r="H88" s="54"/>
      <c r="I88" s="56"/>
      <c r="J88" s="56"/>
      <c r="K88" s="56"/>
      <c r="L88" s="57"/>
      <c r="M88" s="57"/>
      <c r="N88" s="57"/>
    </row>
    <row r="89" spans="1:14" ht="30" customHeight="1" x14ac:dyDescent="0.3">
      <c r="A89" s="136"/>
      <c r="B89" s="138"/>
      <c r="C89" s="15" t="s">
        <v>398</v>
      </c>
      <c r="D89" s="82">
        <f>'[1]ТОЧКА РОСТА'!D89</f>
        <v>4164.9864285714284</v>
      </c>
      <c r="E89" s="83">
        <f>'[1]ТОЧКА РОСТА'!E89</f>
        <v>4277.2312142857145</v>
      </c>
      <c r="F89" s="82"/>
      <c r="G89" s="83"/>
      <c r="H89" s="54"/>
      <c r="I89" s="56"/>
      <c r="J89" s="56"/>
      <c r="K89" s="56"/>
      <c r="L89" s="57"/>
      <c r="M89" s="57"/>
      <c r="N89" s="57"/>
    </row>
    <row r="90" spans="1:14" ht="30" customHeight="1" x14ac:dyDescent="0.3">
      <c r="A90" s="134"/>
      <c r="B90" s="137" t="s">
        <v>432</v>
      </c>
      <c r="C90" s="15" t="s">
        <v>43</v>
      </c>
      <c r="D90" s="82">
        <f>'[1]ТОЧКА РОСТА'!D90</f>
        <v>4258.1028571428569</v>
      </c>
      <c r="E90" s="82">
        <f>'[1]ТОЧКА РОСТА'!E90</f>
        <v>4395.5714285714284</v>
      </c>
      <c r="F90" s="82"/>
      <c r="G90" s="82"/>
      <c r="H90" s="54"/>
      <c r="I90" s="56"/>
      <c r="J90" s="56"/>
      <c r="K90" s="56"/>
      <c r="L90" s="57"/>
      <c r="M90" s="57"/>
      <c r="N90" s="57"/>
    </row>
    <row r="91" spans="1:14" ht="30" customHeight="1" x14ac:dyDescent="0.3">
      <c r="A91" s="135"/>
      <c r="B91" s="138"/>
      <c r="C91" s="15" t="s">
        <v>398</v>
      </c>
      <c r="D91" s="82">
        <f>'[1]ТОЧКА РОСТА'!D91</f>
        <v>4604.6114285714284</v>
      </c>
      <c r="E91" s="82">
        <f>'[1]ТОЧКА РОСТА'!E91</f>
        <v>4753.5357142857138</v>
      </c>
      <c r="F91" s="82"/>
      <c r="G91" s="82"/>
      <c r="H91" s="54"/>
      <c r="I91" s="56"/>
      <c r="J91" s="56"/>
      <c r="K91" s="56"/>
      <c r="L91" s="57"/>
      <c r="M91" s="57"/>
      <c r="N91" s="57"/>
    </row>
    <row r="92" spans="1:14" ht="30" customHeight="1" x14ac:dyDescent="0.3">
      <c r="A92" s="135"/>
      <c r="B92" s="137" t="s">
        <v>453</v>
      </c>
      <c r="C92" s="15" t="s">
        <v>43</v>
      </c>
      <c r="D92" s="82">
        <f>'[1]ТОЧКА РОСТА'!D92</f>
        <v>4307.988571428571</v>
      </c>
      <c r="E92" s="82">
        <f>'[1]ТОЧКА РОСТА'!E92</f>
        <v>4453.0942857142854</v>
      </c>
      <c r="F92" s="82"/>
      <c r="G92" s="82"/>
      <c r="H92" s="54"/>
      <c r="I92" s="56"/>
      <c r="J92" s="56"/>
      <c r="K92" s="56"/>
      <c r="L92" s="57"/>
      <c r="M92" s="57"/>
      <c r="N92" s="57"/>
    </row>
    <row r="93" spans="1:14" ht="30" customHeight="1" x14ac:dyDescent="0.3">
      <c r="A93" s="135"/>
      <c r="B93" s="138"/>
      <c r="C93" s="15" t="s">
        <v>398</v>
      </c>
      <c r="D93" s="82">
        <f>'[1]ТОЧКА РОСТА'!D93</f>
        <v>4658.6542857142858</v>
      </c>
      <c r="E93" s="82">
        <f>'[1]ТОЧКА РОСТА'!E93</f>
        <v>4815.852142857143</v>
      </c>
      <c r="F93" s="82"/>
      <c r="G93" s="82"/>
      <c r="H93" s="54"/>
      <c r="I93" s="56"/>
      <c r="J93" s="56"/>
      <c r="K93" s="56"/>
      <c r="L93" s="57"/>
      <c r="M93" s="57"/>
      <c r="N93" s="57"/>
    </row>
    <row r="94" spans="1:14" ht="30" customHeight="1" x14ac:dyDescent="0.3">
      <c r="A94" s="135"/>
      <c r="B94" s="137" t="s">
        <v>433</v>
      </c>
      <c r="C94" s="15" t="s">
        <v>43</v>
      </c>
      <c r="D94" s="82">
        <f>'[1]ТОЧКА РОСТА'!D94</f>
        <v>4357.8742857142861</v>
      </c>
      <c r="E94" s="82">
        <f>'[1]ТОЧКА РОСТА'!E94</f>
        <v>4510.6171428571433</v>
      </c>
      <c r="F94" s="82"/>
      <c r="G94" s="82"/>
      <c r="H94" s="54"/>
      <c r="I94" s="56"/>
      <c r="J94" s="56"/>
      <c r="K94" s="56"/>
      <c r="L94" s="57"/>
      <c r="M94" s="57"/>
      <c r="N94" s="57"/>
    </row>
    <row r="95" spans="1:14" ht="30" customHeight="1" x14ac:dyDescent="0.3">
      <c r="A95" s="136"/>
      <c r="B95" s="138"/>
      <c r="C95" s="15" t="s">
        <v>398</v>
      </c>
      <c r="D95" s="82">
        <f>'[1]ТОЧКА РОСТА'!D95</f>
        <v>4712.6971428571433</v>
      </c>
      <c r="E95" s="82">
        <f>'[1]ТОЧКА РОСТА'!E95</f>
        <v>4878.1685714285713</v>
      </c>
      <c r="F95" s="82"/>
      <c r="G95" s="82"/>
      <c r="H95" s="54"/>
      <c r="I95" s="56"/>
      <c r="J95" s="56"/>
      <c r="K95" s="56"/>
      <c r="L95" s="57"/>
      <c r="M95" s="57"/>
      <c r="N95" s="57"/>
    </row>
    <row r="96" spans="1:14" ht="50.1" customHeight="1" x14ac:dyDescent="0.3">
      <c r="A96" s="134"/>
      <c r="B96" s="137" t="s">
        <v>431</v>
      </c>
      <c r="C96" s="15" t="s">
        <v>43</v>
      </c>
      <c r="D96" s="82">
        <f>'[1]ТОЧКА РОСТА'!D96</f>
        <v>6354.9428571428571</v>
      </c>
      <c r="E96" s="83">
        <f>'[1]ТОЧКА РОСТА'!E96</f>
        <v>6453.2074285714289</v>
      </c>
      <c r="F96" s="82"/>
      <c r="G96" s="83"/>
      <c r="H96" s="54"/>
      <c r="I96" s="56"/>
      <c r="J96" s="56"/>
      <c r="K96" s="56"/>
      <c r="L96" s="57"/>
      <c r="M96" s="57"/>
      <c r="N96" s="57"/>
    </row>
    <row r="97" spans="1:14" ht="50.1" customHeight="1" x14ac:dyDescent="0.3">
      <c r="A97" s="136"/>
      <c r="B97" s="138"/>
      <c r="C97" s="15" t="s">
        <v>398</v>
      </c>
      <c r="D97" s="82">
        <f>'[1]ТОЧКА РОСТА'!D97</f>
        <v>6884.5214285714283</v>
      </c>
      <c r="E97" s="83">
        <f>'[1]ТОЧКА РОСТА'!E97</f>
        <v>6990.9747142857141</v>
      </c>
      <c r="F97" s="82"/>
      <c r="G97" s="83"/>
      <c r="H97" s="54"/>
      <c r="I97" s="56"/>
      <c r="J97" s="56"/>
      <c r="K97" s="56"/>
      <c r="L97" s="57"/>
      <c r="M97" s="57"/>
      <c r="N97" s="57"/>
    </row>
    <row r="98" spans="1:14" ht="50.1" customHeight="1" x14ac:dyDescent="0.3">
      <c r="A98" s="134"/>
      <c r="B98" s="137" t="s">
        <v>434</v>
      </c>
      <c r="C98" s="15" t="s">
        <v>43</v>
      </c>
      <c r="D98" s="82">
        <f>'[1]ТОЧКА РОСТА'!D98</f>
        <v>6851.988571428571</v>
      </c>
      <c r="E98" s="82">
        <f>'[1]ТОЧКА РОСТА'!E98</f>
        <v>6997.0942857142854</v>
      </c>
      <c r="F98" s="82"/>
      <c r="G98" s="82"/>
      <c r="H98" s="54"/>
      <c r="I98" s="56"/>
      <c r="J98" s="56"/>
      <c r="K98" s="56"/>
      <c r="L98" s="57"/>
      <c r="M98" s="57"/>
      <c r="N98" s="57"/>
    </row>
    <row r="99" spans="1:14" ht="50.1" customHeight="1" x14ac:dyDescent="0.3">
      <c r="A99" s="136"/>
      <c r="B99" s="138"/>
      <c r="C99" s="15" t="s">
        <v>398</v>
      </c>
      <c r="D99" s="82">
        <f>'[1]ТОЧКА РОСТА'!D99</f>
        <v>7414.6542857142858</v>
      </c>
      <c r="E99" s="82">
        <f>'[1]ТОЧКА РОСТА'!E99</f>
        <v>7571.852142857143</v>
      </c>
      <c r="F99" s="82"/>
      <c r="G99" s="82"/>
      <c r="H99" s="54"/>
      <c r="I99" s="56"/>
      <c r="J99" s="56"/>
      <c r="K99" s="56"/>
      <c r="L99" s="57"/>
      <c r="M99" s="57"/>
      <c r="N99" s="57"/>
    </row>
    <row r="100" spans="1:14" ht="50.1" customHeight="1" x14ac:dyDescent="0.3">
      <c r="A100" s="134"/>
      <c r="B100" s="137" t="s">
        <v>435</v>
      </c>
      <c r="C100" s="15" t="s">
        <v>43</v>
      </c>
      <c r="D100" s="82">
        <f>'[1]ТОЧКА РОСТА'!D100</f>
        <v>7319.988571428571</v>
      </c>
      <c r="E100" s="82">
        <f>'[1]ТОЧКА РОСТА'!E100</f>
        <v>7465.0942857142854</v>
      </c>
      <c r="F100" s="82"/>
      <c r="G100" s="82"/>
      <c r="H100" s="54"/>
      <c r="I100" s="56"/>
      <c r="J100" s="56"/>
      <c r="K100" s="56"/>
      <c r="L100" s="57"/>
      <c r="M100" s="57"/>
      <c r="N100" s="57"/>
    </row>
    <row r="101" spans="1:14" ht="50.1" customHeight="1" x14ac:dyDescent="0.3">
      <c r="A101" s="136"/>
      <c r="B101" s="138"/>
      <c r="C101" s="15" t="s">
        <v>398</v>
      </c>
      <c r="D101" s="82">
        <f>'[1]ТОЧКА РОСТА'!D101</f>
        <v>7921.6542857142858</v>
      </c>
      <c r="E101" s="82">
        <f>'[1]ТОЧКА РОСТА'!E101</f>
        <v>8078.852142857143</v>
      </c>
      <c r="F101" s="82"/>
      <c r="G101" s="82"/>
      <c r="H101" s="54"/>
      <c r="I101" s="56"/>
      <c r="J101" s="56"/>
      <c r="K101" s="56"/>
      <c r="L101" s="57"/>
      <c r="M101" s="57"/>
      <c r="N101" s="57"/>
    </row>
    <row r="102" spans="1:14" ht="50.1" customHeight="1" x14ac:dyDescent="0.3">
      <c r="A102" s="134"/>
      <c r="B102" s="137" t="s">
        <v>348</v>
      </c>
      <c r="C102" s="15" t="s">
        <v>43</v>
      </c>
      <c r="D102" s="82">
        <f>'[1]ТОЧКА РОСТА'!D102</f>
        <v>13706.151428571429</v>
      </c>
      <c r="E102" s="83">
        <f>'[1]ТОЧКА РОСТА'!E102</f>
        <v>14207.911714285714</v>
      </c>
      <c r="F102" s="84"/>
      <c r="G102" s="85"/>
      <c r="H102" s="54"/>
      <c r="I102" s="56"/>
      <c r="J102" s="56"/>
      <c r="K102" s="56"/>
      <c r="L102" s="57"/>
      <c r="M102" s="57"/>
      <c r="N102" s="57"/>
    </row>
    <row r="103" spans="1:14" ht="50.1" customHeight="1" x14ac:dyDescent="0.3">
      <c r="A103" s="136"/>
      <c r="B103" s="138"/>
      <c r="C103" s="15" t="s">
        <v>398</v>
      </c>
      <c r="D103" s="82">
        <f>'[1]ТОЧКА РОСТА'!D103</f>
        <v>14848.330714285716</v>
      </c>
      <c r="E103" s="83">
        <f>'[1]ТОЧКА РОСТА'!E103</f>
        <v>15391.904357142857</v>
      </c>
      <c r="F103" s="84"/>
      <c r="G103" s="85"/>
      <c r="H103" s="54"/>
      <c r="I103" s="56"/>
      <c r="J103" s="56"/>
      <c r="K103" s="56"/>
      <c r="L103" s="57"/>
      <c r="M103" s="57"/>
      <c r="N103" s="57"/>
    </row>
    <row r="104" spans="1:14" ht="20.100000000000001" customHeight="1" x14ac:dyDescent="0.3">
      <c r="A104" s="134"/>
      <c r="B104" s="145" t="s">
        <v>349</v>
      </c>
      <c r="C104" s="15" t="s">
        <v>43</v>
      </c>
      <c r="D104" s="82">
        <f>'[1]ТОЧКА РОСТА'!D104</f>
        <v>3852</v>
      </c>
      <c r="E104" s="83"/>
      <c r="F104" s="82"/>
      <c r="G104" s="83"/>
      <c r="I104" s="57"/>
      <c r="J104" s="57"/>
      <c r="K104" s="57"/>
      <c r="L104" s="57"/>
      <c r="M104" s="57"/>
      <c r="N104" s="57"/>
    </row>
    <row r="105" spans="1:14" ht="20.100000000000001" customHeight="1" x14ac:dyDescent="0.3">
      <c r="A105" s="135"/>
      <c r="B105" s="145"/>
      <c r="C105" s="15" t="s">
        <v>398</v>
      </c>
      <c r="D105" s="82">
        <f>'[1]ТОЧКА РОСТА'!D105</f>
        <v>4173</v>
      </c>
      <c r="E105" s="83"/>
      <c r="F105" s="82"/>
      <c r="G105" s="83"/>
      <c r="I105" s="57"/>
      <c r="J105" s="57"/>
      <c r="K105" s="57"/>
      <c r="L105" s="57"/>
      <c r="M105" s="57"/>
      <c r="N105" s="57"/>
    </row>
    <row r="106" spans="1:14" ht="20.100000000000001" customHeight="1" x14ac:dyDescent="0.3">
      <c r="A106" s="135"/>
      <c r="B106" s="145" t="s">
        <v>350</v>
      </c>
      <c r="C106" s="15" t="s">
        <v>43</v>
      </c>
      <c r="D106" s="82">
        <f>'[1]ТОЧКА РОСТА'!D106</f>
        <v>4254</v>
      </c>
      <c r="E106" s="83"/>
      <c r="F106" s="82"/>
      <c r="G106" s="83"/>
      <c r="H106" s="61"/>
      <c r="I106" s="57"/>
      <c r="J106" s="57"/>
      <c r="K106" s="57"/>
      <c r="L106" s="57"/>
      <c r="M106" s="57"/>
      <c r="N106" s="57"/>
    </row>
    <row r="107" spans="1:14" ht="20.100000000000001" customHeight="1" x14ac:dyDescent="0.3">
      <c r="A107" s="135"/>
      <c r="B107" s="145"/>
      <c r="C107" s="15" t="s">
        <v>398</v>
      </c>
      <c r="D107" s="82">
        <f>'[1]ТОЧКА РОСТА'!D107</f>
        <v>4608.5</v>
      </c>
      <c r="E107" s="83"/>
      <c r="F107" s="82"/>
      <c r="G107" s="83"/>
      <c r="H107" s="61"/>
      <c r="I107" s="57"/>
      <c r="J107" s="57"/>
      <c r="K107" s="57"/>
      <c r="L107" s="57"/>
      <c r="M107" s="57"/>
      <c r="N107" s="57"/>
    </row>
    <row r="108" spans="1:14" ht="20.100000000000001" customHeight="1" x14ac:dyDescent="0.3">
      <c r="A108" s="135"/>
      <c r="B108" s="145" t="s">
        <v>351</v>
      </c>
      <c r="C108" s="15" t="s">
        <v>43</v>
      </c>
      <c r="D108" s="82">
        <f>'[1]ТОЧКА РОСТА'!D108</f>
        <v>4632</v>
      </c>
      <c r="E108" s="83"/>
      <c r="F108" s="82"/>
      <c r="G108" s="83"/>
      <c r="H108" s="61"/>
      <c r="I108" s="57"/>
      <c r="J108" s="57"/>
      <c r="K108" s="57"/>
      <c r="L108" s="57"/>
      <c r="M108" s="57"/>
      <c r="N108" s="57"/>
    </row>
    <row r="109" spans="1:14" ht="20.100000000000001" customHeight="1" x14ac:dyDescent="0.3">
      <c r="A109" s="135"/>
      <c r="B109" s="145"/>
      <c r="C109" s="15" t="s">
        <v>398</v>
      </c>
      <c r="D109" s="82">
        <f>'[1]ТОЧКА РОСТА'!D109</f>
        <v>5018</v>
      </c>
      <c r="E109" s="83"/>
      <c r="F109" s="82"/>
      <c r="G109" s="83"/>
      <c r="H109" s="61"/>
      <c r="I109" s="57"/>
      <c r="J109" s="57"/>
      <c r="K109" s="57"/>
      <c r="L109" s="57"/>
      <c r="M109" s="57"/>
      <c r="N109" s="57"/>
    </row>
    <row r="110" spans="1:14" ht="20.100000000000001" customHeight="1" x14ac:dyDescent="0.3">
      <c r="A110" s="135"/>
      <c r="B110" s="145" t="s">
        <v>352</v>
      </c>
      <c r="C110" s="15" t="s">
        <v>43</v>
      </c>
      <c r="D110" s="82">
        <f>'[1]ТОЧКА РОСТА'!D110</f>
        <v>4932</v>
      </c>
      <c r="E110" s="83"/>
      <c r="F110" s="82"/>
      <c r="G110" s="83"/>
      <c r="H110" s="61"/>
      <c r="I110" s="57"/>
      <c r="J110" s="57"/>
      <c r="K110" s="57"/>
      <c r="L110" s="57"/>
      <c r="M110" s="57"/>
      <c r="N110" s="57"/>
    </row>
    <row r="111" spans="1:14" ht="20.100000000000001" customHeight="1" x14ac:dyDescent="0.3">
      <c r="A111" s="136"/>
      <c r="B111" s="145"/>
      <c r="C111" s="15" t="s">
        <v>398</v>
      </c>
      <c r="D111" s="82">
        <f>'[1]ТОЧКА РОСТА'!D111</f>
        <v>5343</v>
      </c>
      <c r="E111" s="83"/>
      <c r="F111" s="82"/>
      <c r="G111" s="83"/>
      <c r="H111" s="61"/>
      <c r="I111" s="57"/>
      <c r="J111" s="57"/>
      <c r="K111" s="57"/>
      <c r="L111" s="57"/>
      <c r="M111" s="57"/>
      <c r="N111" s="57"/>
    </row>
    <row r="112" spans="1:14" ht="20.100000000000001" customHeight="1" x14ac:dyDescent="0.3">
      <c r="A112" s="134"/>
      <c r="B112" s="137" t="s">
        <v>353</v>
      </c>
      <c r="C112" s="15" t="s">
        <v>43</v>
      </c>
      <c r="D112" s="82">
        <f>'[1]ТОЧКА РОСТА'!D112</f>
        <v>5922</v>
      </c>
      <c r="E112" s="83"/>
      <c r="F112" s="82"/>
      <c r="G112" s="83"/>
      <c r="H112" s="61"/>
      <c r="I112" s="57"/>
      <c r="J112" s="57"/>
      <c r="K112" s="57"/>
      <c r="L112" s="57"/>
      <c r="M112" s="57"/>
      <c r="N112" s="57"/>
    </row>
    <row r="113" spans="1:14" ht="20.100000000000001" customHeight="1" x14ac:dyDescent="0.3">
      <c r="A113" s="135"/>
      <c r="B113" s="138"/>
      <c r="C113" s="15" t="s">
        <v>398</v>
      </c>
      <c r="D113" s="82">
        <f>'[1]ТОЧКА РОСТА'!D113</f>
        <v>6415.5</v>
      </c>
      <c r="E113" s="83"/>
      <c r="F113" s="82"/>
      <c r="G113" s="83"/>
      <c r="H113" s="61"/>
      <c r="I113" s="57"/>
      <c r="J113" s="57"/>
      <c r="K113" s="57"/>
      <c r="L113" s="57"/>
      <c r="M113" s="57"/>
      <c r="N113" s="57"/>
    </row>
    <row r="114" spans="1:14" ht="20.100000000000001" customHeight="1" x14ac:dyDescent="0.3">
      <c r="A114" s="135"/>
      <c r="B114" s="137" t="s">
        <v>354</v>
      </c>
      <c r="C114" s="15" t="s">
        <v>43</v>
      </c>
      <c r="D114" s="82">
        <f>'[1]ТОЧКА РОСТА'!D114</f>
        <v>6156</v>
      </c>
      <c r="E114" s="83"/>
      <c r="F114" s="82"/>
      <c r="G114" s="83"/>
      <c r="H114" s="61"/>
      <c r="I114" s="57"/>
      <c r="J114" s="57"/>
      <c r="K114" s="57"/>
      <c r="L114" s="57"/>
      <c r="M114" s="57"/>
      <c r="N114" s="57"/>
    </row>
    <row r="115" spans="1:14" ht="20.100000000000001" customHeight="1" x14ac:dyDescent="0.3">
      <c r="A115" s="136"/>
      <c r="B115" s="138"/>
      <c r="C115" s="15" t="s">
        <v>398</v>
      </c>
      <c r="D115" s="82">
        <f>'[1]ТОЧКА РОСТА'!D115</f>
        <v>6669</v>
      </c>
      <c r="E115" s="83"/>
      <c r="F115" s="82"/>
      <c r="G115" s="83"/>
      <c r="H115" s="61"/>
      <c r="I115" s="57"/>
      <c r="J115" s="57"/>
      <c r="K115" s="57"/>
      <c r="L115" s="57"/>
      <c r="M115" s="57"/>
      <c r="N115" s="57"/>
    </row>
    <row r="116" spans="1:14" ht="20.100000000000001" customHeight="1" x14ac:dyDescent="0.3">
      <c r="A116" s="134"/>
      <c r="B116" s="137" t="s">
        <v>355</v>
      </c>
      <c r="C116" s="15" t="s">
        <v>43</v>
      </c>
      <c r="D116" s="82">
        <f>'[1]ТОЧКА РОСТА'!D116</f>
        <v>4842</v>
      </c>
      <c r="E116" s="83"/>
      <c r="F116" s="82"/>
      <c r="G116" s="83"/>
      <c r="H116" s="61"/>
      <c r="I116" s="57"/>
      <c r="J116" s="57"/>
      <c r="K116" s="57"/>
      <c r="L116" s="57"/>
      <c r="M116" s="57"/>
      <c r="N116" s="57"/>
    </row>
    <row r="117" spans="1:14" ht="20.100000000000001" customHeight="1" x14ac:dyDescent="0.3">
      <c r="A117" s="135"/>
      <c r="B117" s="138"/>
      <c r="C117" s="15" t="s">
        <v>398</v>
      </c>
      <c r="D117" s="82">
        <f>'[1]ТОЧКА РОСТА'!D117</f>
        <v>5245.5</v>
      </c>
      <c r="E117" s="83"/>
      <c r="F117" s="82"/>
      <c r="G117" s="83"/>
      <c r="H117" s="61"/>
      <c r="I117" s="57"/>
      <c r="J117" s="57"/>
      <c r="K117" s="57"/>
      <c r="L117" s="57"/>
      <c r="M117" s="57"/>
      <c r="N117" s="57"/>
    </row>
    <row r="118" spans="1:14" ht="20.100000000000001" customHeight="1" x14ac:dyDescent="0.3">
      <c r="A118" s="135"/>
      <c r="B118" s="137" t="s">
        <v>356</v>
      </c>
      <c r="C118" s="15" t="s">
        <v>43</v>
      </c>
      <c r="D118" s="82">
        <f>'[1]ТОЧКА РОСТА'!D118</f>
        <v>5058</v>
      </c>
      <c r="E118" s="83"/>
      <c r="F118" s="82"/>
      <c r="G118" s="83"/>
      <c r="H118" s="61"/>
      <c r="I118" s="57"/>
      <c r="J118" s="57"/>
      <c r="K118" s="57"/>
      <c r="L118" s="57"/>
      <c r="M118" s="57"/>
      <c r="N118" s="57"/>
    </row>
    <row r="119" spans="1:14" ht="20.100000000000001" customHeight="1" x14ac:dyDescent="0.3">
      <c r="A119" s="135"/>
      <c r="B119" s="138"/>
      <c r="C119" s="15" t="s">
        <v>398</v>
      </c>
      <c r="D119" s="82">
        <f>'[1]ТОЧКА РОСТА'!D119</f>
        <v>5479.5</v>
      </c>
      <c r="E119" s="83"/>
      <c r="F119" s="82"/>
      <c r="G119" s="83"/>
      <c r="H119" s="61"/>
      <c r="I119" s="57"/>
      <c r="J119" s="57"/>
      <c r="K119" s="57"/>
      <c r="L119" s="57"/>
      <c r="M119" s="57"/>
      <c r="N119" s="57"/>
    </row>
    <row r="120" spans="1:14" ht="20.100000000000001" customHeight="1" x14ac:dyDescent="0.3">
      <c r="A120" s="135"/>
      <c r="B120" s="137" t="s">
        <v>357</v>
      </c>
      <c r="C120" s="15" t="s">
        <v>43</v>
      </c>
      <c r="D120" s="82">
        <f>'[1]ТОЧКА РОСТА'!D120</f>
        <v>5412</v>
      </c>
      <c r="E120" s="83"/>
      <c r="F120" s="82"/>
      <c r="G120" s="83"/>
      <c r="H120" s="61"/>
      <c r="I120" s="57"/>
      <c r="J120" s="57"/>
      <c r="K120" s="57"/>
      <c r="L120" s="57"/>
      <c r="M120" s="57"/>
      <c r="N120" s="57"/>
    </row>
    <row r="121" spans="1:14" ht="20.100000000000001" customHeight="1" x14ac:dyDescent="0.3">
      <c r="A121" s="136"/>
      <c r="B121" s="138"/>
      <c r="C121" s="15" t="s">
        <v>398</v>
      </c>
      <c r="D121" s="82">
        <f>'[1]ТОЧКА РОСТА'!D121</f>
        <v>5863</v>
      </c>
      <c r="E121" s="83"/>
      <c r="F121" s="82"/>
      <c r="G121" s="83"/>
      <c r="H121" s="61"/>
      <c r="I121" s="57"/>
      <c r="J121" s="57"/>
      <c r="K121" s="57"/>
      <c r="L121" s="57"/>
      <c r="M121" s="57"/>
      <c r="N121" s="57"/>
    </row>
    <row r="122" spans="1:14" ht="20.100000000000001" customHeight="1" x14ac:dyDescent="0.3">
      <c r="A122" s="134"/>
      <c r="B122" s="137" t="s">
        <v>358</v>
      </c>
      <c r="C122" s="15" t="s">
        <v>43</v>
      </c>
      <c r="D122" s="82">
        <f>'[1]ТОЧКА РОСТА'!D122</f>
        <v>10902</v>
      </c>
      <c r="E122" s="83"/>
      <c r="F122" s="82"/>
      <c r="G122" s="83"/>
      <c r="H122" s="61"/>
      <c r="I122" s="57"/>
      <c r="J122" s="57"/>
      <c r="K122" s="57"/>
      <c r="L122" s="57"/>
      <c r="M122" s="57"/>
      <c r="N122" s="57"/>
    </row>
    <row r="123" spans="1:14" ht="20.100000000000001" customHeight="1" x14ac:dyDescent="0.3">
      <c r="A123" s="135"/>
      <c r="B123" s="138"/>
      <c r="C123" s="15" t="s">
        <v>398</v>
      </c>
      <c r="D123" s="82">
        <f>'[1]ТОЧКА РОСТА'!D123</f>
        <v>11810.5</v>
      </c>
      <c r="E123" s="83"/>
      <c r="F123" s="82"/>
      <c r="G123" s="83"/>
      <c r="H123" s="61"/>
      <c r="I123" s="57"/>
      <c r="J123" s="57"/>
      <c r="K123" s="57"/>
      <c r="L123" s="57"/>
      <c r="M123" s="57"/>
      <c r="N123" s="57"/>
    </row>
    <row r="124" spans="1:14" ht="20.100000000000001" customHeight="1" x14ac:dyDescent="0.3">
      <c r="A124" s="135"/>
      <c r="B124" s="137" t="s">
        <v>359</v>
      </c>
      <c r="C124" s="15" t="s">
        <v>43</v>
      </c>
      <c r="D124" s="82">
        <f>'[1]ТОЧКА РОСТА'!D124</f>
        <v>11118</v>
      </c>
      <c r="E124" s="83"/>
      <c r="F124" s="82"/>
      <c r="G124" s="83"/>
      <c r="H124" s="61"/>
      <c r="I124" s="57"/>
      <c r="J124" s="57"/>
      <c r="K124" s="57"/>
      <c r="L124" s="57"/>
      <c r="M124" s="57"/>
      <c r="N124" s="57"/>
    </row>
    <row r="125" spans="1:14" ht="20.100000000000001" customHeight="1" x14ac:dyDescent="0.3">
      <c r="A125" s="135"/>
      <c r="B125" s="138"/>
      <c r="C125" s="15" t="s">
        <v>398</v>
      </c>
      <c r="D125" s="82">
        <f>'[1]ТОЧКА РОСТА'!D125</f>
        <v>12044.5</v>
      </c>
      <c r="E125" s="83"/>
      <c r="F125" s="82"/>
      <c r="G125" s="83"/>
      <c r="H125" s="61"/>
      <c r="I125" s="57"/>
      <c r="J125" s="57"/>
      <c r="K125" s="57"/>
      <c r="L125" s="57"/>
      <c r="M125" s="57"/>
      <c r="N125" s="57"/>
    </row>
    <row r="126" spans="1:14" ht="20.100000000000001" customHeight="1" x14ac:dyDescent="0.3">
      <c r="A126" s="135"/>
      <c r="B126" s="137" t="s">
        <v>360</v>
      </c>
      <c r="C126" s="15" t="s">
        <v>43</v>
      </c>
      <c r="D126" s="82">
        <f>'[1]ТОЧКА РОСТА'!D126</f>
        <v>11472</v>
      </c>
      <c r="E126" s="83"/>
      <c r="F126" s="82"/>
      <c r="G126" s="83"/>
      <c r="H126" s="61"/>
      <c r="I126" s="57"/>
      <c r="J126" s="57"/>
      <c r="K126" s="57"/>
      <c r="L126" s="57"/>
      <c r="M126" s="57"/>
      <c r="N126" s="57"/>
    </row>
    <row r="127" spans="1:14" ht="20.100000000000001" customHeight="1" x14ac:dyDescent="0.3">
      <c r="A127" s="136"/>
      <c r="B127" s="138"/>
      <c r="C127" s="15" t="s">
        <v>398</v>
      </c>
      <c r="D127" s="82">
        <f>'[1]ТОЧКА РОСТА'!D127</f>
        <v>12428</v>
      </c>
      <c r="E127" s="83"/>
      <c r="F127" s="82"/>
      <c r="G127" s="83"/>
      <c r="H127" s="61"/>
      <c r="I127" s="57"/>
      <c r="J127" s="57"/>
      <c r="K127" s="57"/>
      <c r="L127" s="57"/>
      <c r="M127" s="57"/>
      <c r="N127" s="57"/>
    </row>
    <row r="128" spans="1:14" ht="39.9" customHeight="1" x14ac:dyDescent="0.3">
      <c r="A128" s="134"/>
      <c r="B128" s="137" t="s">
        <v>361</v>
      </c>
      <c r="C128" s="15" t="s">
        <v>43</v>
      </c>
      <c r="D128" s="82">
        <f>'[1]ТОЧКА РОСТА'!D128</f>
        <v>6060</v>
      </c>
      <c r="E128" s="83"/>
      <c r="F128" s="82"/>
      <c r="G128" s="83"/>
      <c r="H128" s="62"/>
      <c r="I128" s="57"/>
      <c r="J128" s="57"/>
      <c r="K128" s="57"/>
      <c r="L128" s="57"/>
      <c r="M128" s="57"/>
      <c r="N128" s="57"/>
    </row>
    <row r="129" spans="1:14" ht="39.9" customHeight="1" x14ac:dyDescent="0.3">
      <c r="A129" s="136"/>
      <c r="B129" s="138"/>
      <c r="C129" s="15" t="s">
        <v>398</v>
      </c>
      <c r="D129" s="82">
        <f>'[1]ТОЧКА РОСТА'!D129</f>
        <v>6565</v>
      </c>
      <c r="E129" s="83"/>
      <c r="F129" s="82"/>
      <c r="G129" s="83"/>
      <c r="H129" s="62"/>
      <c r="I129" s="57"/>
      <c r="J129" s="57"/>
      <c r="K129" s="57"/>
      <c r="L129" s="57"/>
      <c r="M129" s="57"/>
      <c r="N129" s="57"/>
    </row>
    <row r="130" spans="1:14" ht="39.9" customHeight="1" x14ac:dyDescent="0.3">
      <c r="A130" s="134"/>
      <c r="B130" s="137" t="s">
        <v>362</v>
      </c>
      <c r="C130" s="15" t="s">
        <v>43</v>
      </c>
      <c r="D130" s="82">
        <f>'[1]ТОЧКА РОСТА'!D130</f>
        <v>8586</v>
      </c>
      <c r="E130" s="83"/>
      <c r="F130" s="82"/>
      <c r="G130" s="83"/>
      <c r="H130" s="62"/>
      <c r="I130" s="57"/>
      <c r="J130" s="57"/>
      <c r="K130" s="57"/>
      <c r="L130" s="57"/>
      <c r="M130" s="57"/>
      <c r="N130" s="57"/>
    </row>
    <row r="131" spans="1:14" ht="39.9" customHeight="1" x14ac:dyDescent="0.3">
      <c r="A131" s="136"/>
      <c r="B131" s="138"/>
      <c r="C131" s="15" t="s">
        <v>398</v>
      </c>
      <c r="D131" s="82">
        <f>'[1]ТОЧКА РОСТА'!D131</f>
        <v>9301.5</v>
      </c>
      <c r="E131" s="83"/>
      <c r="F131" s="82"/>
      <c r="G131" s="83"/>
      <c r="H131" s="62"/>
      <c r="I131" s="57"/>
      <c r="J131" s="57"/>
      <c r="K131" s="57"/>
      <c r="L131" s="57"/>
      <c r="M131" s="57"/>
      <c r="N131" s="57"/>
    </row>
    <row r="132" spans="1:14" ht="39.9" customHeight="1" x14ac:dyDescent="0.3">
      <c r="A132" s="134"/>
      <c r="B132" s="137" t="s">
        <v>363</v>
      </c>
      <c r="C132" s="15" t="s">
        <v>43</v>
      </c>
      <c r="D132" s="82">
        <f>'[1]ТОЧКА РОСТА'!D132</f>
        <v>4254</v>
      </c>
      <c r="E132" s="83"/>
      <c r="F132" s="82"/>
      <c r="G132" s="83"/>
      <c r="H132" s="62"/>
      <c r="I132" s="57"/>
      <c r="J132" s="57"/>
      <c r="K132" s="57"/>
      <c r="L132" s="57"/>
      <c r="M132" s="57"/>
      <c r="N132" s="57"/>
    </row>
    <row r="133" spans="1:14" ht="39.9" customHeight="1" x14ac:dyDescent="0.3">
      <c r="A133" s="136"/>
      <c r="B133" s="138"/>
      <c r="C133" s="15" t="s">
        <v>398</v>
      </c>
      <c r="D133" s="82">
        <f>'[1]ТОЧКА РОСТА'!D133</f>
        <v>4608.5</v>
      </c>
      <c r="E133" s="83"/>
      <c r="F133" s="82"/>
      <c r="G133" s="83"/>
      <c r="H133" s="62"/>
      <c r="I133" s="57"/>
      <c r="J133" s="57"/>
      <c r="K133" s="57"/>
      <c r="L133" s="57"/>
      <c r="M133" s="57"/>
      <c r="N133" s="57"/>
    </row>
    <row r="134" spans="1:14" ht="39.9" customHeight="1" x14ac:dyDescent="0.3">
      <c r="A134" s="134"/>
      <c r="B134" s="137" t="s">
        <v>364</v>
      </c>
      <c r="C134" s="15" t="s">
        <v>43</v>
      </c>
      <c r="D134" s="82">
        <f>'[1]ТОЧКА РОСТА'!D134</f>
        <v>4272</v>
      </c>
      <c r="E134" s="83"/>
      <c r="F134" s="82"/>
      <c r="G134" s="83"/>
      <c r="H134" s="62"/>
      <c r="I134" s="57"/>
      <c r="J134" s="57"/>
      <c r="K134" s="57"/>
      <c r="L134" s="57"/>
      <c r="M134" s="57"/>
      <c r="N134" s="57"/>
    </row>
    <row r="135" spans="1:14" ht="39.9" customHeight="1" x14ac:dyDescent="0.3">
      <c r="A135" s="136"/>
      <c r="B135" s="138"/>
      <c r="C135" s="15" t="s">
        <v>398</v>
      </c>
      <c r="D135" s="82">
        <f>'[1]ТОЧКА РОСТА'!D135</f>
        <v>4628</v>
      </c>
      <c r="E135" s="83"/>
      <c r="F135" s="82"/>
      <c r="G135" s="83"/>
      <c r="H135" s="62"/>
      <c r="I135" s="57"/>
      <c r="J135" s="57"/>
      <c r="K135" s="57"/>
      <c r="L135" s="57"/>
      <c r="M135" s="57"/>
      <c r="N135" s="57"/>
    </row>
    <row r="136" spans="1:14" ht="39.9" customHeight="1" x14ac:dyDescent="0.3">
      <c r="A136" s="146"/>
      <c r="B136" s="148" t="s">
        <v>365</v>
      </c>
      <c r="C136" s="15" t="s">
        <v>43</v>
      </c>
      <c r="D136" s="82">
        <f>'[1]ТОЧКА РОСТА'!D136</f>
        <v>4164</v>
      </c>
      <c r="E136" s="83"/>
      <c r="F136" s="84"/>
      <c r="G136" s="85"/>
      <c r="H136" s="54"/>
      <c r="I136" s="56"/>
      <c r="J136" s="56"/>
      <c r="K136" s="56"/>
      <c r="L136" s="57"/>
      <c r="M136" s="57"/>
      <c r="N136" s="57"/>
    </row>
    <row r="137" spans="1:14" ht="39.9" customHeight="1" x14ac:dyDescent="0.3">
      <c r="A137" s="147"/>
      <c r="B137" s="138"/>
      <c r="C137" s="15" t="s">
        <v>398</v>
      </c>
      <c r="D137" s="82">
        <f>'[1]ТОЧКА РОСТА'!D137</f>
        <v>4511</v>
      </c>
      <c r="E137" s="83"/>
      <c r="F137" s="84"/>
      <c r="G137" s="85"/>
      <c r="H137" s="54"/>
      <c r="I137" s="56"/>
      <c r="J137" s="56"/>
      <c r="K137" s="56"/>
      <c r="L137" s="57"/>
      <c r="M137" s="57"/>
      <c r="N137" s="57"/>
    </row>
    <row r="138" spans="1:14" ht="39.9" customHeight="1" x14ac:dyDescent="0.3">
      <c r="A138" s="134"/>
      <c r="B138" s="137" t="s">
        <v>366</v>
      </c>
      <c r="C138" s="15" t="s">
        <v>43</v>
      </c>
      <c r="D138" s="82">
        <f>'[1]ТОЧКА РОСТА'!D138</f>
        <v>5826</v>
      </c>
      <c r="E138" s="83"/>
      <c r="F138" s="82"/>
      <c r="G138" s="83"/>
      <c r="H138" s="62"/>
      <c r="I138" s="57"/>
      <c r="J138" s="57"/>
      <c r="K138" s="57"/>
      <c r="L138" s="57"/>
      <c r="M138" s="57"/>
      <c r="N138" s="57"/>
    </row>
    <row r="139" spans="1:14" ht="39.9" customHeight="1" x14ac:dyDescent="0.3">
      <c r="A139" s="136"/>
      <c r="B139" s="138"/>
      <c r="C139" s="15" t="s">
        <v>398</v>
      </c>
      <c r="D139" s="82">
        <f>'[1]ТОЧКА РОСТА'!D139</f>
        <v>6311.5</v>
      </c>
      <c r="E139" s="83"/>
      <c r="F139" s="82"/>
      <c r="G139" s="83"/>
      <c r="H139" s="62"/>
      <c r="I139" s="57"/>
      <c r="J139" s="57"/>
      <c r="K139" s="57"/>
      <c r="L139" s="57"/>
      <c r="M139" s="57"/>
      <c r="N139" s="57"/>
    </row>
    <row r="140" spans="1:14" ht="39.9" customHeight="1" x14ac:dyDescent="0.3">
      <c r="A140" s="134"/>
      <c r="B140" s="137" t="s">
        <v>367</v>
      </c>
      <c r="C140" s="15" t="s">
        <v>43</v>
      </c>
      <c r="D140" s="82">
        <f>'[1]ТОЧКА РОСТА'!D140</f>
        <v>6468</v>
      </c>
      <c r="E140" s="83"/>
      <c r="F140" s="82"/>
      <c r="G140" s="83"/>
      <c r="H140" s="62"/>
      <c r="I140" s="57"/>
      <c r="J140" s="57"/>
      <c r="K140" s="57"/>
      <c r="L140" s="57"/>
      <c r="M140" s="57"/>
      <c r="N140" s="57"/>
    </row>
    <row r="141" spans="1:14" ht="39.9" customHeight="1" x14ac:dyDescent="0.3">
      <c r="A141" s="136"/>
      <c r="B141" s="138"/>
      <c r="C141" s="15" t="s">
        <v>398</v>
      </c>
      <c r="D141" s="82">
        <f>'[1]ТОЧКА РОСТА'!D141</f>
        <v>7007</v>
      </c>
      <c r="E141" s="83"/>
      <c r="F141" s="82"/>
      <c r="G141" s="83"/>
      <c r="H141" s="62"/>
      <c r="I141" s="57"/>
      <c r="J141" s="57"/>
      <c r="K141" s="57"/>
      <c r="L141" s="57"/>
      <c r="M141" s="57"/>
      <c r="N141" s="57"/>
    </row>
    <row r="142" spans="1:14" ht="39.9" customHeight="1" x14ac:dyDescent="0.3">
      <c r="A142" s="134"/>
      <c r="B142" s="137" t="s">
        <v>368</v>
      </c>
      <c r="C142" s="15" t="s">
        <v>43</v>
      </c>
      <c r="D142" s="82">
        <f>'[1]ТОЧКА РОСТА'!D142</f>
        <v>5190</v>
      </c>
      <c r="E142" s="83"/>
      <c r="F142" s="82"/>
      <c r="G142" s="83"/>
      <c r="H142" s="61"/>
      <c r="I142" s="57"/>
      <c r="J142" s="57"/>
      <c r="K142" s="57"/>
      <c r="L142" s="57"/>
      <c r="M142" s="57"/>
      <c r="N142" s="57"/>
    </row>
    <row r="143" spans="1:14" ht="39.9" customHeight="1" x14ac:dyDescent="0.3">
      <c r="A143" s="136"/>
      <c r="B143" s="138"/>
      <c r="C143" s="15" t="s">
        <v>398</v>
      </c>
      <c r="D143" s="82">
        <f>'[1]ТОЧКА РОСТА'!D143</f>
        <v>5622.5</v>
      </c>
      <c r="E143" s="83"/>
      <c r="F143" s="82"/>
      <c r="G143" s="83"/>
      <c r="H143" s="61"/>
      <c r="I143" s="57"/>
      <c r="J143" s="57"/>
      <c r="K143" s="57"/>
      <c r="L143" s="57"/>
      <c r="M143" s="57"/>
      <c r="N143" s="57"/>
    </row>
    <row r="144" spans="1:14" ht="39.9" customHeight="1" x14ac:dyDescent="0.3">
      <c r="A144" s="134"/>
      <c r="B144" s="137" t="s">
        <v>369</v>
      </c>
      <c r="C144" s="15" t="s">
        <v>43</v>
      </c>
      <c r="D144" s="82">
        <f>'[1]ТОЧКА РОСТА'!D144</f>
        <v>5136</v>
      </c>
      <c r="E144" s="83"/>
      <c r="F144" s="82"/>
      <c r="G144" s="83"/>
      <c r="H144" s="61"/>
      <c r="I144" s="57"/>
      <c r="J144" s="57"/>
      <c r="K144" s="57"/>
      <c r="L144" s="57"/>
      <c r="M144" s="57"/>
      <c r="N144" s="57"/>
    </row>
    <row r="145" spans="1:14" ht="39.9" customHeight="1" x14ac:dyDescent="0.3">
      <c r="A145" s="136"/>
      <c r="B145" s="138"/>
      <c r="C145" s="15" t="s">
        <v>398</v>
      </c>
      <c r="D145" s="82">
        <f>'[1]ТОЧКА РОСТА'!D145</f>
        <v>5564</v>
      </c>
      <c r="E145" s="83"/>
      <c r="F145" s="82"/>
      <c r="G145" s="83"/>
      <c r="H145" s="61"/>
      <c r="I145" s="57"/>
      <c r="J145" s="57"/>
      <c r="K145" s="57"/>
      <c r="L145" s="57"/>
      <c r="M145" s="57"/>
      <c r="N145" s="57"/>
    </row>
    <row r="146" spans="1:14" ht="39.9" customHeight="1" x14ac:dyDescent="0.3">
      <c r="A146" s="134"/>
      <c r="B146" s="137" t="s">
        <v>370</v>
      </c>
      <c r="C146" s="15" t="s">
        <v>43</v>
      </c>
      <c r="D146" s="82">
        <f>'[1]ТОЧКА РОСТА'!D146</f>
        <v>6840</v>
      </c>
      <c r="E146" s="83"/>
      <c r="F146" s="82"/>
      <c r="G146" s="83"/>
      <c r="H146" s="61"/>
      <c r="I146" s="57"/>
      <c r="J146" s="57"/>
      <c r="K146" s="57"/>
      <c r="L146" s="57"/>
      <c r="M146" s="57"/>
      <c r="N146" s="57"/>
    </row>
    <row r="147" spans="1:14" ht="39.9" customHeight="1" x14ac:dyDescent="0.3">
      <c r="A147" s="136"/>
      <c r="B147" s="138"/>
      <c r="C147" s="15" t="s">
        <v>398</v>
      </c>
      <c r="D147" s="82">
        <f>'[1]ТОЧКА РОСТА'!D147</f>
        <v>7410</v>
      </c>
      <c r="E147" s="83"/>
      <c r="F147" s="82"/>
      <c r="G147" s="83"/>
      <c r="H147" s="62"/>
      <c r="I147" s="57"/>
      <c r="J147" s="57"/>
      <c r="K147" s="57"/>
      <c r="L147" s="57"/>
      <c r="M147" s="57"/>
      <c r="N147" s="57"/>
    </row>
    <row r="148" spans="1:14" ht="39.9" customHeight="1" x14ac:dyDescent="0.3">
      <c r="A148" s="134"/>
      <c r="B148" s="137" t="s">
        <v>371</v>
      </c>
      <c r="C148" s="15" t="s">
        <v>43</v>
      </c>
      <c r="D148" s="82">
        <f>'[1]ТОЧКА РОСТА'!D148</f>
        <v>6846</v>
      </c>
      <c r="E148" s="83"/>
      <c r="F148" s="82"/>
      <c r="G148" s="83"/>
      <c r="H148" s="61"/>
      <c r="I148" s="57"/>
      <c r="J148" s="57"/>
      <c r="K148" s="57"/>
      <c r="L148" s="57"/>
      <c r="M148" s="57"/>
      <c r="N148" s="57"/>
    </row>
    <row r="149" spans="1:14" ht="39.9" customHeight="1" x14ac:dyDescent="0.3">
      <c r="A149" s="136"/>
      <c r="B149" s="138"/>
      <c r="C149" s="15" t="s">
        <v>398</v>
      </c>
      <c r="D149" s="82">
        <f>'[1]ТОЧКА РОСТА'!D149</f>
        <v>7416.5</v>
      </c>
      <c r="E149" s="83"/>
      <c r="F149" s="82"/>
      <c r="G149" s="83"/>
      <c r="H149" s="61"/>
      <c r="I149" s="57"/>
      <c r="J149" s="57"/>
      <c r="K149" s="57"/>
      <c r="L149" s="57"/>
      <c r="M149" s="57"/>
      <c r="N149" s="57"/>
    </row>
    <row r="150" spans="1:14" ht="39.9" customHeight="1" x14ac:dyDescent="0.3">
      <c r="A150" s="134"/>
      <c r="B150" s="137" t="s">
        <v>372</v>
      </c>
      <c r="C150" s="15" t="s">
        <v>43</v>
      </c>
      <c r="D150" s="82">
        <f>'[1]ТОЧКА РОСТА'!D150</f>
        <v>10452</v>
      </c>
      <c r="E150" s="83"/>
      <c r="F150" s="82"/>
      <c r="G150" s="83"/>
      <c r="H150" s="62"/>
      <c r="I150" s="57"/>
      <c r="J150" s="57"/>
      <c r="K150" s="57"/>
      <c r="L150" s="57"/>
      <c r="M150" s="57"/>
      <c r="N150" s="57"/>
    </row>
    <row r="151" spans="1:14" ht="39.9" customHeight="1" x14ac:dyDescent="0.3">
      <c r="A151" s="136"/>
      <c r="B151" s="138"/>
      <c r="C151" s="15" t="s">
        <v>398</v>
      </c>
      <c r="D151" s="82">
        <f>'[1]ТОЧКА РОСТА'!D151</f>
        <v>11323</v>
      </c>
      <c r="E151" s="83"/>
      <c r="F151" s="82"/>
      <c r="G151" s="83"/>
      <c r="H151" s="62"/>
      <c r="I151" s="57"/>
      <c r="J151" s="57"/>
      <c r="K151" s="57"/>
      <c r="L151" s="57"/>
      <c r="M151" s="57"/>
      <c r="N151" s="57"/>
    </row>
    <row r="152" spans="1:14" ht="39.9" customHeight="1" x14ac:dyDescent="0.3">
      <c r="A152" s="146"/>
      <c r="B152" s="148" t="s">
        <v>373</v>
      </c>
      <c r="C152" s="15" t="s">
        <v>43</v>
      </c>
      <c r="D152" s="82">
        <f>'[1]ТОЧКА РОСТА'!D152</f>
        <v>11280</v>
      </c>
      <c r="E152" s="83"/>
      <c r="F152" s="84"/>
      <c r="G152" s="85"/>
      <c r="H152" s="54"/>
      <c r="I152" s="56"/>
      <c r="J152" s="56"/>
      <c r="K152" s="56"/>
      <c r="L152" s="57"/>
      <c r="M152" s="57"/>
      <c r="N152" s="57"/>
    </row>
    <row r="153" spans="1:14" ht="39.9" customHeight="1" x14ac:dyDescent="0.3">
      <c r="A153" s="147"/>
      <c r="B153" s="138"/>
      <c r="C153" s="15" t="s">
        <v>398</v>
      </c>
      <c r="D153" s="82">
        <f>'[1]ТОЧКА РОСТА'!D153</f>
        <v>12220</v>
      </c>
      <c r="E153" s="83"/>
      <c r="F153" s="84"/>
      <c r="G153" s="85"/>
      <c r="H153" s="54"/>
      <c r="I153" s="56"/>
      <c r="J153" s="56"/>
      <c r="K153" s="56"/>
      <c r="L153" s="57"/>
      <c r="M153" s="57"/>
      <c r="N153" s="57"/>
    </row>
    <row r="154" spans="1:14" ht="39.9" customHeight="1" x14ac:dyDescent="0.3">
      <c r="A154" s="134"/>
      <c r="B154" s="137" t="s">
        <v>374</v>
      </c>
      <c r="C154" s="15" t="s">
        <v>43</v>
      </c>
      <c r="D154" s="82">
        <f>'[1]ТОЧКА РОСТА'!D154</f>
        <v>5820</v>
      </c>
      <c r="E154" s="83"/>
      <c r="F154" s="82"/>
      <c r="G154" s="83"/>
      <c r="H154" s="61"/>
      <c r="I154" s="57"/>
      <c r="J154" s="57"/>
      <c r="K154" s="57"/>
      <c r="L154" s="57"/>
      <c r="M154" s="57"/>
      <c r="N154" s="57"/>
    </row>
    <row r="155" spans="1:14" ht="39.9" customHeight="1" x14ac:dyDescent="0.3">
      <c r="A155" s="136"/>
      <c r="B155" s="138"/>
      <c r="C155" s="15" t="s">
        <v>398</v>
      </c>
      <c r="D155" s="82">
        <f>'[1]ТОЧКА РОСТА'!D155</f>
        <v>6305</v>
      </c>
      <c r="E155" s="83"/>
      <c r="F155" s="82"/>
      <c r="G155" s="83"/>
      <c r="H155" s="61"/>
      <c r="I155" s="57"/>
      <c r="J155" s="57"/>
      <c r="K155" s="57"/>
      <c r="L155" s="57"/>
      <c r="M155" s="57"/>
      <c r="N155" s="57"/>
    </row>
    <row r="156" spans="1:14" ht="39.9" customHeight="1" x14ac:dyDescent="0.3">
      <c r="A156" s="134"/>
      <c r="B156" s="137" t="s">
        <v>375</v>
      </c>
      <c r="C156" s="15" t="s">
        <v>43</v>
      </c>
      <c r="D156" s="82">
        <f>'[1]ТОЧКА РОСТА'!D156</f>
        <v>8496</v>
      </c>
      <c r="E156" s="83"/>
      <c r="F156" s="82"/>
      <c r="G156" s="83"/>
      <c r="H156" s="62"/>
      <c r="I156" s="57"/>
      <c r="J156" s="57"/>
      <c r="K156" s="57"/>
      <c r="L156" s="57"/>
      <c r="M156" s="57"/>
      <c r="N156" s="57"/>
    </row>
    <row r="157" spans="1:14" ht="39.9" customHeight="1" x14ac:dyDescent="0.3">
      <c r="A157" s="136"/>
      <c r="B157" s="138"/>
      <c r="C157" s="15" t="s">
        <v>398</v>
      </c>
      <c r="D157" s="82">
        <f>'[1]ТОЧКА РОСТА'!D157</f>
        <v>9204</v>
      </c>
      <c r="E157" s="83"/>
      <c r="F157" s="82"/>
      <c r="G157" s="83"/>
      <c r="H157" s="62"/>
      <c r="I157" s="57"/>
      <c r="J157" s="57"/>
      <c r="K157" s="57"/>
      <c r="L157" s="57"/>
      <c r="M157" s="57"/>
      <c r="N157" s="57"/>
    </row>
    <row r="158" spans="1:14" ht="39.9" customHeight="1" x14ac:dyDescent="0.3">
      <c r="A158" s="146"/>
      <c r="B158" s="148" t="s">
        <v>376</v>
      </c>
      <c r="C158" s="15" t="s">
        <v>43</v>
      </c>
      <c r="D158" s="82">
        <f>'[1]ТОЧКА РОСТА'!D158</f>
        <v>10158</v>
      </c>
      <c r="E158" s="83"/>
      <c r="F158" s="84"/>
      <c r="G158" s="85"/>
      <c r="H158" s="54"/>
      <c r="I158" s="56"/>
      <c r="J158" s="56"/>
      <c r="K158" s="56"/>
      <c r="L158" s="57"/>
      <c r="M158" s="57"/>
      <c r="N158" s="57"/>
    </row>
    <row r="159" spans="1:14" ht="39.9" customHeight="1" x14ac:dyDescent="0.3">
      <c r="A159" s="147"/>
      <c r="B159" s="138"/>
      <c r="C159" s="15" t="s">
        <v>398</v>
      </c>
      <c r="D159" s="82">
        <f>'[1]ТОЧКА РОСТА'!D159</f>
        <v>11004.5</v>
      </c>
      <c r="E159" s="83"/>
      <c r="F159" s="84"/>
      <c r="G159" s="85"/>
      <c r="H159" s="54"/>
      <c r="I159" s="56"/>
      <c r="J159" s="56"/>
      <c r="K159" s="56"/>
      <c r="L159" s="57"/>
      <c r="M159" s="57"/>
      <c r="N159" s="57"/>
    </row>
    <row r="160" spans="1:14" ht="39.9" customHeight="1" x14ac:dyDescent="0.3">
      <c r="A160" s="146"/>
      <c r="B160" s="148" t="s">
        <v>377</v>
      </c>
      <c r="C160" s="15" t="s">
        <v>43</v>
      </c>
      <c r="D160" s="82">
        <f>'[1]ТОЧКА РОСТА'!D160</f>
        <v>9318</v>
      </c>
      <c r="E160" s="83"/>
      <c r="F160" s="84"/>
      <c r="G160" s="85"/>
      <c r="H160" s="54"/>
      <c r="I160" s="56"/>
      <c r="J160" s="56"/>
      <c r="K160" s="56"/>
      <c r="L160" s="57"/>
      <c r="M160" s="57"/>
      <c r="N160" s="57"/>
    </row>
    <row r="161" spans="1:14" ht="39.9" customHeight="1" x14ac:dyDescent="0.3">
      <c r="A161" s="147"/>
      <c r="B161" s="138"/>
      <c r="C161" s="15" t="s">
        <v>398</v>
      </c>
      <c r="D161" s="82">
        <f>'[1]ТОЧКА РОСТА'!D161</f>
        <v>10094.5</v>
      </c>
      <c r="E161" s="83"/>
      <c r="F161" s="84"/>
      <c r="G161" s="85"/>
      <c r="H161" s="54"/>
      <c r="I161" s="56"/>
      <c r="J161" s="56"/>
      <c r="K161" s="56"/>
      <c r="L161" s="57"/>
      <c r="M161" s="57"/>
      <c r="N161" s="57"/>
    </row>
    <row r="162" spans="1:14" ht="39.9" customHeight="1" x14ac:dyDescent="0.3">
      <c r="A162" s="146"/>
      <c r="B162" s="148" t="s">
        <v>378</v>
      </c>
      <c r="C162" s="15" t="s">
        <v>43</v>
      </c>
      <c r="D162" s="82">
        <f>'[1]ТОЧКА РОСТА'!D162</f>
        <v>29640</v>
      </c>
      <c r="E162" s="83"/>
      <c r="F162" s="84"/>
      <c r="G162" s="85"/>
      <c r="H162" s="54"/>
      <c r="I162" s="56"/>
      <c r="J162" s="56"/>
      <c r="K162" s="56"/>
      <c r="L162" s="57"/>
      <c r="M162" s="57"/>
      <c r="N162" s="57"/>
    </row>
    <row r="163" spans="1:14" ht="39.9" customHeight="1" x14ac:dyDescent="0.3">
      <c r="A163" s="147"/>
      <c r="B163" s="138"/>
      <c r="C163" s="15" t="s">
        <v>398</v>
      </c>
      <c r="D163" s="82">
        <f>'[1]ТОЧКА РОСТА'!D163</f>
        <v>32110</v>
      </c>
      <c r="E163" s="83"/>
      <c r="F163" s="84"/>
      <c r="G163" s="85"/>
      <c r="H163" s="54"/>
      <c r="I163" s="56"/>
      <c r="J163" s="56"/>
      <c r="K163" s="56"/>
      <c r="L163" s="57"/>
      <c r="M163" s="57"/>
      <c r="N163" s="57"/>
    </row>
    <row r="164" spans="1:14" ht="39.9" customHeight="1" x14ac:dyDescent="0.3">
      <c r="A164" s="134"/>
      <c r="B164" s="137" t="s">
        <v>379</v>
      </c>
      <c r="C164" s="15" t="s">
        <v>43</v>
      </c>
      <c r="D164" s="82">
        <f>'[1]ТОЧКА РОСТА'!D164</f>
        <v>7710</v>
      </c>
      <c r="E164" s="83"/>
      <c r="F164" s="82"/>
      <c r="G164" s="83"/>
      <c r="H164" s="61"/>
      <c r="I164" s="57"/>
      <c r="J164" s="57"/>
      <c r="K164" s="57"/>
      <c r="L164" s="57"/>
      <c r="M164" s="57"/>
      <c r="N164" s="57"/>
    </row>
    <row r="165" spans="1:14" ht="39.9" customHeight="1" x14ac:dyDescent="0.3">
      <c r="A165" s="136"/>
      <c r="B165" s="138"/>
      <c r="C165" s="15" t="s">
        <v>398</v>
      </c>
      <c r="D165" s="82">
        <f>'[1]ТОЧКА РОСТА'!D165</f>
        <v>8352.5</v>
      </c>
      <c r="E165" s="83"/>
      <c r="F165" s="82"/>
      <c r="G165" s="83"/>
      <c r="H165" s="61"/>
      <c r="I165" s="57"/>
      <c r="J165" s="57"/>
      <c r="K165" s="57"/>
      <c r="L165" s="57"/>
      <c r="M165" s="57"/>
      <c r="N165" s="57"/>
    </row>
    <row r="166" spans="1:14" ht="39.9" customHeight="1" x14ac:dyDescent="0.3">
      <c r="A166" s="134"/>
      <c r="B166" s="137" t="s">
        <v>380</v>
      </c>
      <c r="C166" s="15" t="s">
        <v>43</v>
      </c>
      <c r="D166" s="82">
        <f>'[1]ТОЧКА РОСТА'!D166</f>
        <v>12072</v>
      </c>
      <c r="E166" s="83"/>
      <c r="F166" s="82"/>
      <c r="G166" s="83"/>
      <c r="H166" s="62"/>
      <c r="I166" s="57"/>
      <c r="J166" s="57"/>
      <c r="K166" s="57"/>
      <c r="L166" s="57"/>
      <c r="M166" s="57"/>
      <c r="N166" s="57"/>
    </row>
    <row r="167" spans="1:14" ht="39.9" customHeight="1" x14ac:dyDescent="0.3">
      <c r="A167" s="136"/>
      <c r="B167" s="138"/>
      <c r="C167" s="15" t="s">
        <v>398</v>
      </c>
      <c r="D167" s="82">
        <f>'[1]ТОЧКА РОСТА'!D167</f>
        <v>13078</v>
      </c>
      <c r="E167" s="83"/>
      <c r="F167" s="82"/>
      <c r="G167" s="83"/>
      <c r="H167" s="62"/>
      <c r="I167" s="57"/>
      <c r="J167" s="57"/>
      <c r="K167" s="57"/>
      <c r="L167" s="57"/>
      <c r="M167" s="57"/>
      <c r="N167" s="57"/>
    </row>
    <row r="168" spans="1:14" ht="39.9" customHeight="1" x14ac:dyDescent="0.3">
      <c r="A168" s="134"/>
      <c r="B168" s="137" t="s">
        <v>381</v>
      </c>
      <c r="C168" s="15" t="s">
        <v>43</v>
      </c>
      <c r="D168" s="82">
        <f>'[1]ТОЧКА РОСТА'!D168</f>
        <v>6312</v>
      </c>
      <c r="E168" s="83"/>
      <c r="F168" s="82"/>
      <c r="G168" s="83"/>
      <c r="H168" s="61"/>
      <c r="I168" s="57"/>
      <c r="J168" s="57"/>
      <c r="K168" s="57"/>
      <c r="L168" s="57"/>
      <c r="M168" s="57"/>
      <c r="N168" s="57"/>
    </row>
    <row r="169" spans="1:14" ht="39.9" customHeight="1" x14ac:dyDescent="0.3">
      <c r="A169" s="136"/>
      <c r="B169" s="138"/>
      <c r="C169" s="15" t="s">
        <v>398</v>
      </c>
      <c r="D169" s="82">
        <f>'[1]ТОЧКА РОСТА'!D169</f>
        <v>6838</v>
      </c>
      <c r="E169" s="83"/>
      <c r="F169" s="82"/>
      <c r="G169" s="83"/>
      <c r="H169" s="61"/>
      <c r="I169" s="57"/>
      <c r="J169" s="57"/>
      <c r="K169" s="57"/>
      <c r="L169" s="57"/>
      <c r="M169" s="57"/>
      <c r="N169" s="57"/>
    </row>
    <row r="170" spans="1:14" ht="39.9" customHeight="1" x14ac:dyDescent="0.3">
      <c r="A170" s="134"/>
      <c r="B170" s="137" t="s">
        <v>382</v>
      </c>
      <c r="C170" s="15" t="s">
        <v>43</v>
      </c>
      <c r="D170" s="82">
        <f>'[1]ТОЧКА РОСТА'!D170</f>
        <v>9294</v>
      </c>
      <c r="E170" s="83"/>
      <c r="F170" s="82"/>
      <c r="G170" s="83"/>
      <c r="H170" s="62"/>
      <c r="I170" s="57"/>
      <c r="J170" s="57"/>
      <c r="K170" s="57"/>
      <c r="L170" s="57"/>
      <c r="M170" s="57"/>
      <c r="N170" s="57"/>
    </row>
    <row r="171" spans="1:14" ht="39.9" customHeight="1" x14ac:dyDescent="0.3">
      <c r="A171" s="136"/>
      <c r="B171" s="138"/>
      <c r="C171" s="15" t="s">
        <v>398</v>
      </c>
      <c r="D171" s="82">
        <f>'[1]ТОЧКА РОСТА'!D171</f>
        <v>10068.5</v>
      </c>
      <c r="E171" s="83"/>
      <c r="F171" s="82"/>
      <c r="G171" s="83"/>
      <c r="H171" s="62"/>
      <c r="I171" s="57"/>
      <c r="J171" s="57"/>
      <c r="K171" s="57"/>
      <c r="L171" s="57"/>
      <c r="M171" s="57"/>
      <c r="N171" s="57"/>
    </row>
    <row r="172" spans="1:14" ht="39.9" customHeight="1" x14ac:dyDescent="0.3">
      <c r="A172" s="134"/>
      <c r="B172" s="137" t="s">
        <v>383</v>
      </c>
      <c r="C172" s="15" t="s">
        <v>43</v>
      </c>
      <c r="D172" s="82">
        <f>'[1]ТОЧКА РОСТА'!D172</f>
        <v>11400</v>
      </c>
      <c r="E172" s="83"/>
      <c r="F172" s="82"/>
      <c r="G172" s="83"/>
      <c r="H172" s="62"/>
      <c r="I172" s="57"/>
      <c r="J172" s="57"/>
      <c r="K172" s="57"/>
      <c r="L172" s="57"/>
      <c r="M172" s="57"/>
      <c r="N172" s="57"/>
    </row>
    <row r="173" spans="1:14" ht="39.9" customHeight="1" x14ac:dyDescent="0.3">
      <c r="A173" s="136"/>
      <c r="B173" s="138"/>
      <c r="C173" s="15" t="s">
        <v>398</v>
      </c>
      <c r="D173" s="82">
        <f>'[1]ТОЧКА РОСТА'!D173</f>
        <v>12350</v>
      </c>
      <c r="E173" s="83"/>
      <c r="F173" s="82"/>
      <c r="G173" s="83"/>
      <c r="H173" s="62"/>
      <c r="I173" s="57"/>
      <c r="J173" s="57"/>
      <c r="K173" s="57"/>
      <c r="L173" s="57"/>
      <c r="M173" s="57"/>
      <c r="N173" s="57"/>
    </row>
    <row r="174" spans="1:14" ht="39.9" customHeight="1" x14ac:dyDescent="0.3">
      <c r="A174" s="134"/>
      <c r="B174" s="137" t="s">
        <v>384</v>
      </c>
      <c r="C174" s="15" t="s">
        <v>43</v>
      </c>
      <c r="D174" s="82">
        <f>'[1]ТОЧКА РОСТА'!D174</f>
        <v>786</v>
      </c>
      <c r="E174" s="83"/>
      <c r="F174" s="82"/>
      <c r="G174" s="83"/>
      <c r="H174" s="62"/>
      <c r="I174" s="57"/>
      <c r="J174" s="57"/>
      <c r="K174" s="57"/>
      <c r="L174" s="57"/>
      <c r="M174" s="57"/>
      <c r="N174" s="57"/>
    </row>
    <row r="175" spans="1:14" ht="39.9" customHeight="1" x14ac:dyDescent="0.3">
      <c r="A175" s="136"/>
      <c r="B175" s="138"/>
      <c r="C175" s="15" t="s">
        <v>398</v>
      </c>
      <c r="D175" s="82">
        <f>'[1]ТОЧКА РОСТА'!D175</f>
        <v>851.5</v>
      </c>
      <c r="E175" s="83"/>
      <c r="F175" s="84"/>
      <c r="G175" s="85"/>
      <c r="H175" s="54"/>
      <c r="I175" s="56"/>
      <c r="J175" s="56"/>
      <c r="K175" s="56"/>
      <c r="L175" s="57"/>
      <c r="M175" s="57"/>
      <c r="N175" s="57"/>
    </row>
    <row r="176" spans="1:14" ht="39.9" customHeight="1" x14ac:dyDescent="0.3">
      <c r="A176" s="146"/>
      <c r="B176" s="148" t="s">
        <v>385</v>
      </c>
      <c r="C176" s="15" t="s">
        <v>43</v>
      </c>
      <c r="D176" s="82">
        <f>'[1]ТОЧКА РОСТА'!D176</f>
        <v>1380</v>
      </c>
      <c r="E176" s="83"/>
      <c r="F176" s="84"/>
      <c r="G176" s="85"/>
      <c r="H176" s="54"/>
      <c r="I176" s="56"/>
      <c r="J176" s="56"/>
      <c r="K176" s="56"/>
      <c r="L176" s="57"/>
      <c r="M176" s="57"/>
      <c r="N176" s="57"/>
    </row>
    <row r="177" spans="1:14" ht="39.9" customHeight="1" x14ac:dyDescent="0.3">
      <c r="A177" s="147"/>
      <c r="B177" s="138"/>
      <c r="C177" s="15" t="s">
        <v>398</v>
      </c>
      <c r="D177" s="82">
        <f>'[1]ТОЧКА РОСТА'!D177</f>
        <v>1495</v>
      </c>
      <c r="E177" s="83"/>
      <c r="F177" s="84"/>
      <c r="G177" s="85"/>
      <c r="H177" s="54"/>
      <c r="I177" s="56"/>
      <c r="J177" s="56"/>
      <c r="K177" s="56"/>
      <c r="L177" s="57"/>
      <c r="M177" s="57"/>
      <c r="N177" s="57"/>
    </row>
    <row r="178" spans="1:14" ht="39.9" customHeight="1" x14ac:dyDescent="0.3">
      <c r="A178" s="146"/>
      <c r="B178" s="148" t="s">
        <v>386</v>
      </c>
      <c r="C178" s="15" t="s">
        <v>43</v>
      </c>
      <c r="D178" s="82">
        <f>'[1]ТОЧКА РОСТА'!D178</f>
        <v>1860</v>
      </c>
      <c r="E178" s="83"/>
      <c r="F178" s="84"/>
      <c r="G178" s="85"/>
      <c r="H178" s="54"/>
      <c r="I178" s="56"/>
      <c r="J178" s="56"/>
      <c r="K178" s="56"/>
      <c r="L178" s="57"/>
      <c r="M178" s="57"/>
      <c r="N178" s="57"/>
    </row>
    <row r="179" spans="1:14" ht="39.9" customHeight="1" x14ac:dyDescent="0.3">
      <c r="A179" s="136"/>
      <c r="B179" s="138"/>
      <c r="C179" s="15" t="s">
        <v>398</v>
      </c>
      <c r="D179" s="82">
        <f>'[1]ТОЧКА РОСТА'!D179</f>
        <v>2015</v>
      </c>
      <c r="E179" s="83"/>
      <c r="F179" s="82"/>
      <c r="G179" s="83"/>
      <c r="H179" s="62"/>
      <c r="I179" s="57"/>
      <c r="J179" s="57"/>
      <c r="K179" s="57"/>
      <c r="L179" s="57"/>
      <c r="M179" s="57"/>
      <c r="N179" s="57"/>
    </row>
    <row r="180" spans="1:14" ht="39.9" customHeight="1" x14ac:dyDescent="0.3">
      <c r="A180" s="146"/>
      <c r="B180" s="148" t="s">
        <v>387</v>
      </c>
      <c r="C180" s="15" t="s">
        <v>43</v>
      </c>
      <c r="D180" s="82">
        <f>'[1]ТОЧКА РОСТА'!D180</f>
        <v>6060</v>
      </c>
      <c r="E180" s="83"/>
      <c r="F180" s="84"/>
      <c r="G180" s="85"/>
      <c r="H180" s="54"/>
      <c r="I180" s="56"/>
      <c r="J180" s="56"/>
      <c r="K180" s="56"/>
      <c r="L180" s="57"/>
      <c r="M180" s="57"/>
      <c r="N180" s="57"/>
    </row>
    <row r="181" spans="1:14" ht="39.9" customHeight="1" x14ac:dyDescent="0.3">
      <c r="A181" s="147"/>
      <c r="B181" s="138"/>
      <c r="C181" s="15" t="s">
        <v>398</v>
      </c>
      <c r="D181" s="82">
        <f>'[1]ТОЧКА РОСТА'!D181</f>
        <v>6565</v>
      </c>
      <c r="E181" s="83"/>
      <c r="F181" s="84"/>
      <c r="G181" s="85"/>
      <c r="H181" s="54"/>
      <c r="I181" s="56"/>
      <c r="J181" s="56"/>
      <c r="K181" s="56"/>
      <c r="L181" s="57"/>
      <c r="M181" s="57"/>
      <c r="N181" s="57"/>
    </row>
    <row r="182" spans="1:14" ht="39.9" customHeight="1" x14ac:dyDescent="0.3">
      <c r="A182" s="146"/>
      <c r="B182" s="148" t="s">
        <v>388</v>
      </c>
      <c r="C182" s="15" t="s">
        <v>43</v>
      </c>
      <c r="D182" s="82">
        <f>'[1]ТОЧКА РОСТА'!D182</f>
        <v>9768</v>
      </c>
      <c r="E182" s="83"/>
      <c r="F182" s="84"/>
      <c r="G182" s="85"/>
      <c r="H182" s="54"/>
      <c r="I182" s="56"/>
      <c r="J182" s="56"/>
      <c r="K182" s="56"/>
      <c r="L182" s="57"/>
      <c r="M182" s="57"/>
      <c r="N182" s="57"/>
    </row>
    <row r="183" spans="1:14" ht="39.9" customHeight="1" x14ac:dyDescent="0.3">
      <c r="A183" s="147"/>
      <c r="B183" s="138"/>
      <c r="C183" s="15" t="s">
        <v>398</v>
      </c>
      <c r="D183" s="82">
        <f>'[1]ТОЧКА РОСТА'!D183</f>
        <v>10582</v>
      </c>
      <c r="E183" s="83"/>
      <c r="F183" s="84"/>
      <c r="G183" s="85"/>
      <c r="H183" s="54"/>
      <c r="I183" s="56"/>
      <c r="J183" s="56"/>
      <c r="K183" s="56"/>
      <c r="L183" s="57"/>
      <c r="M183" s="57"/>
      <c r="N183" s="57"/>
    </row>
    <row r="184" spans="1:14" ht="39.9" customHeight="1" x14ac:dyDescent="0.3">
      <c r="A184" s="146"/>
      <c r="B184" s="148" t="s">
        <v>389</v>
      </c>
      <c r="C184" s="15" t="s">
        <v>43</v>
      </c>
      <c r="D184" s="82">
        <f>'[1]ТОЧКА РОСТА'!D184</f>
        <v>8148</v>
      </c>
      <c r="E184" s="83"/>
      <c r="F184" s="84"/>
      <c r="G184" s="85"/>
      <c r="H184" s="54"/>
      <c r="I184" s="56"/>
      <c r="J184" s="56"/>
      <c r="K184" s="56"/>
      <c r="L184" s="57"/>
      <c r="M184" s="57"/>
      <c r="N184" s="57"/>
    </row>
    <row r="185" spans="1:14" ht="39.9" customHeight="1" x14ac:dyDescent="0.3">
      <c r="A185" s="147"/>
      <c r="B185" s="138"/>
      <c r="C185" s="15" t="s">
        <v>398</v>
      </c>
      <c r="D185" s="82">
        <f>'[1]ТОЧКА РОСТА'!D185</f>
        <v>8827</v>
      </c>
      <c r="E185" s="83"/>
      <c r="F185" s="84"/>
      <c r="G185" s="85"/>
      <c r="H185" s="54"/>
      <c r="I185" s="56"/>
      <c r="J185" s="56"/>
      <c r="K185" s="56"/>
      <c r="L185" s="57"/>
      <c r="M185" s="57"/>
      <c r="N185" s="57"/>
    </row>
    <row r="186" spans="1:14" ht="39.9" customHeight="1" x14ac:dyDescent="0.3">
      <c r="A186" s="146"/>
      <c r="B186" s="148" t="s">
        <v>390</v>
      </c>
      <c r="C186" s="15" t="s">
        <v>43</v>
      </c>
      <c r="D186" s="82">
        <f>'[1]ТОЧКА РОСТА'!D186</f>
        <v>12354</v>
      </c>
      <c r="E186" s="83"/>
      <c r="F186" s="84"/>
      <c r="G186" s="85"/>
      <c r="H186" s="54"/>
      <c r="I186" s="56"/>
      <c r="J186" s="56"/>
      <c r="K186" s="56"/>
      <c r="L186" s="57"/>
      <c r="M186" s="57"/>
      <c r="N186" s="57"/>
    </row>
    <row r="187" spans="1:14" ht="39.9" customHeight="1" x14ac:dyDescent="0.3">
      <c r="A187" s="147"/>
      <c r="B187" s="138"/>
      <c r="C187" s="15" t="s">
        <v>398</v>
      </c>
      <c r="D187" s="82">
        <f>'[1]ТОЧКА РОСТА'!D187</f>
        <v>13383.5</v>
      </c>
      <c r="E187" s="83"/>
      <c r="F187" s="84"/>
      <c r="G187" s="85"/>
      <c r="H187" s="54"/>
      <c r="I187" s="56"/>
      <c r="J187" s="56"/>
      <c r="K187" s="56"/>
      <c r="L187" s="57"/>
      <c r="M187" s="57"/>
      <c r="N187" s="57"/>
    </row>
    <row r="188" spans="1:14" ht="39.9" customHeight="1" x14ac:dyDescent="0.3">
      <c r="A188" s="146"/>
      <c r="B188" s="148" t="s">
        <v>391</v>
      </c>
      <c r="C188" s="15" t="s">
        <v>43</v>
      </c>
      <c r="D188" s="82">
        <f>'[1]ТОЧКА РОСТА'!D188</f>
        <v>10590</v>
      </c>
      <c r="E188" s="83"/>
      <c r="F188" s="84"/>
      <c r="G188" s="85"/>
      <c r="H188" s="54"/>
      <c r="I188" s="56"/>
      <c r="J188" s="56"/>
      <c r="K188" s="56"/>
      <c r="L188" s="57"/>
      <c r="M188" s="57"/>
      <c r="N188" s="57"/>
    </row>
    <row r="189" spans="1:14" ht="39.9" customHeight="1" x14ac:dyDescent="0.3">
      <c r="A189" s="147"/>
      <c r="B189" s="138"/>
      <c r="C189" s="15" t="s">
        <v>398</v>
      </c>
      <c r="D189" s="82">
        <f>'[1]ТОЧКА РОСТА'!D189</f>
        <v>11472.5</v>
      </c>
      <c r="E189" s="83"/>
      <c r="F189" s="84"/>
      <c r="G189" s="85"/>
      <c r="H189" s="54"/>
      <c r="I189" s="56"/>
      <c r="J189" s="56"/>
      <c r="K189" s="56"/>
      <c r="L189" s="57"/>
      <c r="M189" s="57"/>
      <c r="N189" s="57"/>
    </row>
    <row r="190" spans="1:14" ht="39.9" customHeight="1" x14ac:dyDescent="0.3">
      <c r="A190" s="146"/>
      <c r="B190" s="148" t="s">
        <v>392</v>
      </c>
      <c r="C190" s="15" t="s">
        <v>43</v>
      </c>
      <c r="D190" s="82">
        <f>'[1]ТОЧКА РОСТА'!D190</f>
        <v>14616</v>
      </c>
      <c r="E190" s="83"/>
      <c r="F190" s="84"/>
      <c r="G190" s="85"/>
      <c r="H190" s="54"/>
      <c r="I190" s="56"/>
      <c r="J190" s="56"/>
      <c r="K190" s="56"/>
      <c r="L190" s="57"/>
      <c r="M190" s="57"/>
      <c r="N190" s="57"/>
    </row>
    <row r="191" spans="1:14" ht="39.9" customHeight="1" x14ac:dyDescent="0.3">
      <c r="A191" s="147"/>
      <c r="B191" s="138"/>
      <c r="C191" s="15" t="s">
        <v>398</v>
      </c>
      <c r="D191" s="82">
        <f>'[1]ТОЧКА РОСТА'!D191</f>
        <v>15834</v>
      </c>
      <c r="E191" s="83"/>
      <c r="F191" s="84"/>
      <c r="G191" s="85"/>
      <c r="H191" s="54"/>
      <c r="I191" s="56"/>
      <c r="J191" s="56"/>
      <c r="K191" s="56"/>
      <c r="L191" s="57"/>
      <c r="M191" s="57"/>
      <c r="N191" s="57"/>
    </row>
    <row r="192" spans="1:14" ht="39.9" customHeight="1" x14ac:dyDescent="0.3">
      <c r="A192" s="146"/>
      <c r="B192" s="148" t="s">
        <v>393</v>
      </c>
      <c r="C192" s="15" t="s">
        <v>43</v>
      </c>
      <c r="D192" s="82">
        <f>'[1]ТОЧКА РОСТА'!D192</f>
        <v>18624</v>
      </c>
      <c r="E192" s="83"/>
      <c r="F192" s="84"/>
      <c r="G192" s="85"/>
      <c r="H192" s="54"/>
      <c r="I192" s="56"/>
      <c r="J192" s="56"/>
      <c r="K192" s="56"/>
      <c r="L192" s="57"/>
      <c r="M192" s="57"/>
      <c r="N192" s="57"/>
    </row>
    <row r="193" spans="1:14" ht="39.9" customHeight="1" x14ac:dyDescent="0.3">
      <c r="A193" s="147"/>
      <c r="B193" s="138"/>
      <c r="C193" s="15" t="s">
        <v>398</v>
      </c>
      <c r="D193" s="82">
        <f>'[1]ТОЧКА РОСТА'!D193</f>
        <v>20176</v>
      </c>
      <c r="E193" s="83"/>
      <c r="F193" s="84"/>
      <c r="G193" s="85"/>
      <c r="H193" s="54"/>
      <c r="I193" s="56"/>
      <c r="J193" s="56"/>
      <c r="K193" s="56"/>
      <c r="L193" s="57"/>
      <c r="M193" s="57"/>
      <c r="N193" s="57"/>
    </row>
    <row r="194" spans="1:14" ht="39.9" customHeight="1" x14ac:dyDescent="0.3">
      <c r="A194" s="146"/>
      <c r="B194" s="148" t="s">
        <v>394</v>
      </c>
      <c r="C194" s="15" t="s">
        <v>43</v>
      </c>
      <c r="D194" s="82">
        <f>'[1]ТОЧКА РОСТА'!D194</f>
        <v>14124</v>
      </c>
      <c r="E194" s="83"/>
      <c r="F194" s="84"/>
      <c r="G194" s="85"/>
      <c r="H194" s="54"/>
      <c r="I194" s="56"/>
      <c r="J194" s="56"/>
      <c r="K194" s="56"/>
      <c r="L194" s="57"/>
      <c r="M194" s="57"/>
      <c r="N194" s="57"/>
    </row>
    <row r="195" spans="1:14" ht="39.9" customHeight="1" x14ac:dyDescent="0.3">
      <c r="A195" s="147"/>
      <c r="B195" s="138"/>
      <c r="C195" s="15" t="s">
        <v>398</v>
      </c>
      <c r="D195" s="82">
        <f>'[1]ТОЧКА РОСТА'!D195</f>
        <v>15301</v>
      </c>
      <c r="E195" s="83"/>
      <c r="F195" s="84"/>
      <c r="G195" s="85"/>
      <c r="H195" s="54"/>
      <c r="I195" s="56"/>
      <c r="J195" s="56"/>
      <c r="K195" s="56"/>
      <c r="L195" s="57"/>
      <c r="M195" s="57"/>
      <c r="N195" s="57"/>
    </row>
    <row r="196" spans="1:14" ht="39.9" customHeight="1" x14ac:dyDescent="0.3">
      <c r="A196" s="146"/>
      <c r="B196" s="148" t="s">
        <v>395</v>
      </c>
      <c r="C196" s="15" t="s">
        <v>43</v>
      </c>
      <c r="D196" s="82">
        <f>'[1]ТОЧКА РОСТА'!D196</f>
        <v>26736</v>
      </c>
      <c r="E196" s="83"/>
      <c r="F196" s="84"/>
      <c r="G196" s="85"/>
      <c r="H196" s="54"/>
      <c r="I196" s="56"/>
      <c r="J196" s="56"/>
      <c r="K196" s="56"/>
      <c r="L196" s="57"/>
      <c r="M196" s="57"/>
      <c r="N196" s="57"/>
    </row>
    <row r="197" spans="1:14" ht="39.9" customHeight="1" x14ac:dyDescent="0.3">
      <c r="A197" s="147"/>
      <c r="B197" s="138"/>
      <c r="C197" s="15" t="s">
        <v>398</v>
      </c>
      <c r="D197" s="82">
        <f>'[1]ТОЧКА РОСТА'!D197</f>
        <v>28964</v>
      </c>
      <c r="E197" s="83"/>
      <c r="F197" s="84"/>
      <c r="G197" s="85"/>
      <c r="H197" s="54"/>
      <c r="I197" s="56"/>
      <c r="J197" s="56"/>
      <c r="K197" s="56"/>
      <c r="L197" s="57"/>
      <c r="M197" s="57"/>
      <c r="N197" s="57"/>
    </row>
    <row r="198" spans="1:14" ht="39.9" customHeight="1" x14ac:dyDescent="0.3">
      <c r="A198" s="146"/>
      <c r="B198" s="148" t="s">
        <v>396</v>
      </c>
      <c r="C198" s="15" t="s">
        <v>43</v>
      </c>
      <c r="D198" s="82">
        <f>'[1]ТОЧКА РОСТА'!D198</f>
        <v>17664</v>
      </c>
      <c r="E198" s="83"/>
      <c r="F198" s="84"/>
      <c r="G198" s="85"/>
      <c r="H198" s="54"/>
      <c r="I198" s="56"/>
      <c r="J198" s="56"/>
      <c r="K198" s="56"/>
      <c r="L198" s="57"/>
      <c r="M198" s="57"/>
      <c r="N198" s="57"/>
    </row>
    <row r="199" spans="1:14" ht="39.9" customHeight="1" x14ac:dyDescent="0.3">
      <c r="A199" s="147"/>
      <c r="B199" s="138"/>
      <c r="C199" s="15" t="s">
        <v>398</v>
      </c>
      <c r="D199" s="82">
        <f>'[1]ТОЧКА РОСТА'!D199</f>
        <v>19136</v>
      </c>
      <c r="E199" s="83"/>
      <c r="F199" s="84"/>
      <c r="G199" s="85"/>
      <c r="H199" s="54"/>
      <c r="I199" s="56"/>
      <c r="J199" s="56"/>
      <c r="K199" s="56"/>
      <c r="L199" s="57"/>
      <c r="M199" s="57"/>
      <c r="N199" s="57"/>
    </row>
    <row r="200" spans="1:14" ht="39.9" customHeight="1" x14ac:dyDescent="0.3">
      <c r="A200" s="146"/>
      <c r="B200" s="148" t="s">
        <v>397</v>
      </c>
      <c r="C200" s="15" t="s">
        <v>43</v>
      </c>
      <c r="D200" s="82">
        <f>'[1]ТОЧКА РОСТА'!D200</f>
        <v>24582</v>
      </c>
      <c r="E200" s="83"/>
      <c r="F200" s="84"/>
      <c r="G200" s="85"/>
      <c r="H200" s="54"/>
      <c r="I200" s="56"/>
      <c r="J200" s="56"/>
      <c r="K200" s="56"/>
      <c r="L200" s="57"/>
      <c r="M200" s="57"/>
      <c r="N200" s="57"/>
    </row>
    <row r="201" spans="1:14" ht="39.9" customHeight="1" x14ac:dyDescent="0.3">
      <c r="A201" s="147"/>
      <c r="B201" s="138"/>
      <c r="C201" s="15" t="s">
        <v>398</v>
      </c>
      <c r="D201" s="82">
        <f>'[1]ТОЧКА РОСТА'!D201</f>
        <v>26630.5</v>
      </c>
      <c r="E201" s="83"/>
      <c r="F201" s="84"/>
      <c r="G201" s="85"/>
      <c r="H201" s="54"/>
      <c r="I201" s="56"/>
      <c r="J201" s="56"/>
      <c r="K201" s="56"/>
      <c r="L201" s="57"/>
      <c r="M201" s="57"/>
      <c r="N201" s="57"/>
    </row>
    <row r="202" spans="1:14" ht="105" customHeight="1" x14ac:dyDescent="0.3">
      <c r="A202" s="16"/>
      <c r="B202" s="17" t="s">
        <v>412</v>
      </c>
      <c r="C202" s="15"/>
      <c r="D202" s="86">
        <f>'[1]ТОЧКА РОСТА'!D202</f>
        <v>20976</v>
      </c>
      <c r="E202" s="86"/>
      <c r="F202" s="86"/>
      <c r="G202" s="86"/>
    </row>
    <row r="203" spans="1:14" ht="105" customHeight="1" x14ac:dyDescent="0.3">
      <c r="A203" s="16"/>
      <c r="B203" s="17" t="s">
        <v>413</v>
      </c>
      <c r="C203" s="15"/>
      <c r="D203" s="86">
        <f>'[1]ТОЧКА РОСТА'!D203</f>
        <v>22860</v>
      </c>
      <c r="E203" s="86"/>
      <c r="F203" s="86"/>
      <c r="G203" s="86"/>
    </row>
  </sheetData>
  <sheetProtection formatCells="0" formatColumns="0" formatRows="0" insertColumns="0" insertRows="0" insertHyperlinks="0" deleteColumns="0" deleteRows="0"/>
  <mergeCells count="166">
    <mergeCell ref="A200:A201"/>
    <mergeCell ref="B200:B201"/>
    <mergeCell ref="A194:A195"/>
    <mergeCell ref="B194:B195"/>
    <mergeCell ref="A196:A197"/>
    <mergeCell ref="B196:B197"/>
    <mergeCell ref="A198:A199"/>
    <mergeCell ref="B198:B199"/>
    <mergeCell ref="A188:A189"/>
    <mergeCell ref="B188:B189"/>
    <mergeCell ref="A190:A191"/>
    <mergeCell ref="B190:B191"/>
    <mergeCell ref="A192:A193"/>
    <mergeCell ref="B192:B193"/>
    <mergeCell ref="A182:A183"/>
    <mergeCell ref="B182:B183"/>
    <mergeCell ref="A184:A185"/>
    <mergeCell ref="B184:B185"/>
    <mergeCell ref="A186:A187"/>
    <mergeCell ref="B186:B187"/>
    <mergeCell ref="A176:A177"/>
    <mergeCell ref="B176:B177"/>
    <mergeCell ref="A178:A179"/>
    <mergeCell ref="B178:B179"/>
    <mergeCell ref="A180:A181"/>
    <mergeCell ref="B180:B181"/>
    <mergeCell ref="A170:A171"/>
    <mergeCell ref="B170:B171"/>
    <mergeCell ref="A172:A173"/>
    <mergeCell ref="B172:B173"/>
    <mergeCell ref="A174:A175"/>
    <mergeCell ref="B174:B175"/>
    <mergeCell ref="A164:A165"/>
    <mergeCell ref="B164:B165"/>
    <mergeCell ref="A166:A167"/>
    <mergeCell ref="B166:B167"/>
    <mergeCell ref="A168:A169"/>
    <mergeCell ref="B168:B169"/>
    <mergeCell ref="A158:A159"/>
    <mergeCell ref="B158:B159"/>
    <mergeCell ref="A160:A161"/>
    <mergeCell ref="B160:B161"/>
    <mergeCell ref="A162:A163"/>
    <mergeCell ref="B162:B163"/>
    <mergeCell ref="A152:A153"/>
    <mergeCell ref="B152:B153"/>
    <mergeCell ref="A154:A155"/>
    <mergeCell ref="B154:B155"/>
    <mergeCell ref="A156:A157"/>
    <mergeCell ref="B156:B157"/>
    <mergeCell ref="A146:A147"/>
    <mergeCell ref="B146:B147"/>
    <mergeCell ref="A148:A149"/>
    <mergeCell ref="B148:B149"/>
    <mergeCell ref="A150:A151"/>
    <mergeCell ref="B150:B151"/>
    <mergeCell ref="A140:A141"/>
    <mergeCell ref="B140:B141"/>
    <mergeCell ref="A142:A143"/>
    <mergeCell ref="B142:B143"/>
    <mergeCell ref="A144:A145"/>
    <mergeCell ref="B144:B145"/>
    <mergeCell ref="A134:A135"/>
    <mergeCell ref="B134:B135"/>
    <mergeCell ref="A136:A137"/>
    <mergeCell ref="B136:B137"/>
    <mergeCell ref="A138:A139"/>
    <mergeCell ref="B138:B139"/>
    <mergeCell ref="A128:A129"/>
    <mergeCell ref="B128:B129"/>
    <mergeCell ref="A130:A131"/>
    <mergeCell ref="B130:B131"/>
    <mergeCell ref="A132:A133"/>
    <mergeCell ref="B132:B133"/>
    <mergeCell ref="A116:A121"/>
    <mergeCell ref="B116:B117"/>
    <mergeCell ref="B118:B119"/>
    <mergeCell ref="B120:B121"/>
    <mergeCell ref="A122:A127"/>
    <mergeCell ref="B122:B123"/>
    <mergeCell ref="B124:B125"/>
    <mergeCell ref="B126:B127"/>
    <mergeCell ref="A104:A111"/>
    <mergeCell ref="B104:B105"/>
    <mergeCell ref="B106:B107"/>
    <mergeCell ref="B108:B109"/>
    <mergeCell ref="B110:B111"/>
    <mergeCell ref="A112:A115"/>
    <mergeCell ref="B112:B113"/>
    <mergeCell ref="B114:B115"/>
    <mergeCell ref="A98:A99"/>
    <mergeCell ref="B98:B99"/>
    <mergeCell ref="A100:A101"/>
    <mergeCell ref="B100:B101"/>
    <mergeCell ref="A102:A103"/>
    <mergeCell ref="B102:B103"/>
    <mergeCell ref="A90:A95"/>
    <mergeCell ref="B90:B91"/>
    <mergeCell ref="B92:B93"/>
    <mergeCell ref="B94:B95"/>
    <mergeCell ref="A96:A97"/>
    <mergeCell ref="B96:B97"/>
    <mergeCell ref="A82:A83"/>
    <mergeCell ref="B82:B83"/>
    <mergeCell ref="A84:A89"/>
    <mergeCell ref="B84:B85"/>
    <mergeCell ref="B86:B87"/>
    <mergeCell ref="B88:B89"/>
    <mergeCell ref="A74:A79"/>
    <mergeCell ref="B74:B75"/>
    <mergeCell ref="B76:B77"/>
    <mergeCell ref="B78:B79"/>
    <mergeCell ref="A80:A81"/>
    <mergeCell ref="B80:B81"/>
    <mergeCell ref="A66:A67"/>
    <mergeCell ref="B66:B67"/>
    <mergeCell ref="A68:A73"/>
    <mergeCell ref="B68:B69"/>
    <mergeCell ref="B70:B71"/>
    <mergeCell ref="B72:B73"/>
    <mergeCell ref="A58:A63"/>
    <mergeCell ref="B58:B59"/>
    <mergeCell ref="B60:B61"/>
    <mergeCell ref="B62:B63"/>
    <mergeCell ref="A64:A65"/>
    <mergeCell ref="B64:B65"/>
    <mergeCell ref="A46:A51"/>
    <mergeCell ref="B46:B47"/>
    <mergeCell ref="B48:B49"/>
    <mergeCell ref="B50:B51"/>
    <mergeCell ref="A52:A57"/>
    <mergeCell ref="B52:B53"/>
    <mergeCell ref="B54:B55"/>
    <mergeCell ref="B56:B57"/>
    <mergeCell ref="A40:A45"/>
    <mergeCell ref="B40:B41"/>
    <mergeCell ref="B42:B43"/>
    <mergeCell ref="B44:B45"/>
    <mergeCell ref="A32:A37"/>
    <mergeCell ref="B32:B33"/>
    <mergeCell ref="B34:B35"/>
    <mergeCell ref="B36:B37"/>
    <mergeCell ref="A38:A39"/>
    <mergeCell ref="B38:B39"/>
    <mergeCell ref="A22:A23"/>
    <mergeCell ref="B22:B23"/>
    <mergeCell ref="A24:A25"/>
    <mergeCell ref="B24:B25"/>
    <mergeCell ref="A26:A31"/>
    <mergeCell ref="B26:B27"/>
    <mergeCell ref="B28:B29"/>
    <mergeCell ref="B30:B31"/>
    <mergeCell ref="A16:A21"/>
    <mergeCell ref="B16:B17"/>
    <mergeCell ref="B18:B19"/>
    <mergeCell ref="B20:B21"/>
    <mergeCell ref="B2:B3"/>
    <mergeCell ref="B4:B5"/>
    <mergeCell ref="A8:A9"/>
    <mergeCell ref="B8:B9"/>
    <mergeCell ref="A10:A15"/>
    <mergeCell ref="B10:B11"/>
    <mergeCell ref="B12:B13"/>
    <mergeCell ref="B14:B15"/>
    <mergeCell ref="B6:B7"/>
    <mergeCell ref="A2:A7"/>
  </mergeCells>
  <pageMargins left="0.7" right="0.7" top="0.75" bottom="0.75" header="0.3" footer="0.3"/>
  <pageSetup paperSize="9" scale="5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5">
    <tabColor rgb="FF00B0F0"/>
  </sheetPr>
  <dimension ref="A1:R49"/>
  <sheetViews>
    <sheetView view="pageBreakPreview" zoomScaleSheetLayoutView="100" workbookViewId="0">
      <pane ySplit="1" topLeftCell="A2" activePane="bottomLeft" state="frozen"/>
      <selection pane="bottomLeft" activeCell="A2" sqref="A2:A5"/>
    </sheetView>
  </sheetViews>
  <sheetFormatPr defaultRowHeight="31.2" x14ac:dyDescent="0.6"/>
  <cols>
    <col min="1" max="1" width="27" style="22" customWidth="1"/>
    <col min="2" max="2" width="37.6640625" style="22" customWidth="1"/>
    <col min="3" max="3" width="14.6640625" style="93" customWidth="1"/>
    <col min="4" max="5" width="9.109375" style="94"/>
    <col min="6" max="6" width="23.6640625" style="28" customWidth="1"/>
    <col min="7" max="7" width="18.44140625" style="25" customWidth="1"/>
    <col min="8" max="18" width="9.109375" style="25"/>
  </cols>
  <sheetData>
    <row r="1" spans="1:7" ht="37.5" customHeight="1" x14ac:dyDescent="0.6">
      <c r="A1" s="152" t="s">
        <v>31</v>
      </c>
      <c r="B1" s="152"/>
      <c r="C1" s="87" t="s">
        <v>212</v>
      </c>
      <c r="D1" s="88" t="s">
        <v>214</v>
      </c>
      <c r="E1" s="88" t="s">
        <v>213</v>
      </c>
      <c r="F1" s="23"/>
      <c r="G1" s="29"/>
    </row>
    <row r="2" spans="1:7" ht="30" customHeight="1" x14ac:dyDescent="0.6">
      <c r="A2" s="154"/>
      <c r="B2" s="150" t="s">
        <v>201</v>
      </c>
      <c r="C2" s="89" t="s">
        <v>45</v>
      </c>
      <c r="D2" s="95">
        <f>'[1]Мебельная фурнитура'!D10</f>
        <v>280.41857142857145</v>
      </c>
      <c r="E2" s="96">
        <f>'[1]Мебельная фурнитура'!E10</f>
        <v>297.04208571428575</v>
      </c>
      <c r="F2" s="24"/>
    </row>
    <row r="3" spans="1:7" ht="30" customHeight="1" x14ac:dyDescent="0.6">
      <c r="A3" s="155"/>
      <c r="B3" s="151"/>
      <c r="C3" s="89" t="s">
        <v>3</v>
      </c>
      <c r="D3" s="95">
        <f>'[1]Мебельная фурнитура'!D11</f>
        <v>303.78678571428577</v>
      </c>
      <c r="E3" s="96">
        <f>'[1]Мебельная фурнитура'!E11</f>
        <v>321.79559285714288</v>
      </c>
      <c r="F3" s="24"/>
    </row>
    <row r="4" spans="1:7" ht="30" customHeight="1" x14ac:dyDescent="0.6">
      <c r="A4" s="158"/>
      <c r="B4" s="150" t="s">
        <v>202</v>
      </c>
      <c r="C4" s="89" t="s">
        <v>45</v>
      </c>
      <c r="D4" s="77">
        <f>'[1]Мебельная фурнитура'!D12</f>
        <v>344.75142857142856</v>
      </c>
      <c r="E4" s="96">
        <f>'[1]Мебельная фурнитура'!E12</f>
        <v>368.93571428571425</v>
      </c>
      <c r="F4" s="24"/>
    </row>
    <row r="5" spans="1:7" ht="30" customHeight="1" x14ac:dyDescent="0.6">
      <c r="A5" s="159"/>
      <c r="B5" s="151"/>
      <c r="C5" s="89" t="s">
        <v>3</v>
      </c>
      <c r="D5" s="77">
        <f>'[1]Мебельная фурнитура'!D13</f>
        <v>373.48071428571433</v>
      </c>
      <c r="E5" s="96">
        <f>'[1]Мебельная фурнитура'!E13</f>
        <v>399.68035714285713</v>
      </c>
      <c r="F5" s="24"/>
    </row>
    <row r="6" spans="1:7" ht="30" customHeight="1" x14ac:dyDescent="0.3">
      <c r="A6" s="154"/>
      <c r="B6" s="153" t="s">
        <v>53</v>
      </c>
      <c r="C6" s="89" t="s">
        <v>45</v>
      </c>
      <c r="D6" s="95">
        <f>'[1]Мебельная фурнитура'!D14</f>
        <v>279.86571428571432</v>
      </c>
      <c r="E6" s="96">
        <f>'[1]Мебельная фурнитура'!E14</f>
        <v>296.41285714285715</v>
      </c>
      <c r="F6" s="149" t="s">
        <v>211</v>
      </c>
    </row>
    <row r="7" spans="1:7" ht="30" customHeight="1" x14ac:dyDescent="0.3">
      <c r="A7" s="155"/>
      <c r="B7" s="153"/>
      <c r="C7" s="89" t="s">
        <v>3</v>
      </c>
      <c r="D7" s="95">
        <f>'[1]Мебельная фурнитура'!D15</f>
        <v>303.18785714285718</v>
      </c>
      <c r="E7" s="96">
        <f>'[1]Мебельная фурнитура'!E15</f>
        <v>321.11392857142857</v>
      </c>
      <c r="F7" s="149"/>
    </row>
    <row r="8" spans="1:7" ht="30" customHeight="1" x14ac:dyDescent="0.6">
      <c r="A8" s="155"/>
      <c r="B8" s="153" t="s">
        <v>54</v>
      </c>
      <c r="C8" s="89" t="s">
        <v>45</v>
      </c>
      <c r="D8" s="77">
        <f>'[1]Мебельная фурнитура'!D16</f>
        <v>344.75142857142856</v>
      </c>
      <c r="E8" s="96">
        <f>'[1]Мебельная фурнитура'!E16</f>
        <v>368.93571428571425</v>
      </c>
      <c r="F8" s="24"/>
    </row>
    <row r="9" spans="1:7" ht="30" customHeight="1" x14ac:dyDescent="0.6">
      <c r="A9" s="160"/>
      <c r="B9" s="153"/>
      <c r="C9" s="89" t="s">
        <v>3</v>
      </c>
      <c r="D9" s="77">
        <f>'[1]Мебельная фурнитура'!D17</f>
        <v>373.48071428571433</v>
      </c>
      <c r="E9" s="96">
        <f>'[1]Мебельная фурнитура'!E17</f>
        <v>399.68035714285713</v>
      </c>
      <c r="F9" s="24"/>
    </row>
    <row r="10" spans="1:7" ht="30" customHeight="1" x14ac:dyDescent="0.3">
      <c r="A10" s="154"/>
      <c r="B10" s="153" t="s">
        <v>59</v>
      </c>
      <c r="C10" s="89" t="s">
        <v>45</v>
      </c>
      <c r="D10" s="95">
        <f>'[1]Мебельная фурнитура'!D18</f>
        <v>293.45142857142855</v>
      </c>
      <c r="E10" s="96">
        <f>'[1]Мебельная фурнитура'!E18</f>
        <v>308.72571428571433</v>
      </c>
      <c r="F10" s="25"/>
    </row>
    <row r="11" spans="1:7" ht="30" customHeight="1" x14ac:dyDescent="0.6">
      <c r="A11" s="155"/>
      <c r="B11" s="153"/>
      <c r="C11" s="89" t="s">
        <v>3</v>
      </c>
      <c r="D11" s="95">
        <f>'[1]Мебельная фурнитура'!D19</f>
        <v>317.90571428571428</v>
      </c>
      <c r="E11" s="96">
        <f>'[1]Мебельная фурнитура'!E19</f>
        <v>334.45285714285717</v>
      </c>
      <c r="F11" s="24"/>
    </row>
    <row r="12" spans="1:7" ht="30" customHeight="1" x14ac:dyDescent="0.3">
      <c r="A12" s="155"/>
      <c r="B12" s="153" t="s">
        <v>55</v>
      </c>
      <c r="C12" s="89" t="s">
        <v>45</v>
      </c>
      <c r="D12" s="77">
        <f>'[1]Мебельная фурнитура'!D20</f>
        <v>355.93714285714287</v>
      </c>
      <c r="E12" s="96">
        <f>'[1]Мебельная фурнитура'!E20</f>
        <v>378.84857142857146</v>
      </c>
      <c r="F12" s="25"/>
    </row>
    <row r="13" spans="1:7" ht="30" customHeight="1" x14ac:dyDescent="0.6">
      <c r="A13" s="160"/>
      <c r="B13" s="153"/>
      <c r="C13" s="89" t="s">
        <v>3</v>
      </c>
      <c r="D13" s="77">
        <f>'[1]Мебельная фурнитура'!D21</f>
        <v>385.59857142857152</v>
      </c>
      <c r="E13" s="96">
        <f>'[1]Мебельная фурнитура'!E21</f>
        <v>410.41928571428582</v>
      </c>
      <c r="F13" s="24"/>
    </row>
    <row r="14" spans="1:7" ht="30" customHeight="1" x14ac:dyDescent="0.3">
      <c r="A14" s="152"/>
      <c r="B14" s="153" t="s">
        <v>56</v>
      </c>
      <c r="C14" s="90" t="s">
        <v>44</v>
      </c>
      <c r="D14" s="77">
        <f>'[1]Мебельная фурнитура'!D22</f>
        <v>270.7285714285714</v>
      </c>
      <c r="E14" s="96">
        <f>'[1]Мебельная фурнитура'!E22</f>
        <v>292.8762857142857</v>
      </c>
      <c r="F14" s="25"/>
    </row>
    <row r="15" spans="1:7" ht="30" customHeight="1" x14ac:dyDescent="0.6">
      <c r="A15" s="152"/>
      <c r="B15" s="153"/>
      <c r="C15" s="90" t="s">
        <v>43</v>
      </c>
      <c r="D15" s="77">
        <f>'[1]Мебельная фурнитура'!D23</f>
        <v>293.28928571428571</v>
      </c>
      <c r="E15" s="96">
        <f>'[1]Мебельная фурнитура'!E23</f>
        <v>317.28264285714283</v>
      </c>
      <c r="F15" s="26"/>
    </row>
    <row r="16" spans="1:7" ht="30" customHeight="1" x14ac:dyDescent="0.6">
      <c r="A16" s="152"/>
      <c r="B16" s="153" t="s">
        <v>57</v>
      </c>
      <c r="C16" s="90" t="s">
        <v>44</v>
      </c>
      <c r="D16" s="77">
        <f>'[1]Мебельная фурнитура'!D24</f>
        <v>349.92857142857139</v>
      </c>
      <c r="E16" s="96">
        <f>'[1]Мебельная фурнитура'!E24</f>
        <v>372.07628571428569</v>
      </c>
      <c r="F16" s="26"/>
    </row>
    <row r="17" spans="1:6" ht="30" customHeight="1" x14ac:dyDescent="0.6">
      <c r="A17" s="152"/>
      <c r="B17" s="153"/>
      <c r="C17" s="90" t="s">
        <v>43</v>
      </c>
      <c r="D17" s="77">
        <f>'[1]Мебельная фурнитура'!D25</f>
        <v>379.08928571428572</v>
      </c>
      <c r="E17" s="96">
        <f>'[1]Мебельная фурнитура'!E25</f>
        <v>403.0826428571429</v>
      </c>
      <c r="F17" s="26"/>
    </row>
    <row r="18" spans="1:6" ht="30" customHeight="1" x14ac:dyDescent="0.3">
      <c r="A18" s="165"/>
      <c r="B18" s="150" t="s">
        <v>58</v>
      </c>
      <c r="C18" s="90" t="s">
        <v>44</v>
      </c>
      <c r="D18" s="77">
        <f>'[1]Мебельная фурнитура'!D26</f>
        <v>270.7285714285714</v>
      </c>
      <c r="E18" s="96">
        <f>'[1]Мебельная фурнитура'!E26</f>
        <v>292.8762857142857</v>
      </c>
      <c r="F18" s="25"/>
    </row>
    <row r="19" spans="1:6" ht="30" customHeight="1" x14ac:dyDescent="0.6">
      <c r="A19" s="165"/>
      <c r="B19" s="151"/>
      <c r="C19" s="90" t="s">
        <v>43</v>
      </c>
      <c r="D19" s="77">
        <f>'[1]Мебельная фурнитура'!D27</f>
        <v>293.28928571428571</v>
      </c>
      <c r="E19" s="96">
        <f>'[1]Мебельная фурнитура'!E27</f>
        <v>317.28264285714283</v>
      </c>
      <c r="F19" s="26"/>
    </row>
    <row r="20" spans="1:6" ht="30" customHeight="1" x14ac:dyDescent="0.6">
      <c r="A20" s="161"/>
      <c r="B20" s="153" t="s">
        <v>60</v>
      </c>
      <c r="C20" s="91" t="s">
        <v>44</v>
      </c>
      <c r="D20" s="77">
        <f>'[1]Мебельная фурнитура'!D28</f>
        <v>203.49428571428572</v>
      </c>
      <c r="E20" s="96">
        <f>'[1]Мебельная фурнитура'!E28</f>
        <v>215.45914285714287</v>
      </c>
      <c r="F20" s="26"/>
    </row>
    <row r="21" spans="1:6" ht="30" customHeight="1" x14ac:dyDescent="0.6">
      <c r="A21" s="162"/>
      <c r="B21" s="153"/>
      <c r="C21" s="90" t="s">
        <v>43</v>
      </c>
      <c r="D21" s="77">
        <f>'[1]Мебельная фурнитура'!D29</f>
        <v>220.45214285714289</v>
      </c>
      <c r="E21" s="96">
        <f>'[1]Мебельная фурнитура'!E29</f>
        <v>233.41407142857145</v>
      </c>
      <c r="F21" s="26"/>
    </row>
    <row r="22" spans="1:6" ht="60" customHeight="1" x14ac:dyDescent="0.6">
      <c r="A22" s="163"/>
      <c r="B22" s="153" t="s">
        <v>203</v>
      </c>
      <c r="C22" s="91" t="s">
        <v>44</v>
      </c>
      <c r="D22" s="77">
        <f>'[1]Мебельная фурнитура'!D30</f>
        <v>247.56428571428569</v>
      </c>
      <c r="E22" s="96">
        <f>'[1]Мебельная фурнитура'!E30</f>
        <v>265.76614285714282</v>
      </c>
      <c r="F22" s="26"/>
    </row>
    <row r="23" spans="1:6" ht="60" customHeight="1" x14ac:dyDescent="0.6">
      <c r="A23" s="164"/>
      <c r="B23" s="153"/>
      <c r="C23" s="90" t="s">
        <v>43</v>
      </c>
      <c r="D23" s="77">
        <f>'[1]Мебельная фурнитура'!D31</f>
        <v>268.19464285714287</v>
      </c>
      <c r="E23" s="96">
        <f>'[1]Мебельная фурнитура'!E31</f>
        <v>287.91332142857146</v>
      </c>
      <c r="F23" s="24"/>
    </row>
    <row r="24" spans="1:6" ht="60" customHeight="1" x14ac:dyDescent="0.6">
      <c r="A24" s="166"/>
      <c r="B24" s="153" t="s">
        <v>61</v>
      </c>
      <c r="C24" s="74" t="s">
        <v>44</v>
      </c>
      <c r="D24" s="77">
        <f>'[1]Мебельная фурнитура'!D32</f>
        <v>331.06285714285713</v>
      </c>
      <c r="E24" s="96">
        <f>'[1]Мебельная фурнитура'!E32</f>
        <v>347.3554285714286</v>
      </c>
      <c r="F24" s="24"/>
    </row>
    <row r="25" spans="1:6" ht="60" customHeight="1" x14ac:dyDescent="0.6">
      <c r="A25" s="166"/>
      <c r="B25" s="153"/>
      <c r="C25" s="74" t="s">
        <v>43</v>
      </c>
      <c r="D25" s="77">
        <f>'[1]Мебельная фурнитура'!D33</f>
        <v>358.6514285714286</v>
      </c>
      <c r="E25" s="96">
        <f>'[1]Мебельная фурнитура'!E33</f>
        <v>376.3017142857143</v>
      </c>
      <c r="F25" s="24"/>
    </row>
    <row r="26" spans="1:6" ht="60" customHeight="1" x14ac:dyDescent="0.6">
      <c r="A26" s="166"/>
      <c r="B26" s="153" t="s">
        <v>62</v>
      </c>
      <c r="C26" s="74" t="s">
        <v>44</v>
      </c>
      <c r="D26" s="77">
        <f>'[1]Мебельная фурнитура'!D34</f>
        <v>230.2714285714286</v>
      </c>
      <c r="E26" s="96">
        <f>'[1]Мебельная фурнитура'!E34</f>
        <v>247.32771428571431</v>
      </c>
      <c r="F26" s="24"/>
    </row>
    <row r="27" spans="1:6" ht="60" customHeight="1" x14ac:dyDescent="0.6">
      <c r="A27" s="166"/>
      <c r="B27" s="153"/>
      <c r="C27" s="74" t="s">
        <v>43</v>
      </c>
      <c r="D27" s="77">
        <f>'[1]Мебельная фурнитура'!D35</f>
        <v>249.46071428571432</v>
      </c>
      <c r="E27" s="96">
        <f>'[1]Мебельная фурнитура'!E35</f>
        <v>267.93835714285723</v>
      </c>
      <c r="F27" s="24"/>
    </row>
    <row r="28" spans="1:6" ht="30" customHeight="1" x14ac:dyDescent="0.3">
      <c r="A28" s="166"/>
      <c r="B28" s="153" t="s">
        <v>63</v>
      </c>
      <c r="C28" s="74" t="s">
        <v>44</v>
      </c>
      <c r="D28" s="77">
        <f>'[1]Мебельная фурнитура'!D36</f>
        <v>279</v>
      </c>
      <c r="E28" s="96">
        <f>'[1]Мебельная фурнитура'!E36</f>
        <v>0</v>
      </c>
      <c r="F28" s="25"/>
    </row>
    <row r="29" spans="1:6" ht="30" customHeight="1" x14ac:dyDescent="0.6">
      <c r="A29" s="166"/>
      <c r="B29" s="153"/>
      <c r="C29" s="74" t="s">
        <v>43</v>
      </c>
      <c r="D29" s="77">
        <f>'[1]Мебельная фурнитура'!D37</f>
        <v>302.25</v>
      </c>
      <c r="E29" s="96">
        <f>'[1]Мебельная фурнитура'!E37</f>
        <v>0</v>
      </c>
      <c r="F29" s="24"/>
    </row>
    <row r="30" spans="1:6" ht="30" customHeight="1" x14ac:dyDescent="0.6">
      <c r="A30" s="166"/>
      <c r="B30" s="153" t="s">
        <v>64</v>
      </c>
      <c r="C30" s="74" t="s">
        <v>44</v>
      </c>
      <c r="D30" s="77">
        <f>'[1]Мебельная фурнитура'!D38</f>
        <v>358.2</v>
      </c>
      <c r="E30" s="96">
        <f>'[1]Мебельная фурнитура'!E38</f>
        <v>0</v>
      </c>
      <c r="F30" s="24"/>
    </row>
    <row r="31" spans="1:6" ht="30" customHeight="1" x14ac:dyDescent="0.6">
      <c r="A31" s="166"/>
      <c r="B31" s="153"/>
      <c r="C31" s="74" t="s">
        <v>43</v>
      </c>
      <c r="D31" s="77">
        <f>'[1]Мебельная фурнитура'!D39</f>
        <v>388.05</v>
      </c>
      <c r="E31" s="96">
        <f>'[1]Мебельная фурнитура'!E39</f>
        <v>0</v>
      </c>
      <c r="F31" s="24"/>
    </row>
    <row r="32" spans="1:6" ht="60" customHeight="1" x14ac:dyDescent="0.6">
      <c r="A32" s="165"/>
      <c r="B32" s="74"/>
      <c r="C32" s="92"/>
      <c r="D32" s="97" t="str">
        <f>'[1]Мебельная фурнитура'!D40</f>
        <v>от 200 шт</v>
      </c>
      <c r="E32" s="98" t="str">
        <f>'[1]Мебельная фурнитура'!E40</f>
        <v>от 50 шт</v>
      </c>
      <c r="F32" s="24"/>
    </row>
    <row r="33" spans="1:18" ht="60" customHeight="1" x14ac:dyDescent="0.6">
      <c r="A33" s="165"/>
      <c r="B33" s="21" t="s">
        <v>204</v>
      </c>
      <c r="C33" s="21" t="s">
        <v>42</v>
      </c>
      <c r="D33" s="99">
        <f>'[1]Мебельная фурнитура'!D41</f>
        <v>120.51428571428569</v>
      </c>
      <c r="E33" s="99">
        <f>'[1]Мебельная фурнитура'!E41</f>
        <v>130.55714285714285</v>
      </c>
      <c r="F33" s="24"/>
    </row>
    <row r="34" spans="1:18" s="1" customFormat="1" ht="60" customHeight="1" x14ac:dyDescent="0.6">
      <c r="A34" s="165"/>
      <c r="B34" s="21" t="s">
        <v>205</v>
      </c>
      <c r="C34" s="21" t="s">
        <v>41</v>
      </c>
      <c r="D34" s="99">
        <f>'[1]Мебельная фурнитура'!D42</f>
        <v>142.62857142857143</v>
      </c>
      <c r="E34" s="99">
        <f>'[1]Мебельная фурнитура'!E42</f>
        <v>154.51428571428573</v>
      </c>
      <c r="F34" s="24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</row>
    <row r="35" spans="1:18" s="1" customFormat="1" ht="60" customHeight="1" x14ac:dyDescent="0.6">
      <c r="A35" s="165"/>
      <c r="B35" s="21" t="s">
        <v>206</v>
      </c>
      <c r="C35" s="21" t="s">
        <v>40</v>
      </c>
      <c r="D35" s="99">
        <f>'[1]Мебельная фурнитура'!D43</f>
        <v>160.62857142857143</v>
      </c>
      <c r="E35" s="99">
        <f>'[1]Мебельная фурнитура'!E43</f>
        <v>178.47142857142862</v>
      </c>
      <c r="F35" s="24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</row>
    <row r="36" spans="1:18" s="1" customFormat="1" ht="60" customHeight="1" x14ac:dyDescent="0.6">
      <c r="A36" s="165"/>
      <c r="B36" s="21" t="s">
        <v>207</v>
      </c>
      <c r="C36" s="21" t="s">
        <v>39</v>
      </c>
      <c r="D36" s="99">
        <f>'[1]Мебельная фурнитура'!D44</f>
        <v>178.62857142857143</v>
      </c>
      <c r="E36" s="99">
        <f>'[1]Мебельная фурнитура'!E44</f>
        <v>202.4285714285715</v>
      </c>
      <c r="F36" s="26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</row>
    <row r="37" spans="1:18" s="1" customFormat="1" ht="60" customHeight="1" x14ac:dyDescent="0.6">
      <c r="A37" s="165"/>
      <c r="B37" s="21" t="s">
        <v>208</v>
      </c>
      <c r="C37" s="21" t="s">
        <v>38</v>
      </c>
      <c r="D37" s="99">
        <f>'[1]Мебельная фурнитура'!D45</f>
        <v>196.62857142857143</v>
      </c>
      <c r="E37" s="99">
        <f>'[1]Мебельная фурнитура'!E45</f>
        <v>226.38571428571439</v>
      </c>
      <c r="F37" s="26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</row>
    <row r="38" spans="1:18" s="1" customFormat="1" ht="60" customHeight="1" x14ac:dyDescent="0.6">
      <c r="A38" s="165"/>
      <c r="B38" s="21" t="s">
        <v>209</v>
      </c>
      <c r="C38" s="21" t="s">
        <v>37</v>
      </c>
      <c r="D38" s="99">
        <f>'[1]Мебельная фурнитура'!D46</f>
        <v>214.62857142857143</v>
      </c>
      <c r="E38" s="99">
        <f>'[1]Мебельная фурнитура'!E46</f>
        <v>250.34285714285727</v>
      </c>
      <c r="F38" s="26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</row>
    <row r="39" spans="1:18" s="1" customFormat="1" ht="60" customHeight="1" x14ac:dyDescent="0.6">
      <c r="A39" s="165"/>
      <c r="B39" s="153" t="s">
        <v>210</v>
      </c>
      <c r="C39" s="169" t="s">
        <v>36</v>
      </c>
      <c r="D39" s="171">
        <f>'[1]Мебельная фурнитура'!D47</f>
        <v>109.45714285714284</v>
      </c>
      <c r="E39" s="167">
        <f>'[1]Мебельная фурнитура'!E47</f>
        <v>0</v>
      </c>
      <c r="F39" s="26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</row>
    <row r="40" spans="1:18" s="1" customFormat="1" ht="30" customHeight="1" x14ac:dyDescent="0.6">
      <c r="A40" s="165"/>
      <c r="B40" s="153"/>
      <c r="C40" s="170"/>
      <c r="D40" s="172"/>
      <c r="E40" s="168"/>
      <c r="F40" s="26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</row>
    <row r="41" spans="1:18" s="1" customFormat="1" ht="30" customHeight="1" x14ac:dyDescent="0.6">
      <c r="A41" s="22"/>
      <c r="B41" s="22"/>
      <c r="C41" s="93"/>
      <c r="D41" s="94"/>
      <c r="E41" s="94"/>
      <c r="F41" s="24"/>
      <c r="G41" s="4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</row>
    <row r="42" spans="1:18" s="1" customFormat="1" ht="30" customHeight="1" x14ac:dyDescent="0.6">
      <c r="A42" s="22"/>
      <c r="B42" s="22"/>
      <c r="C42" s="93"/>
      <c r="D42" s="94"/>
      <c r="E42" s="94"/>
      <c r="F42" s="24"/>
      <c r="G42" s="4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</row>
    <row r="43" spans="1:18" s="1" customFormat="1" ht="30" customHeight="1" x14ac:dyDescent="0.6">
      <c r="A43" s="22"/>
      <c r="B43" s="22"/>
      <c r="C43" s="93"/>
      <c r="D43" s="94"/>
      <c r="E43" s="94"/>
      <c r="F43" s="24"/>
      <c r="G43" s="40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</row>
    <row r="44" spans="1:18" s="1" customFormat="1" ht="30" customHeight="1" x14ac:dyDescent="0.6">
      <c r="A44" s="22"/>
      <c r="B44" s="22"/>
      <c r="C44" s="93"/>
      <c r="D44" s="94"/>
      <c r="E44" s="94"/>
      <c r="F44" s="24"/>
      <c r="G44" s="40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</row>
    <row r="45" spans="1:18" s="1" customFormat="1" ht="30" customHeight="1" x14ac:dyDescent="0.6">
      <c r="A45" s="22"/>
      <c r="B45" s="22"/>
      <c r="C45" s="93"/>
      <c r="D45" s="94"/>
      <c r="E45" s="94"/>
      <c r="F45" s="24"/>
      <c r="G45" s="40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</row>
    <row r="46" spans="1:18" s="1" customFormat="1" ht="30" customHeight="1" x14ac:dyDescent="0.6">
      <c r="A46" s="22"/>
      <c r="B46" s="22"/>
      <c r="C46" s="93"/>
      <c r="D46" s="94"/>
      <c r="E46" s="94"/>
      <c r="F46" s="24"/>
      <c r="G46" s="40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</row>
    <row r="47" spans="1:18" s="1" customFormat="1" ht="30" customHeight="1" x14ac:dyDescent="0.6">
      <c r="A47" s="22"/>
      <c r="B47" s="22"/>
      <c r="C47" s="93"/>
      <c r="D47" s="94"/>
      <c r="E47" s="94"/>
      <c r="F47" s="26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</row>
    <row r="48" spans="1:18" s="1" customFormat="1" ht="30" customHeight="1" x14ac:dyDescent="0.6">
      <c r="A48" s="22"/>
      <c r="B48" s="22"/>
      <c r="C48" s="93"/>
      <c r="D48" s="94"/>
      <c r="E48" s="94"/>
      <c r="F48" s="26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</row>
    <row r="49" spans="1:18" s="1" customFormat="1" ht="30" customHeight="1" x14ac:dyDescent="0.6">
      <c r="A49" s="22"/>
      <c r="B49" s="22"/>
      <c r="C49" s="93"/>
      <c r="D49" s="94"/>
      <c r="E49" s="94"/>
      <c r="F49" s="27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</row>
  </sheetData>
  <sheetProtection formatCells="0" formatColumns="0" formatRows="0" insertColumns="0" insertRows="0" insertHyperlinks="0" deleteColumns="0" deleteRows="0" sort="0" autoFilter="0" pivotTables="0"/>
  <mergeCells count="34">
    <mergeCell ref="E39:E40"/>
    <mergeCell ref="A32:A38"/>
    <mergeCell ref="A39:A40"/>
    <mergeCell ref="B39:B40"/>
    <mergeCell ref="C39:C40"/>
    <mergeCell ref="D39:D40"/>
    <mergeCell ref="A30:A31"/>
    <mergeCell ref="B30:B31"/>
    <mergeCell ref="A28:A29"/>
    <mergeCell ref="B28:B29"/>
    <mergeCell ref="A24:A25"/>
    <mergeCell ref="B24:B25"/>
    <mergeCell ref="A26:A27"/>
    <mergeCell ref="B26:B27"/>
    <mergeCell ref="B20:B21"/>
    <mergeCell ref="B22:B23"/>
    <mergeCell ref="A20:A23"/>
    <mergeCell ref="A16:A17"/>
    <mergeCell ref="B16:B17"/>
    <mergeCell ref="A18:A19"/>
    <mergeCell ref="B18:B19"/>
    <mergeCell ref="B12:B13"/>
    <mergeCell ref="A14:A15"/>
    <mergeCell ref="B14:B15"/>
    <mergeCell ref="A10:A13"/>
    <mergeCell ref="B8:B9"/>
    <mergeCell ref="B10:B11"/>
    <mergeCell ref="B4:B5"/>
    <mergeCell ref="B6:B7"/>
    <mergeCell ref="A2:A5"/>
    <mergeCell ref="A6:A9"/>
    <mergeCell ref="F6:F7"/>
    <mergeCell ref="B2:B3"/>
    <mergeCell ref="A1:B1"/>
  </mergeCells>
  <pageMargins left="0.23622047244094491" right="0.23622047244094491" top="0.19685039370078741" bottom="0.19685039370078741" header="0.19685039370078741" footer="0.19685039370078741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6">
    <tabColor rgb="FFFFFF00"/>
  </sheetPr>
  <dimension ref="A1:R68"/>
  <sheetViews>
    <sheetView view="pageBreakPreview" zoomScaleSheetLayoutView="100" workbookViewId="0">
      <pane ySplit="1" topLeftCell="A14" activePane="bottomLeft" state="frozen"/>
      <selection pane="bottomLeft" activeCell="A2" sqref="A2:A5"/>
    </sheetView>
  </sheetViews>
  <sheetFormatPr defaultRowHeight="28.8" x14ac:dyDescent="0.55000000000000004"/>
  <cols>
    <col min="1" max="1" width="30" style="22" customWidth="1"/>
    <col min="2" max="2" width="40" style="22" customWidth="1"/>
    <col min="3" max="3" width="16.5546875" style="103" customWidth="1"/>
    <col min="4" max="5" width="13.44140625" style="50" customWidth="1"/>
    <col min="6" max="6" width="22.5546875" style="31" customWidth="1"/>
    <col min="7" max="7" width="18.5546875" style="25" customWidth="1"/>
    <col min="8" max="10" width="9.109375" style="25"/>
    <col min="11" max="11" width="11.109375" style="25" bestFit="1" customWidth="1"/>
    <col min="12" max="18" width="9.109375" style="25"/>
  </cols>
  <sheetData>
    <row r="1" spans="1:18" ht="37.5" customHeight="1" x14ac:dyDescent="0.55000000000000004">
      <c r="A1" s="152" t="s">
        <v>31</v>
      </c>
      <c r="B1" s="152"/>
      <c r="C1" s="75" t="s">
        <v>30</v>
      </c>
      <c r="D1" s="100" t="s">
        <v>200</v>
      </c>
      <c r="E1" s="100" t="s">
        <v>198</v>
      </c>
      <c r="F1" s="29"/>
      <c r="G1" s="63"/>
    </row>
    <row r="2" spans="1:18" ht="30" customHeight="1" x14ac:dyDescent="0.3">
      <c r="A2" s="173"/>
      <c r="B2" s="150" t="s">
        <v>65</v>
      </c>
      <c r="C2" s="101" t="s">
        <v>1</v>
      </c>
      <c r="D2" s="76">
        <f>'[1]Мебель для ДОУ'!D2</f>
        <v>1002.5057142857142</v>
      </c>
      <c r="E2" s="76">
        <f>'[1]Мебель для ДОУ'!E2</f>
        <v>1040.4368571428572</v>
      </c>
      <c r="F2" s="25"/>
      <c r="G2" s="52"/>
    </row>
    <row r="3" spans="1:18" ht="30" customHeight="1" x14ac:dyDescent="0.3">
      <c r="A3" s="156"/>
      <c r="B3" s="151"/>
      <c r="C3" s="101" t="s">
        <v>0</v>
      </c>
      <c r="D3" s="76">
        <f>'[1]Мебель для ДОУ'!D3</f>
        <v>1086.0478571428571</v>
      </c>
      <c r="E3" s="76">
        <f>'[1]Мебель для ДОУ'!E3</f>
        <v>1127.1399285714288</v>
      </c>
      <c r="F3" s="30"/>
      <c r="G3" s="52"/>
    </row>
    <row r="4" spans="1:18" ht="30" customHeight="1" x14ac:dyDescent="0.55000000000000004">
      <c r="A4" s="158"/>
      <c r="B4" s="150" t="s">
        <v>66</v>
      </c>
      <c r="C4" s="101" t="s">
        <v>1</v>
      </c>
      <c r="D4" s="76">
        <f>'[1]Мебель для ДОУ'!D4</f>
        <v>1005.7114285714285</v>
      </c>
      <c r="E4" s="76">
        <f>'[1]Мебель для ДОУ'!E4</f>
        <v>1044.1517142857142</v>
      </c>
      <c r="G4" s="52"/>
    </row>
    <row r="5" spans="1:18" ht="30" customHeight="1" x14ac:dyDescent="0.55000000000000004">
      <c r="A5" s="159"/>
      <c r="B5" s="151"/>
      <c r="C5" s="101" t="s">
        <v>0</v>
      </c>
      <c r="D5" s="76">
        <f>'[1]Мебель для ДОУ'!D5</f>
        <v>1089.5207142857143</v>
      </c>
      <c r="E5" s="76">
        <f>'[1]Мебель для ДОУ'!E5</f>
        <v>1131.1643571428572</v>
      </c>
      <c r="G5" s="52"/>
    </row>
    <row r="6" spans="1:18" ht="30" customHeight="1" x14ac:dyDescent="0.3">
      <c r="A6" s="173"/>
      <c r="B6" s="150" t="s">
        <v>194</v>
      </c>
      <c r="C6" s="101" t="s">
        <v>1</v>
      </c>
      <c r="D6" s="76">
        <f>'[1]Мебель для ДОУ'!D6</f>
        <v>1095.6600000000001</v>
      </c>
      <c r="E6" s="76">
        <f>'[1]Мебель для ДОУ'!E6</f>
        <v>1136.646</v>
      </c>
      <c r="F6" s="174" t="s">
        <v>199</v>
      </c>
      <c r="G6" s="52"/>
    </row>
    <row r="7" spans="1:18" ht="30" customHeight="1" x14ac:dyDescent="0.3">
      <c r="A7" s="156"/>
      <c r="B7" s="151"/>
      <c r="C7" s="101" t="s">
        <v>0</v>
      </c>
      <c r="D7" s="76">
        <f>'[1]Мебель для ДОУ'!D7</f>
        <v>1186.9650000000001</v>
      </c>
      <c r="E7" s="76">
        <f>'[1]Мебель для ДОУ'!E7</f>
        <v>1231.3665000000001</v>
      </c>
      <c r="F7" s="174"/>
      <c r="G7" s="52"/>
    </row>
    <row r="8" spans="1:18" ht="30" customHeight="1" x14ac:dyDescent="0.55000000000000004">
      <c r="A8" s="158"/>
      <c r="B8" s="150" t="s">
        <v>193</v>
      </c>
      <c r="C8" s="101" t="s">
        <v>1</v>
      </c>
      <c r="D8" s="76">
        <f>'[1]Мебель для ДОУ'!D8</f>
        <v>1108.482857142857</v>
      </c>
      <c r="E8" s="76">
        <f>'[1]Мебель для ДОУ'!E8</f>
        <v>1151.5054285714286</v>
      </c>
      <c r="F8" s="32"/>
      <c r="G8" s="52"/>
    </row>
    <row r="9" spans="1:18" ht="30" customHeight="1" x14ac:dyDescent="0.55000000000000004">
      <c r="A9" s="159"/>
      <c r="B9" s="151"/>
      <c r="C9" s="101" t="s">
        <v>0</v>
      </c>
      <c r="D9" s="76">
        <f>'[1]Мебель для ДОУ'!D9</f>
        <v>1200.8564285714285</v>
      </c>
      <c r="E9" s="76">
        <f>'[1]Мебель для ДОУ'!E9</f>
        <v>1247.4642142857144</v>
      </c>
      <c r="F9" s="32"/>
      <c r="G9" s="52"/>
    </row>
    <row r="10" spans="1:18" ht="30" customHeight="1" x14ac:dyDescent="0.3">
      <c r="A10" s="173"/>
      <c r="B10" s="150" t="s">
        <v>67</v>
      </c>
      <c r="C10" s="101" t="s">
        <v>1</v>
      </c>
      <c r="D10" s="76">
        <f>'[1]Мебель для ДОУ'!D10</f>
        <v>983.43428571428569</v>
      </c>
      <c r="E10" s="76">
        <f>'[1]Мебель для ДОУ'!E10</f>
        <v>1011.4371428571428</v>
      </c>
      <c r="F10" s="25"/>
      <c r="G10" s="52"/>
      <c r="H10" s="52"/>
    </row>
    <row r="11" spans="1:18" ht="30" customHeight="1" x14ac:dyDescent="0.55000000000000004">
      <c r="A11" s="156"/>
      <c r="B11" s="151"/>
      <c r="C11" s="101" t="s">
        <v>0</v>
      </c>
      <c r="D11" s="76">
        <f>'[1]Мебель для ДОУ'!D11</f>
        <v>1065.3871428571429</v>
      </c>
      <c r="E11" s="76">
        <f>'[1]Мебель для ДОУ'!E11</f>
        <v>1095.7235714285716</v>
      </c>
      <c r="F11" s="32"/>
      <c r="G11" s="52"/>
      <c r="H11" s="52"/>
    </row>
    <row r="12" spans="1:18" ht="30" customHeight="1" x14ac:dyDescent="0.55000000000000004">
      <c r="A12" s="158"/>
      <c r="B12" s="150" t="s">
        <v>68</v>
      </c>
      <c r="C12" s="101" t="s">
        <v>1</v>
      </c>
      <c r="D12" s="76">
        <f>'[1]Мебель для ДОУ'!D12</f>
        <v>1015.4914285714286</v>
      </c>
      <c r="E12" s="76">
        <f>'[1]Мебель для ДОУ'!E12</f>
        <v>1048.5857142857144</v>
      </c>
      <c r="F12" s="32"/>
      <c r="G12" s="52"/>
      <c r="H12" s="52"/>
    </row>
    <row r="13" spans="1:18" ht="30" customHeight="1" x14ac:dyDescent="0.55000000000000004">
      <c r="A13" s="159"/>
      <c r="B13" s="151"/>
      <c r="C13" s="101" t="s">
        <v>0</v>
      </c>
      <c r="D13" s="76">
        <f>'[1]Мебель для ДОУ'!D13</f>
        <v>1100.1157142857144</v>
      </c>
      <c r="E13" s="76">
        <f>'[1]Мебель для ДОУ'!E13</f>
        <v>1135.9678571428574</v>
      </c>
      <c r="F13" s="32"/>
      <c r="G13" s="52"/>
      <c r="H13" s="52"/>
    </row>
    <row r="14" spans="1:18" s="1" customFormat="1" ht="30" customHeight="1" x14ac:dyDescent="0.3">
      <c r="A14" s="173"/>
      <c r="B14" s="150" t="s">
        <v>69</v>
      </c>
      <c r="C14" s="101" t="s">
        <v>1</v>
      </c>
      <c r="D14" s="76">
        <f>'[1]Мебель для ДОУ'!D14</f>
        <v>1090.0457142857142</v>
      </c>
      <c r="E14" s="76">
        <f>'[1]Мебель для ДОУ'!E14</f>
        <v>1115.502857142857</v>
      </c>
      <c r="F14" s="25"/>
      <c r="G14" s="5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</row>
    <row r="15" spans="1:18" s="1" customFormat="1" ht="30" customHeight="1" x14ac:dyDescent="0.55000000000000004">
      <c r="A15" s="156"/>
      <c r="B15" s="151"/>
      <c r="C15" s="101" t="s">
        <v>0</v>
      </c>
      <c r="D15" s="76">
        <f>'[1]Мебель для ДОУ'!D15</f>
        <v>1180.8828571428573</v>
      </c>
      <c r="E15" s="76">
        <f>'[1]Мебель для ДОУ'!E15</f>
        <v>1208.4614285714285</v>
      </c>
      <c r="F15" s="32"/>
      <c r="G15" s="5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</row>
    <row r="16" spans="1:18" s="1" customFormat="1" ht="30" customHeight="1" x14ac:dyDescent="0.55000000000000004">
      <c r="A16" s="158"/>
      <c r="B16" s="150" t="s">
        <v>70</v>
      </c>
      <c r="C16" s="101" t="s">
        <v>1</v>
      </c>
      <c r="D16" s="76">
        <f>'[1]Мебель для ДОУ'!D16</f>
        <v>1126.9028571428569</v>
      </c>
      <c r="E16" s="76">
        <f>'[1]Мебель для ДОУ'!E16</f>
        <v>1157.4514285714286</v>
      </c>
      <c r="F16" s="32"/>
      <c r="G16" s="5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</row>
    <row r="17" spans="1:18" s="1" customFormat="1" ht="30" customHeight="1" x14ac:dyDescent="0.55000000000000004">
      <c r="A17" s="159"/>
      <c r="B17" s="151"/>
      <c r="C17" s="101" t="s">
        <v>0</v>
      </c>
      <c r="D17" s="76">
        <f>'[1]Мебель для ДОУ'!D17</f>
        <v>1220.8114285714285</v>
      </c>
      <c r="E17" s="76">
        <f>'[1]Мебель для ДОУ'!E17</f>
        <v>1253.9057142857143</v>
      </c>
      <c r="F17" s="32"/>
      <c r="G17" s="5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</row>
    <row r="18" spans="1:18" s="1" customFormat="1" ht="30" customHeight="1" x14ac:dyDescent="0.55000000000000004">
      <c r="A18" s="173"/>
      <c r="B18" s="150" t="s">
        <v>71</v>
      </c>
      <c r="C18" s="101" t="s">
        <v>34</v>
      </c>
      <c r="D18" s="76">
        <f>'[1]Мебель для ДОУ'!D18</f>
        <v>763.5</v>
      </c>
      <c r="E18" s="76">
        <f>'[1]Мебель для ДОУ'!E18</f>
        <v>783.10199999999998</v>
      </c>
      <c r="F18" s="32"/>
      <c r="G18" s="5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</row>
    <row r="19" spans="1:18" s="1" customFormat="1" ht="30" customHeight="1" x14ac:dyDescent="0.55000000000000004">
      <c r="A19" s="156"/>
      <c r="B19" s="151"/>
      <c r="C19" s="101" t="s">
        <v>0</v>
      </c>
      <c r="D19" s="76">
        <f>'[1]Мебель для ДОУ'!D19</f>
        <v>827.125</v>
      </c>
      <c r="E19" s="76">
        <f>'[1]Мебель для ДОУ'!E19</f>
        <v>848.36050000000012</v>
      </c>
      <c r="F19" s="32"/>
      <c r="G19" s="5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</row>
    <row r="20" spans="1:18" s="1" customFormat="1" ht="30" customHeight="1" x14ac:dyDescent="0.55000000000000004">
      <c r="A20" s="158"/>
      <c r="B20" s="150" t="s">
        <v>195</v>
      </c>
      <c r="C20" s="101" t="s">
        <v>34</v>
      </c>
      <c r="D20" s="76">
        <f>'[1]Мебель для ДОУ'!D20</f>
        <v>805.88571428571424</v>
      </c>
      <c r="E20" s="76">
        <f>'[1]Мебель для ДОУ'!E20</f>
        <v>831.34285714285704</v>
      </c>
      <c r="F20" s="32"/>
      <c r="G20" s="52"/>
      <c r="H20" s="22"/>
      <c r="I20" s="22"/>
      <c r="J20" s="22"/>
      <c r="K20" s="40"/>
      <c r="L20" s="22"/>
      <c r="M20" s="22"/>
      <c r="N20" s="22"/>
      <c r="O20" s="22"/>
      <c r="P20" s="22"/>
      <c r="Q20" s="22"/>
      <c r="R20" s="22"/>
    </row>
    <row r="21" spans="1:18" s="1" customFormat="1" ht="30" customHeight="1" x14ac:dyDescent="0.55000000000000004">
      <c r="A21" s="159"/>
      <c r="B21" s="151"/>
      <c r="C21" s="101" t="s">
        <v>0</v>
      </c>
      <c r="D21" s="76">
        <f>'[1]Мебель для ДОУ'!D21</f>
        <v>873.0428571428572</v>
      </c>
      <c r="E21" s="76">
        <f>'[1]Мебель для ДОУ'!E21</f>
        <v>900.62142857142851</v>
      </c>
      <c r="F21" s="32"/>
      <c r="G21" s="52"/>
      <c r="H21" s="22"/>
      <c r="I21" s="22"/>
      <c r="J21" s="22"/>
      <c r="K21" s="40"/>
      <c r="L21" s="22"/>
      <c r="M21" s="22"/>
      <c r="N21" s="22"/>
      <c r="O21" s="22"/>
      <c r="P21" s="22"/>
      <c r="Q21" s="22"/>
      <c r="R21" s="22"/>
    </row>
    <row r="22" spans="1:18" s="1" customFormat="1" ht="30" customHeight="1" x14ac:dyDescent="0.3">
      <c r="A22" s="173"/>
      <c r="B22" s="150" t="s">
        <v>72</v>
      </c>
      <c r="C22" s="101" t="s">
        <v>34</v>
      </c>
      <c r="D22" s="76">
        <f>'[1]Мебель для ДОУ'!D22</f>
        <v>989.03999999999985</v>
      </c>
      <c r="E22" s="76">
        <f>'[1]Мебель для ДОУ'!E22</f>
        <v>1024.6799999999998</v>
      </c>
      <c r="F22" s="25"/>
      <c r="G22" s="52"/>
      <c r="H22" s="22"/>
      <c r="I22" s="22"/>
      <c r="J22" s="22"/>
      <c r="K22" s="40"/>
      <c r="L22" s="22"/>
      <c r="M22" s="22"/>
      <c r="N22" s="22"/>
      <c r="O22" s="22"/>
      <c r="P22" s="22"/>
      <c r="Q22" s="22"/>
      <c r="R22" s="22"/>
    </row>
    <row r="23" spans="1:18" s="1" customFormat="1" ht="30" customHeight="1" x14ac:dyDescent="0.55000000000000004">
      <c r="A23" s="156"/>
      <c r="B23" s="151"/>
      <c r="C23" s="101" t="s">
        <v>32</v>
      </c>
      <c r="D23" s="76">
        <f>'[1]Мебель для ДОУ'!D23</f>
        <v>1071.46</v>
      </c>
      <c r="E23" s="76">
        <f>'[1]Мебель для ДОУ'!E23</f>
        <v>1110.07</v>
      </c>
      <c r="F23" s="32"/>
      <c r="G23" s="52"/>
      <c r="H23" s="22"/>
      <c r="I23" s="22"/>
      <c r="J23" s="22"/>
      <c r="K23" s="40"/>
      <c r="L23" s="22"/>
      <c r="M23" s="22"/>
      <c r="N23" s="22"/>
      <c r="O23" s="22"/>
      <c r="P23" s="22"/>
      <c r="Q23" s="22"/>
      <c r="R23" s="22"/>
    </row>
    <row r="24" spans="1:18" s="1" customFormat="1" ht="30" customHeight="1" x14ac:dyDescent="0.55000000000000004">
      <c r="A24" s="158"/>
      <c r="B24" s="150" t="s">
        <v>196</v>
      </c>
      <c r="C24" s="101" t="s">
        <v>34</v>
      </c>
      <c r="D24" s="76">
        <f>'[1]Мебель для ДОУ'!D24</f>
        <v>1003.3054285714284</v>
      </c>
      <c r="E24" s="76">
        <f>'[1]Мебель для ДОУ'!E24</f>
        <v>1041.2111142857141</v>
      </c>
      <c r="F24" s="32"/>
      <c r="G24" s="52"/>
      <c r="H24" s="22"/>
      <c r="I24" s="22"/>
      <c r="J24" s="22"/>
      <c r="K24" s="40"/>
      <c r="L24" s="22"/>
      <c r="M24" s="22"/>
      <c r="N24" s="22"/>
      <c r="O24" s="22"/>
      <c r="P24" s="22"/>
      <c r="Q24" s="22"/>
      <c r="R24" s="22"/>
    </row>
    <row r="25" spans="1:18" s="1" customFormat="1" ht="30" customHeight="1" x14ac:dyDescent="0.55000000000000004">
      <c r="A25" s="159"/>
      <c r="B25" s="151"/>
      <c r="C25" s="101" t="s">
        <v>32</v>
      </c>
      <c r="D25" s="76">
        <f>'[1]Мебель для ДОУ'!D25</f>
        <v>1086.9142142857143</v>
      </c>
      <c r="E25" s="76">
        <f>'[1]Мебель для ДОУ'!E25</f>
        <v>736.67870714285709</v>
      </c>
      <c r="F25" s="32"/>
      <c r="G25" s="5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</row>
    <row r="26" spans="1:18" s="1" customFormat="1" ht="30" customHeight="1" x14ac:dyDescent="0.55000000000000004">
      <c r="A26" s="173"/>
      <c r="B26" s="150" t="s">
        <v>73</v>
      </c>
      <c r="C26" s="101" t="s">
        <v>34</v>
      </c>
      <c r="D26" s="76">
        <f>'[1]Мебель для ДОУ'!D26</f>
        <v>831.42857142857133</v>
      </c>
      <c r="E26" s="76">
        <f>'[1]Мебель для ДОУ'!E26</f>
        <v>866.05028571428556</v>
      </c>
      <c r="F26" s="32"/>
      <c r="G26" s="5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</row>
    <row r="27" spans="1:18" s="1" customFormat="1" ht="30" customHeight="1" x14ac:dyDescent="0.55000000000000004">
      <c r="A27" s="156"/>
      <c r="B27" s="151"/>
      <c r="C27" s="101" t="s">
        <v>0</v>
      </c>
      <c r="D27" s="76">
        <f>'[1]Мебель для ДОУ'!D27</f>
        <v>900.71428571428567</v>
      </c>
      <c r="E27" s="76">
        <f>'[1]Мебель для ДОУ'!E27</f>
        <v>938.22114285714269</v>
      </c>
      <c r="F27" s="32"/>
      <c r="G27" s="5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</row>
    <row r="28" spans="1:18" s="1" customFormat="1" ht="30" customHeight="1" x14ac:dyDescent="0.55000000000000004">
      <c r="A28" s="158"/>
      <c r="B28" s="150" t="s">
        <v>197</v>
      </c>
      <c r="C28" s="101" t="s">
        <v>34</v>
      </c>
      <c r="D28" s="76">
        <f>'[1]Мебель для ДОУ'!D28</f>
        <v>857.07428571428579</v>
      </c>
      <c r="E28" s="76">
        <f>'[1]Мебель для ДОУ'!E28</f>
        <v>895.76914285714292</v>
      </c>
      <c r="F28" s="32"/>
      <c r="G28" s="5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</row>
    <row r="29" spans="1:18" s="1" customFormat="1" ht="30" customHeight="1" x14ac:dyDescent="0.55000000000000004">
      <c r="A29" s="159"/>
      <c r="B29" s="151"/>
      <c r="C29" s="101" t="s">
        <v>0</v>
      </c>
      <c r="D29" s="76">
        <f>'[1]Мебель для ДОУ'!D29</f>
        <v>928.49714285714299</v>
      </c>
      <c r="E29" s="76">
        <f>'[1]Мебель для ДОУ'!E29</f>
        <v>970.4165714285715</v>
      </c>
      <c r="F29" s="32"/>
      <c r="G29" s="5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</row>
    <row r="30" spans="1:18" s="1" customFormat="1" ht="45.75" customHeight="1" x14ac:dyDescent="0.3">
      <c r="A30" s="165"/>
      <c r="B30" s="153" t="s">
        <v>74</v>
      </c>
      <c r="C30" s="101" t="s">
        <v>28</v>
      </c>
      <c r="D30" s="77">
        <f>'[1]Мебель для ДОУ'!D30</f>
        <v>2393.6742857142858</v>
      </c>
      <c r="E30" s="77">
        <f>'[1]Мебель для ДОУ'!E30</f>
        <v>2460.1683428571428</v>
      </c>
      <c r="F30" s="33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</row>
    <row r="31" spans="1:18" s="1" customFormat="1" ht="45.75" customHeight="1" x14ac:dyDescent="0.3">
      <c r="A31" s="165"/>
      <c r="B31" s="153"/>
      <c r="C31" s="101" t="s">
        <v>32</v>
      </c>
      <c r="D31" s="77">
        <f>'[1]Мебель для ДОУ'!D31</f>
        <v>2593.1471428571431</v>
      </c>
      <c r="E31" s="77">
        <f>'[1]Мебель для ДОУ'!E31</f>
        <v>2665.1823714285715</v>
      </c>
      <c r="F31" s="33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</row>
    <row r="32" spans="1:18" s="1" customFormat="1" ht="45.75" customHeight="1" x14ac:dyDescent="0.3">
      <c r="A32" s="165"/>
      <c r="B32" s="153" t="s">
        <v>75</v>
      </c>
      <c r="C32" s="101" t="s">
        <v>28</v>
      </c>
      <c r="D32" s="77">
        <f>'[1]Мебель для ДОУ'!D32</f>
        <v>2399.6742857142858</v>
      </c>
      <c r="E32" s="77">
        <f>'[1]Мебель для ДОУ'!E32</f>
        <v>2466.1683428571428</v>
      </c>
      <c r="F32" s="33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</row>
    <row r="33" spans="1:18" s="1" customFormat="1" ht="45.75" customHeight="1" x14ac:dyDescent="0.3">
      <c r="A33" s="165"/>
      <c r="B33" s="153"/>
      <c r="C33" s="101" t="s">
        <v>0</v>
      </c>
      <c r="D33" s="77">
        <f>'[1]Мебель для ДОУ'!D33</f>
        <v>2599.6471428571431</v>
      </c>
      <c r="E33" s="77">
        <f>'[1]Мебель для ДОУ'!E33</f>
        <v>2671.6823714285715</v>
      </c>
      <c r="F33" s="33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</row>
    <row r="34" spans="1:18" s="1" customFormat="1" ht="45.75" customHeight="1" x14ac:dyDescent="0.3">
      <c r="A34" s="165"/>
      <c r="B34" s="153" t="s">
        <v>76</v>
      </c>
      <c r="C34" s="101" t="s">
        <v>28</v>
      </c>
      <c r="D34" s="77">
        <f>'[1]Мебель для ДОУ'!D34</f>
        <v>1579.2557142857142</v>
      </c>
      <c r="E34" s="77">
        <f>'[1]Мебель для ДОУ'!E34</f>
        <v>1629.1262571428572</v>
      </c>
      <c r="F34" s="25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</row>
    <row r="35" spans="1:18" s="1" customFormat="1" ht="45.75" customHeight="1" x14ac:dyDescent="0.3">
      <c r="A35" s="165"/>
      <c r="B35" s="153"/>
      <c r="C35" s="101" t="s">
        <v>0</v>
      </c>
      <c r="D35" s="77">
        <f>'[1]Мебель для ДОУ'!D35</f>
        <v>1710.8603571428573</v>
      </c>
      <c r="E35" s="77">
        <f>'[1]Мебель для ДОУ'!E35</f>
        <v>1764.8867785714285</v>
      </c>
      <c r="F35" s="33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</row>
    <row r="36" spans="1:18" s="1" customFormat="1" ht="45.75" customHeight="1" x14ac:dyDescent="0.3">
      <c r="A36" s="165"/>
      <c r="B36" s="153" t="s">
        <v>80</v>
      </c>
      <c r="C36" s="101" t="s">
        <v>28</v>
      </c>
      <c r="D36" s="77">
        <f>'[1]Мебель для ДОУ'!D36</f>
        <v>2021.6742857142858</v>
      </c>
      <c r="E36" s="77">
        <f>'[1]Мебель для ДОУ'!E36</f>
        <v>2088.1683428571428</v>
      </c>
      <c r="F36" s="25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</row>
    <row r="37" spans="1:18" s="1" customFormat="1" ht="45.75" customHeight="1" x14ac:dyDescent="0.3">
      <c r="A37" s="165"/>
      <c r="B37" s="153"/>
      <c r="C37" s="101" t="s">
        <v>0</v>
      </c>
      <c r="D37" s="77">
        <f>'[1]Мебель для ДОУ'!D37</f>
        <v>2190.1471428571431</v>
      </c>
      <c r="E37" s="77">
        <f>'[1]Мебель для ДОУ'!E37</f>
        <v>2262.1823714285715</v>
      </c>
      <c r="F37" s="33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</row>
    <row r="38" spans="1:18" s="1" customFormat="1" ht="45.75" customHeight="1" x14ac:dyDescent="0.3">
      <c r="A38" s="165"/>
      <c r="B38" s="153" t="s">
        <v>79</v>
      </c>
      <c r="C38" s="101" t="s">
        <v>28</v>
      </c>
      <c r="D38" s="77">
        <f>'[1]Мебель для ДОУ'!D38</f>
        <v>2345.6742857142858</v>
      </c>
      <c r="E38" s="77">
        <f>'[1]Мебель для ДОУ'!E38</f>
        <v>2412.1683428571428</v>
      </c>
      <c r="F38" s="25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</row>
    <row r="39" spans="1:18" s="1" customFormat="1" ht="45.75" customHeight="1" x14ac:dyDescent="0.3">
      <c r="A39" s="165"/>
      <c r="B39" s="153"/>
      <c r="C39" s="101" t="s">
        <v>0</v>
      </c>
      <c r="D39" s="77">
        <f>'[1]Мебель для ДОУ'!D39</f>
        <v>2541.1471428571431</v>
      </c>
      <c r="E39" s="77">
        <f>'[1]Мебель для ДОУ'!E39</f>
        <v>2613.1823714285715</v>
      </c>
      <c r="F39" s="33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</row>
    <row r="40" spans="1:18" s="1" customFormat="1" ht="45.75" customHeight="1" x14ac:dyDescent="0.3">
      <c r="A40" s="165"/>
      <c r="B40" s="153" t="s">
        <v>78</v>
      </c>
      <c r="C40" s="101" t="s">
        <v>28</v>
      </c>
      <c r="D40" s="77">
        <f>'[1]Мебель для ДОУ'!D40</f>
        <v>2873.6742857142858</v>
      </c>
      <c r="E40" s="77">
        <f>'[1]Мебель для ДОУ'!E40</f>
        <v>2940.1683428571428</v>
      </c>
      <c r="F40" s="33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</row>
    <row r="41" spans="1:18" s="1" customFormat="1" ht="45.75" customHeight="1" x14ac:dyDescent="0.3">
      <c r="A41" s="165"/>
      <c r="B41" s="153"/>
      <c r="C41" s="101" t="s">
        <v>33</v>
      </c>
      <c r="D41" s="77">
        <f>'[1]Мебель для ДОУ'!D41</f>
        <v>3113.1471428571435</v>
      </c>
      <c r="E41" s="77">
        <f>'[1]Мебель для ДОУ'!E41</f>
        <v>3185.1823714285715</v>
      </c>
      <c r="F41" s="33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</row>
    <row r="42" spans="1:18" s="1" customFormat="1" ht="45.75" customHeight="1" x14ac:dyDescent="0.3">
      <c r="A42" s="165"/>
      <c r="B42" s="153" t="s">
        <v>77</v>
      </c>
      <c r="C42" s="101" t="s">
        <v>28</v>
      </c>
      <c r="D42" s="77">
        <f>'[1]Мебель для ДОУ'!D42</f>
        <v>2651.8057142857142</v>
      </c>
      <c r="E42" s="77">
        <f>'[1]Мебель для ДОУ'!E42</f>
        <v>2712.9028571428571</v>
      </c>
      <c r="F42" s="33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</row>
    <row r="43" spans="1:18" s="1" customFormat="1" ht="45.75" customHeight="1" x14ac:dyDescent="0.3">
      <c r="A43" s="165"/>
      <c r="B43" s="153"/>
      <c r="C43" s="101" t="s">
        <v>0</v>
      </c>
      <c r="D43" s="77">
        <f>'[1]Мебель для ДОУ'!D43</f>
        <v>2856.1228571428574</v>
      </c>
      <c r="E43" s="77">
        <f>'[1]Мебель для ДОУ'!E43</f>
        <v>2940.7114285714288</v>
      </c>
      <c r="F43" s="33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</row>
    <row r="44" spans="1:18" s="1" customFormat="1" ht="45.75" customHeight="1" x14ac:dyDescent="0.3">
      <c r="A44" s="165"/>
      <c r="B44" s="153" t="s">
        <v>81</v>
      </c>
      <c r="C44" s="101" t="s">
        <v>28</v>
      </c>
      <c r="D44" s="77">
        <f>'[1]Мебель для ДОУ'!D44</f>
        <v>2645.8057142857142</v>
      </c>
      <c r="E44" s="77">
        <f>'[1]Мебель для ДОУ'!E44</f>
        <v>2706.9028571428571</v>
      </c>
      <c r="F44" s="33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</row>
    <row r="45" spans="1:18" s="1" customFormat="1" ht="45.75" customHeight="1" x14ac:dyDescent="0.3">
      <c r="A45" s="165"/>
      <c r="B45" s="153"/>
      <c r="C45" s="101" t="s">
        <v>32</v>
      </c>
      <c r="D45" s="77">
        <f>'[1]Мебель для ДОУ'!D45</f>
        <v>2849.6228571428574</v>
      </c>
      <c r="E45" s="77">
        <f>'[1]Мебель для ДОУ'!E45</f>
        <v>2915.8114285714287</v>
      </c>
      <c r="F45" s="33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</row>
    <row r="46" spans="1:18" s="1" customFormat="1" ht="45.75" customHeight="1" x14ac:dyDescent="0.3">
      <c r="A46" s="165"/>
      <c r="B46" s="153" t="s">
        <v>82</v>
      </c>
      <c r="C46" s="101" t="s">
        <v>28</v>
      </c>
      <c r="D46" s="77">
        <f>'[1]Мебель для ДОУ'!D46</f>
        <v>3125.8057142857147</v>
      </c>
      <c r="E46" s="77">
        <f>'[1]Мебель для ДОУ'!E46</f>
        <v>3186.9028571428571</v>
      </c>
      <c r="F46" s="33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</row>
    <row r="47" spans="1:18" s="1" customFormat="1" ht="45.75" customHeight="1" x14ac:dyDescent="0.3">
      <c r="A47" s="165"/>
      <c r="B47" s="153"/>
      <c r="C47" s="101" t="s">
        <v>33</v>
      </c>
      <c r="D47" s="77">
        <f>'[1]Мебель для ДОУ'!D47</f>
        <v>3369.6228571428574</v>
      </c>
      <c r="E47" s="77">
        <f>'[1]Мебель для ДОУ'!E47</f>
        <v>3435.8114285714287</v>
      </c>
      <c r="F47" s="33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</row>
    <row r="48" spans="1:18" s="1" customFormat="1" ht="45.75" customHeight="1" x14ac:dyDescent="0.3">
      <c r="A48" s="165"/>
      <c r="B48" s="153" t="s">
        <v>84</v>
      </c>
      <c r="C48" s="101" t="s">
        <v>28</v>
      </c>
      <c r="D48" s="77">
        <f>'[1]Мебель для ДОУ'!D48</f>
        <v>2698.4914285714285</v>
      </c>
      <c r="E48" s="77">
        <f>'[1]Мебель для ДОУ'!E48</f>
        <v>2799.3017142857143</v>
      </c>
      <c r="F48" s="33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</row>
    <row r="49" spans="1:18" s="1" customFormat="1" ht="45.75" customHeight="1" x14ac:dyDescent="0.3">
      <c r="A49" s="165"/>
      <c r="B49" s="153"/>
      <c r="C49" s="101" t="s">
        <v>0</v>
      </c>
      <c r="D49" s="77">
        <f>'[1]Мебель для ДОУ'!D49</f>
        <v>2923.3657142857146</v>
      </c>
      <c r="E49" s="77">
        <f>'[1]Мебель для ДОУ'!E49</f>
        <v>3032.5768571428575</v>
      </c>
      <c r="F49" s="33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</row>
    <row r="50" spans="1:18" s="1" customFormat="1" ht="45.75" customHeight="1" x14ac:dyDescent="0.3">
      <c r="A50" s="165"/>
      <c r="B50" s="153" t="s">
        <v>85</v>
      </c>
      <c r="C50" s="101" t="s">
        <v>28</v>
      </c>
      <c r="D50" s="77">
        <f>'[1]Мебель для ДОУ'!D50</f>
        <v>2800.4914285714285</v>
      </c>
      <c r="E50" s="77">
        <f>'[1]Мебель для ДОУ'!E50</f>
        <v>2901.3017142857143</v>
      </c>
      <c r="F50" s="33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</row>
    <row r="51" spans="1:18" s="1" customFormat="1" ht="45.75" customHeight="1" x14ac:dyDescent="0.3">
      <c r="A51" s="165"/>
      <c r="B51" s="153"/>
      <c r="C51" s="101" t="s">
        <v>32</v>
      </c>
      <c r="D51" s="77">
        <f>'[1]Мебель для ДОУ'!D51</f>
        <v>3033.8657142857146</v>
      </c>
      <c r="E51" s="77">
        <f>'[1]Мебель для ДОУ'!E51</f>
        <v>3143.0768571428575</v>
      </c>
      <c r="F51" s="33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</row>
    <row r="52" spans="1:18" s="1" customFormat="1" ht="45.75" customHeight="1" x14ac:dyDescent="0.3">
      <c r="A52" s="165"/>
      <c r="B52" s="153" t="s">
        <v>83</v>
      </c>
      <c r="C52" s="101" t="s">
        <v>28</v>
      </c>
      <c r="D52" s="77">
        <f>'[1]Мебель для ДОУ'!D52</f>
        <v>3280.4914285714285</v>
      </c>
      <c r="E52" s="77">
        <f>'[1]Мебель для ДОУ'!E52</f>
        <v>3381.3017142857143</v>
      </c>
      <c r="F52" s="25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18" s="1" customFormat="1" ht="45.75" customHeight="1" x14ac:dyDescent="0.3">
      <c r="A53" s="165"/>
      <c r="B53" s="153"/>
      <c r="C53" s="101" t="s">
        <v>33</v>
      </c>
      <c r="D53" s="77">
        <f>'[1]Мебель для ДОУ'!D53</f>
        <v>3553.8657142857146</v>
      </c>
      <c r="E53" s="77">
        <f>'[1]Мебель для ДОУ'!E53</f>
        <v>3663.0768571428575</v>
      </c>
      <c r="F53" s="33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8" s="1" customFormat="1" ht="45.75" customHeight="1" x14ac:dyDescent="0.3">
      <c r="A54" s="165"/>
      <c r="B54" s="153" t="s">
        <v>86</v>
      </c>
      <c r="C54" s="101" t="s">
        <v>28</v>
      </c>
      <c r="D54" s="77">
        <f>'[1]Мебель для ДОУ'!D54</f>
        <v>4967.3485714285716</v>
      </c>
      <c r="E54" s="77">
        <f>'[1]Мебель для ДОУ'!E54</f>
        <v>5100.3366857142855</v>
      </c>
      <c r="F54" s="33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</row>
    <row r="55" spans="1:18" s="1" customFormat="1" ht="45.75" customHeight="1" x14ac:dyDescent="0.3">
      <c r="A55" s="165"/>
      <c r="B55" s="153"/>
      <c r="C55" s="101" t="s">
        <v>0</v>
      </c>
      <c r="D55" s="77">
        <f>'[1]Мебель для ДОУ'!D55</f>
        <v>5381.2942857142871</v>
      </c>
      <c r="E55" s="77">
        <f>'[1]Мебель для ДОУ'!E55</f>
        <v>5525.364742857143</v>
      </c>
      <c r="F55" s="33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</row>
    <row r="56" spans="1:18" s="1" customFormat="1" ht="45.75" customHeight="1" x14ac:dyDescent="0.3">
      <c r="A56" s="165"/>
      <c r="B56" s="153" t="s">
        <v>87</v>
      </c>
      <c r="C56" s="101" t="s">
        <v>28</v>
      </c>
      <c r="D56" s="77">
        <f>'[1]Мебель для ДОУ'!D56</f>
        <v>8117.022857142857</v>
      </c>
      <c r="E56" s="77">
        <f>'[1]Мебель для ДОУ'!E56</f>
        <v>8316.5050285714278</v>
      </c>
      <c r="F56" s="33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</row>
    <row r="57" spans="1:18" s="1" customFormat="1" ht="45.75" customHeight="1" x14ac:dyDescent="0.3">
      <c r="A57" s="165"/>
      <c r="B57" s="153"/>
      <c r="C57" s="101" t="s">
        <v>0</v>
      </c>
      <c r="D57" s="77">
        <f>'[1]Мебель для ДОУ'!D57</f>
        <v>8793.4414285714283</v>
      </c>
      <c r="E57" s="77">
        <f>'[1]Мебель для ДОУ'!E57</f>
        <v>9009.547114285715</v>
      </c>
      <c r="F57" s="33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</row>
    <row r="58" spans="1:18" s="1" customFormat="1" ht="45.75" customHeight="1" x14ac:dyDescent="0.3">
      <c r="A58" s="165"/>
      <c r="B58" s="153" t="s">
        <v>88</v>
      </c>
      <c r="C58" s="101" t="s">
        <v>28</v>
      </c>
      <c r="D58" s="77">
        <f>'[1]Мебель для ДОУ'!D58</f>
        <v>7397.022857142857</v>
      </c>
      <c r="E58" s="77">
        <f>'[1]Мебель для ДОУ'!E58</f>
        <v>7596.5050285714278</v>
      </c>
      <c r="F58" s="25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</row>
    <row r="59" spans="1:18" s="1" customFormat="1" ht="45.75" customHeight="1" x14ac:dyDescent="0.3">
      <c r="A59" s="165"/>
      <c r="B59" s="153"/>
      <c r="C59" s="101" t="s">
        <v>0</v>
      </c>
      <c r="D59" s="77">
        <f>'[1]Мебель для ДОУ'!D59</f>
        <v>8013.4414285714292</v>
      </c>
      <c r="E59" s="77">
        <f>'[1]Мебель для ДОУ'!E59</f>
        <v>8229.547114285715</v>
      </c>
      <c r="F59" s="33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</row>
    <row r="60" spans="1:18" s="1" customFormat="1" ht="45.75" customHeight="1" x14ac:dyDescent="0.3">
      <c r="A60" s="165"/>
      <c r="B60" s="153" t="s">
        <v>90</v>
      </c>
      <c r="C60" s="101" t="s">
        <v>28</v>
      </c>
      <c r="D60" s="77">
        <f>'[1]Мебель для ДОУ'!D60</f>
        <v>10648.37142857143</v>
      </c>
      <c r="E60" s="77">
        <f>'[1]Мебель для ДОУ'!E60</f>
        <v>10980.841714285714</v>
      </c>
      <c r="F60" s="25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</row>
    <row r="61" spans="1:18" s="1" customFormat="1" ht="45.75" customHeight="1" x14ac:dyDescent="0.3">
      <c r="A61" s="165"/>
      <c r="B61" s="153"/>
      <c r="C61" s="101" t="s">
        <v>0</v>
      </c>
      <c r="D61" s="77">
        <f>'[1]Мебель для ДОУ'!D61</f>
        <v>11535.735714285716</v>
      </c>
      <c r="E61" s="77">
        <f>'[1]Мебель для ДОУ'!E61</f>
        <v>11895.911857142857</v>
      </c>
      <c r="F61" s="33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</row>
    <row r="62" spans="1:18" s="1" customFormat="1" ht="45.75" customHeight="1" x14ac:dyDescent="0.3">
      <c r="A62" s="165"/>
      <c r="B62" s="153" t="s">
        <v>89</v>
      </c>
      <c r="C62" s="101" t="s">
        <v>28</v>
      </c>
      <c r="D62" s="77">
        <f>'[1]Мебель для ДОУ'!D62</f>
        <v>14119.534285714284</v>
      </c>
      <c r="E62" s="77">
        <f>'[1]Мебель для ДОУ'!E62</f>
        <v>14418.757542857145</v>
      </c>
      <c r="F62" s="33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  <row r="63" spans="1:18" s="1" customFormat="1" ht="45.75" customHeight="1" x14ac:dyDescent="0.3">
      <c r="A63" s="165"/>
      <c r="B63" s="153"/>
      <c r="C63" s="101" t="s">
        <v>0</v>
      </c>
      <c r="D63" s="77">
        <f>'[1]Мебель для ДОУ'!D63</f>
        <v>15296.162142857143</v>
      </c>
      <c r="E63" s="77">
        <f>'[1]Мебель для ДОУ'!E63</f>
        <v>15620.320671428573</v>
      </c>
      <c r="F63" s="33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</row>
    <row r="64" spans="1:18" s="1" customFormat="1" ht="45.75" customHeight="1" x14ac:dyDescent="0.3">
      <c r="A64" s="165"/>
      <c r="B64" s="153" t="s">
        <v>91</v>
      </c>
      <c r="C64" s="101" t="s">
        <v>1</v>
      </c>
      <c r="D64" s="77">
        <f>'[1]Мебель для ДОУ'!D64</f>
        <v>1397.6228571428571</v>
      </c>
      <c r="E64" s="77">
        <f>'[1]Мебель для ДОУ'!E64</f>
        <v>1449.5554285714284</v>
      </c>
      <c r="F64" s="33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</row>
    <row r="65" spans="1:18" s="1" customFormat="1" ht="45.75" customHeight="1" x14ac:dyDescent="0.3">
      <c r="A65" s="165"/>
      <c r="B65" s="153"/>
      <c r="C65" s="101" t="s">
        <v>0</v>
      </c>
      <c r="D65" s="77">
        <f>'[1]Мебель для ДОУ'!D65</f>
        <v>1514.0914285714287</v>
      </c>
      <c r="E65" s="77">
        <f>'[1]Мебель для ДОУ'!E65</f>
        <v>1570.3517142857143</v>
      </c>
      <c r="F65" s="33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</row>
    <row r="66" spans="1:18" s="1" customFormat="1" ht="45.75" customHeight="1" x14ac:dyDescent="0.3">
      <c r="A66" s="165"/>
      <c r="B66" s="153" t="s">
        <v>121</v>
      </c>
      <c r="C66" s="101" t="s">
        <v>1</v>
      </c>
      <c r="D66" s="77" t="str">
        <f>'[1]Мебель для ДОУ'!D66</f>
        <v>цена по запросу</v>
      </c>
      <c r="E66" s="77" t="str">
        <f>'[1]Мебель для ДОУ'!E66</f>
        <v>цена по запросу</v>
      </c>
      <c r="F66" s="25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</row>
    <row r="67" spans="1:18" s="1" customFormat="1" ht="45.75" customHeight="1" x14ac:dyDescent="0.3">
      <c r="A67" s="165"/>
      <c r="B67" s="153"/>
      <c r="C67" s="101" t="s">
        <v>32</v>
      </c>
      <c r="D67" s="77" t="str">
        <f>'[1]Мебель для ДОУ'!D67</f>
        <v>цена по запросу</v>
      </c>
      <c r="E67" s="77" t="str">
        <f>'[1]Мебель для ДОУ'!E67</f>
        <v>цена по запросу</v>
      </c>
      <c r="F67" s="33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</row>
    <row r="68" spans="1:18" s="1" customFormat="1" x14ac:dyDescent="0.55000000000000004">
      <c r="A68" s="22"/>
      <c r="B68" s="22"/>
      <c r="C68" s="102"/>
      <c r="D68" s="50"/>
      <c r="E68" s="50"/>
      <c r="F68" s="34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</row>
  </sheetData>
  <sheetProtection formatCells="0" formatColumns="0" formatRows="0" insertColumns="0" insertRows="0" insertHyperlinks="0" deleteColumns="0" deleteRows="0" sort="0" autoFilter="0" pivotTables="0"/>
  <mergeCells count="61">
    <mergeCell ref="F6:F7"/>
    <mergeCell ref="A58:A59"/>
    <mergeCell ref="B58:B59"/>
    <mergeCell ref="A50:A51"/>
    <mergeCell ref="B50:B51"/>
    <mergeCell ref="A52:A53"/>
    <mergeCell ref="B52:B53"/>
    <mergeCell ref="A56:A57"/>
    <mergeCell ref="B56:B57"/>
    <mergeCell ref="A54:A55"/>
    <mergeCell ref="B54:B55"/>
    <mergeCell ref="A40:A41"/>
    <mergeCell ref="B40:B41"/>
    <mergeCell ref="A44:A45"/>
    <mergeCell ref="B44:B45"/>
    <mergeCell ref="A42:A43"/>
    <mergeCell ref="A66:A67"/>
    <mergeCell ref="B66:B67"/>
    <mergeCell ref="A62:A63"/>
    <mergeCell ref="B62:B63"/>
    <mergeCell ref="A60:A61"/>
    <mergeCell ref="B60:B61"/>
    <mergeCell ref="B64:B65"/>
    <mergeCell ref="A64:A65"/>
    <mergeCell ref="B42:B43"/>
    <mergeCell ref="A48:A49"/>
    <mergeCell ref="B48:B49"/>
    <mergeCell ref="A46:A47"/>
    <mergeCell ref="B46:B47"/>
    <mergeCell ref="A38:A39"/>
    <mergeCell ref="B38:B39"/>
    <mergeCell ref="A36:A37"/>
    <mergeCell ref="B36:B37"/>
    <mergeCell ref="B26:B27"/>
    <mergeCell ref="A34:A35"/>
    <mergeCell ref="B34:B35"/>
    <mergeCell ref="B32:B33"/>
    <mergeCell ref="A32:A33"/>
    <mergeCell ref="A30:A31"/>
    <mergeCell ref="B30:B31"/>
    <mergeCell ref="B28:B29"/>
    <mergeCell ref="A26:A29"/>
    <mergeCell ref="A22:A25"/>
    <mergeCell ref="B24:B25"/>
    <mergeCell ref="B6:B7"/>
    <mergeCell ref="B22:B23"/>
    <mergeCell ref="B14:B15"/>
    <mergeCell ref="B18:B19"/>
    <mergeCell ref="B10:B11"/>
    <mergeCell ref="B12:B13"/>
    <mergeCell ref="B8:B9"/>
    <mergeCell ref="A18:A21"/>
    <mergeCell ref="B20:B21"/>
    <mergeCell ref="A1:B1"/>
    <mergeCell ref="B16:B17"/>
    <mergeCell ref="A2:A5"/>
    <mergeCell ref="A6:A9"/>
    <mergeCell ref="A10:A13"/>
    <mergeCell ref="A14:A17"/>
    <mergeCell ref="B2:B3"/>
    <mergeCell ref="B4:B5"/>
  </mergeCells>
  <pageMargins left="0.7" right="0.7" top="0.75" bottom="0.75" header="0.3" footer="0.3"/>
  <pageSetup paperSize="9" scale="58" orientation="portrait" r:id="rId1"/>
  <rowBreaks count="1" manualBreakCount="1">
    <brk id="38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7">
    <tabColor rgb="FF92D050"/>
  </sheetPr>
  <dimension ref="A1:R297"/>
  <sheetViews>
    <sheetView view="pageBreakPreview" zoomScale="90" zoomScaleNormal="90" zoomScaleSheetLayoutView="90" workbookViewId="0">
      <pane ySplit="1" topLeftCell="A2" activePane="bottomLeft" state="frozen"/>
      <selection pane="bottomLeft" activeCell="A2" sqref="A2:A9"/>
    </sheetView>
  </sheetViews>
  <sheetFormatPr defaultRowHeight="14.4" x14ac:dyDescent="0.3"/>
  <cols>
    <col min="1" max="1" width="31.33203125" style="22" customWidth="1"/>
    <col min="2" max="2" width="29" style="22" customWidth="1"/>
    <col min="3" max="3" width="16.44140625" style="22" customWidth="1"/>
    <col min="4" max="7" width="14.6640625" style="50" customWidth="1"/>
    <col min="8" max="8" width="30.33203125" style="25" customWidth="1"/>
    <col min="9" max="9" width="20.109375" style="65" customWidth="1"/>
    <col min="10" max="10" width="9.109375" style="65"/>
    <col min="11" max="11" width="11.5546875" style="25" bestFit="1" customWidth="1"/>
    <col min="12" max="18" width="9.109375" style="25"/>
  </cols>
  <sheetData>
    <row r="1" spans="1:18" ht="54" customHeight="1" x14ac:dyDescent="0.65">
      <c r="A1" s="152" t="s">
        <v>31</v>
      </c>
      <c r="B1" s="152"/>
      <c r="C1" s="75" t="s">
        <v>30</v>
      </c>
      <c r="D1" s="104" t="s">
        <v>220</v>
      </c>
      <c r="E1" s="104" t="s">
        <v>221</v>
      </c>
      <c r="F1" s="105" t="s">
        <v>222</v>
      </c>
      <c r="G1" s="105" t="s">
        <v>223</v>
      </c>
      <c r="H1" s="35"/>
      <c r="I1" s="64"/>
      <c r="J1" s="25"/>
    </row>
    <row r="2" spans="1:18" s="1" customFormat="1" ht="30" customHeight="1" x14ac:dyDescent="0.35">
      <c r="A2" s="161"/>
      <c r="B2" s="151" t="s">
        <v>100</v>
      </c>
      <c r="C2" s="106" t="s">
        <v>3</v>
      </c>
      <c r="D2" s="76">
        <f>'[1]Мебель для школ и ВУЗов'!D2</f>
        <v>1238.8885714285714</v>
      </c>
      <c r="E2" s="76">
        <f>'[1]Мебель для школ и ВУЗов'!E2</f>
        <v>1296.6762857142855</v>
      </c>
      <c r="F2" s="76">
        <f>'[1]Мебель для школ и ВУЗов'!F2</f>
        <v>0</v>
      </c>
      <c r="G2" s="76">
        <f>'[1]Мебель для школ и ВУЗов'!G2</f>
        <v>0</v>
      </c>
      <c r="H2" s="36"/>
      <c r="I2" s="46"/>
      <c r="J2" s="22"/>
      <c r="K2" s="22"/>
      <c r="L2" s="22"/>
      <c r="M2" s="22"/>
      <c r="N2" s="22"/>
      <c r="O2" s="22"/>
      <c r="P2" s="22"/>
      <c r="Q2" s="22"/>
      <c r="R2" s="22"/>
    </row>
    <row r="3" spans="1:18" s="1" customFormat="1" ht="30" customHeight="1" x14ac:dyDescent="0.35">
      <c r="A3" s="162"/>
      <c r="B3" s="153"/>
      <c r="C3" s="107" t="s">
        <v>0</v>
      </c>
      <c r="D3" s="76">
        <f>'[1]Мебель для школ и ВУЗов'!D3</f>
        <v>1342.1292857142857</v>
      </c>
      <c r="E3" s="76">
        <f>'[1]Мебель для школ и ВУЗов'!E3</f>
        <v>1404.7326428571428</v>
      </c>
      <c r="F3" s="76">
        <f>'[1]Мебель для школ и ВУЗов'!F3</f>
        <v>0</v>
      </c>
      <c r="G3" s="76">
        <f>'[1]Мебель для школ и ВУЗов'!G3</f>
        <v>0</v>
      </c>
      <c r="H3" s="37"/>
      <c r="I3" s="46"/>
      <c r="J3" s="46"/>
      <c r="K3" s="22"/>
      <c r="L3" s="22"/>
      <c r="M3" s="22"/>
      <c r="N3" s="22"/>
      <c r="O3" s="22"/>
      <c r="P3" s="22"/>
      <c r="Q3" s="22"/>
      <c r="R3" s="22"/>
    </row>
    <row r="4" spans="1:18" s="1" customFormat="1" ht="30" customHeight="1" x14ac:dyDescent="0.35">
      <c r="A4" s="162"/>
      <c r="B4" s="151" t="s">
        <v>101</v>
      </c>
      <c r="C4" s="107" t="s">
        <v>3</v>
      </c>
      <c r="D4" s="76">
        <f>'[1]Мебель для школ и ВУЗов'!D4</f>
        <v>1251.7114285714285</v>
      </c>
      <c r="E4" s="76">
        <f>'[1]Мебель для школ и ВУЗов'!E4</f>
        <v>1311.5357142857144</v>
      </c>
      <c r="F4" s="76">
        <f>'[1]Мебель для школ и ВУЗов'!F4</f>
        <v>0</v>
      </c>
      <c r="G4" s="76">
        <f>'[1]Мебель для школ и ВУЗов'!G4</f>
        <v>0</v>
      </c>
      <c r="H4" s="38"/>
      <c r="I4" s="46"/>
      <c r="J4" s="46"/>
      <c r="K4" s="40"/>
      <c r="L4" s="22"/>
      <c r="M4" s="22"/>
      <c r="N4" s="22"/>
      <c r="O4" s="22"/>
      <c r="P4" s="22"/>
      <c r="Q4" s="22"/>
      <c r="R4" s="22"/>
    </row>
    <row r="5" spans="1:18" s="1" customFormat="1" ht="30" customHeight="1" x14ac:dyDescent="0.35">
      <c r="A5" s="162"/>
      <c r="B5" s="153"/>
      <c r="C5" s="107" t="s">
        <v>0</v>
      </c>
      <c r="D5" s="76">
        <f>'[1]Мебель для школ и ВУЗов'!D5</f>
        <v>1356.0207142857143</v>
      </c>
      <c r="E5" s="76">
        <f>'[1]Мебель для школ и ВУЗов'!E5</f>
        <v>1420.8303571428573</v>
      </c>
      <c r="F5" s="76">
        <f>'[1]Мебель для школ и ВУЗов'!F5</f>
        <v>0</v>
      </c>
      <c r="G5" s="76">
        <f>'[1]Мебель для школ и ВУЗов'!G5</f>
        <v>0</v>
      </c>
      <c r="H5" s="36"/>
      <c r="I5" s="46"/>
      <c r="J5" s="46"/>
      <c r="K5" s="22"/>
      <c r="L5" s="22"/>
      <c r="M5" s="22"/>
      <c r="N5" s="22"/>
      <c r="O5" s="22"/>
      <c r="P5" s="22"/>
      <c r="Q5" s="22"/>
      <c r="R5" s="22"/>
    </row>
    <row r="6" spans="1:18" s="1" customFormat="1" ht="30" customHeight="1" x14ac:dyDescent="0.3">
      <c r="A6" s="162"/>
      <c r="B6" s="151" t="s">
        <v>102</v>
      </c>
      <c r="C6" s="107" t="s">
        <v>3</v>
      </c>
      <c r="D6" s="76">
        <f>'[1]Мебель для школ и ВУЗов'!D6</f>
        <v>1271.4942857142858</v>
      </c>
      <c r="E6" s="76">
        <f>'[1]Мебель для школ и ВУЗов'!E6</f>
        <v>1333.3551428571429</v>
      </c>
      <c r="F6" s="76">
        <f>'[1]Мебель для школ и ВУЗов'!F6</f>
        <v>0</v>
      </c>
      <c r="G6" s="76">
        <f>'[1]Мебель для школ и ВУЗов'!G6</f>
        <v>0</v>
      </c>
      <c r="H6" s="22"/>
      <c r="I6" s="46"/>
      <c r="J6" s="46"/>
      <c r="K6" s="22"/>
      <c r="L6" s="40"/>
      <c r="M6" s="22"/>
      <c r="N6" s="22"/>
      <c r="O6" s="22"/>
      <c r="P6" s="22"/>
      <c r="Q6" s="22"/>
      <c r="R6" s="22"/>
    </row>
    <row r="7" spans="1:18" s="1" customFormat="1" ht="30" customHeight="1" x14ac:dyDescent="0.3">
      <c r="A7" s="162"/>
      <c r="B7" s="153"/>
      <c r="C7" s="107" t="s">
        <v>0</v>
      </c>
      <c r="D7" s="76">
        <f>'[1]Мебель для школ и ВУЗов'!D7</f>
        <v>1377.4521428571429</v>
      </c>
      <c r="E7" s="76">
        <f>'[1]Мебель для школ и ВУЗов'!E7</f>
        <v>1444.4680714285714</v>
      </c>
      <c r="F7" s="76">
        <f>'[1]Мебель для школ и ВУЗов'!F7</f>
        <v>0</v>
      </c>
      <c r="G7" s="76">
        <f>'[1]Мебель для школ и ВУЗов'!G7</f>
        <v>0</v>
      </c>
      <c r="H7" s="22"/>
      <c r="I7" s="46"/>
      <c r="J7" s="46"/>
      <c r="K7" s="22"/>
      <c r="L7" s="22"/>
      <c r="M7" s="22"/>
      <c r="N7" s="22"/>
      <c r="O7" s="22"/>
      <c r="P7" s="22"/>
      <c r="Q7" s="22"/>
      <c r="R7" s="22"/>
    </row>
    <row r="8" spans="1:18" s="1" customFormat="1" ht="30" customHeight="1" x14ac:dyDescent="0.3">
      <c r="A8" s="162"/>
      <c r="B8" s="151" t="s">
        <v>103</v>
      </c>
      <c r="C8" s="107" t="s">
        <v>3</v>
      </c>
      <c r="D8" s="76">
        <f>'[1]Мебель для школ и ВУЗов'!D8</f>
        <v>1284.3171428571429</v>
      </c>
      <c r="E8" s="76">
        <f>'[1]Мебель для школ и ВУЗов'!E8</f>
        <v>1348.2145714285714</v>
      </c>
      <c r="F8" s="76">
        <f>'[1]Мебель для школ и ВУЗов'!F8</f>
        <v>0</v>
      </c>
      <c r="G8" s="76">
        <f>'[1]Мебель для школ и ВУЗов'!G8</f>
        <v>0</v>
      </c>
      <c r="H8" s="22"/>
      <c r="I8" s="25"/>
      <c r="J8" s="46"/>
      <c r="K8" s="22"/>
      <c r="L8" s="40"/>
      <c r="M8" s="22"/>
      <c r="N8" s="22"/>
      <c r="O8" s="22"/>
      <c r="P8" s="22"/>
      <c r="Q8" s="22"/>
      <c r="R8" s="22"/>
    </row>
    <row r="9" spans="1:18" s="1" customFormat="1" ht="30" customHeight="1" x14ac:dyDescent="0.3">
      <c r="A9" s="179"/>
      <c r="B9" s="153"/>
      <c r="C9" s="107" t="s">
        <v>0</v>
      </c>
      <c r="D9" s="76">
        <f>'[1]Мебель для школ и ВУЗов'!D9</f>
        <v>1391.3435714285715</v>
      </c>
      <c r="E9" s="76">
        <f>'[1]Мебель для школ и ВУЗов'!E9</f>
        <v>1460.5657857142858</v>
      </c>
      <c r="F9" s="76">
        <f>'[1]Мебель для школ и ВУЗов'!F9</f>
        <v>0</v>
      </c>
      <c r="G9" s="76">
        <f>'[1]Мебель для школ и ВУЗов'!G9</f>
        <v>0</v>
      </c>
      <c r="H9" s="22"/>
      <c r="I9" s="46"/>
      <c r="J9" s="46"/>
      <c r="K9" s="22"/>
      <c r="L9" s="22"/>
      <c r="M9" s="22"/>
      <c r="N9" s="22"/>
      <c r="O9" s="22"/>
      <c r="P9" s="22"/>
      <c r="Q9" s="22"/>
      <c r="R9" s="22"/>
    </row>
    <row r="10" spans="1:18" ht="30" customHeight="1" x14ac:dyDescent="0.3">
      <c r="A10" s="161"/>
      <c r="B10" s="151" t="s">
        <v>96</v>
      </c>
      <c r="C10" s="106" t="s">
        <v>3</v>
      </c>
      <c r="D10" s="76">
        <f>'[1]Мебель для школ и ВУЗов'!D10</f>
        <v>1175.5285714285715</v>
      </c>
      <c r="E10" s="76">
        <f>'[1]Мебель для школ и ВУЗов'!E10</f>
        <v>1233.3162857142856</v>
      </c>
      <c r="F10" s="76">
        <f>'[1]Мебель для школ и ВУЗов'!F10</f>
        <v>0</v>
      </c>
      <c r="G10" s="76">
        <f>'[1]Мебель для школ и ВУЗов'!G10</f>
        <v>0</v>
      </c>
      <c r="H10" s="175" t="s">
        <v>224</v>
      </c>
      <c r="I10" s="46"/>
      <c r="J10" s="25"/>
    </row>
    <row r="11" spans="1:18" ht="30" customHeight="1" x14ac:dyDescent="0.3">
      <c r="A11" s="162"/>
      <c r="B11" s="153"/>
      <c r="C11" s="107" t="s">
        <v>0</v>
      </c>
      <c r="D11" s="76">
        <f>'[1]Мебель для школ и ВУЗов'!D11</f>
        <v>1273.4892857142859</v>
      </c>
      <c r="E11" s="76">
        <f>'[1]Мебель для школ и ВУЗов'!E11</f>
        <v>1336.0926428571429</v>
      </c>
      <c r="F11" s="76">
        <f>'[1]Мебель для школ и ВУЗов'!F11</f>
        <v>0</v>
      </c>
      <c r="G11" s="76">
        <f>'[1]Мебель для школ и ВУЗов'!G11</f>
        <v>0</v>
      </c>
      <c r="H11" s="176"/>
      <c r="I11" s="46"/>
    </row>
    <row r="12" spans="1:18" ht="30" customHeight="1" x14ac:dyDescent="0.3">
      <c r="A12" s="162"/>
      <c r="B12" s="151" t="s">
        <v>97</v>
      </c>
      <c r="C12" s="107" t="s">
        <v>3</v>
      </c>
      <c r="D12" s="76">
        <f>'[1]Мебель для школ и ВУЗов'!D12</f>
        <v>1188.3514285714284</v>
      </c>
      <c r="E12" s="76">
        <f>'[1]Мебель для школ и ВУЗов'!E12</f>
        <v>1248.1757142857141</v>
      </c>
      <c r="F12" s="76">
        <f>'[1]Мебель для школ и ВУЗов'!F12</f>
        <v>0</v>
      </c>
      <c r="G12" s="76">
        <f>'[1]Мебель для школ и ВУЗов'!G12</f>
        <v>0</v>
      </c>
      <c r="H12" s="176"/>
      <c r="I12" s="46"/>
      <c r="K12" s="52"/>
    </row>
    <row r="13" spans="1:18" ht="30" customHeight="1" x14ac:dyDescent="0.3">
      <c r="A13" s="162"/>
      <c r="B13" s="153"/>
      <c r="C13" s="107" t="s">
        <v>0</v>
      </c>
      <c r="D13" s="76">
        <f>'[1]Мебель для школ и ВУЗов'!D13</f>
        <v>1287.3807142857142</v>
      </c>
      <c r="E13" s="76">
        <f>'[1]Мебель для школ и ВУЗов'!E13</f>
        <v>1352.190357142857</v>
      </c>
      <c r="F13" s="76">
        <f>'[1]Мебель для школ и ВУЗов'!F13</f>
        <v>0</v>
      </c>
      <c r="G13" s="76">
        <f>'[1]Мебель для школ и ВУЗов'!G13</f>
        <v>0</v>
      </c>
      <c r="H13" s="177"/>
      <c r="I13" s="46"/>
    </row>
    <row r="14" spans="1:18" ht="30" customHeight="1" x14ac:dyDescent="0.3">
      <c r="A14" s="162"/>
      <c r="B14" s="151" t="s">
        <v>98</v>
      </c>
      <c r="C14" s="107" t="s">
        <v>3</v>
      </c>
      <c r="D14" s="76">
        <f>'[1]Мебель для школ и ВУЗов'!D14</f>
        <v>1213.1742857142858</v>
      </c>
      <c r="E14" s="76">
        <f>'[1]Мебель для школ и ВУЗов'!E14</f>
        <v>1275.035142857143</v>
      </c>
      <c r="F14" s="76">
        <f>'[1]Мебель для школ и ВУЗов'!F14</f>
        <v>0</v>
      </c>
      <c r="G14" s="76">
        <f>'[1]Мебель для школ и ВУЗов'!G14</f>
        <v>0</v>
      </c>
      <c r="H14" s="22"/>
      <c r="I14" s="46"/>
      <c r="L14" s="52"/>
    </row>
    <row r="15" spans="1:18" ht="30" customHeight="1" x14ac:dyDescent="0.3">
      <c r="A15" s="162"/>
      <c r="B15" s="153"/>
      <c r="C15" s="107" t="s">
        <v>0</v>
      </c>
      <c r="D15" s="76">
        <f>'[1]Мебель для школ и ВУЗов'!D15</f>
        <v>1314.2721428571431</v>
      </c>
      <c r="E15" s="76">
        <f>'[1]Мебель для школ и ВУЗов'!E15</f>
        <v>1381.2880714285716</v>
      </c>
      <c r="F15" s="76">
        <f>'[1]Мебель для школ и ВУЗов'!F15</f>
        <v>0</v>
      </c>
      <c r="G15" s="76">
        <f>'[1]Мебель для школ и ВУЗов'!G15</f>
        <v>0</v>
      </c>
      <c r="H15" s="22"/>
      <c r="I15" s="46"/>
    </row>
    <row r="16" spans="1:18" ht="30" customHeight="1" x14ac:dyDescent="0.3">
      <c r="A16" s="162"/>
      <c r="B16" s="151" t="s">
        <v>99</v>
      </c>
      <c r="C16" s="107" t="s">
        <v>3</v>
      </c>
      <c r="D16" s="76">
        <f>'[1]Мебель для школ и ВУЗов'!D16</f>
        <v>1225.997142857143</v>
      </c>
      <c r="E16" s="76">
        <f>'[1]Мебель для школ и ВУЗов'!E16</f>
        <v>1289.8945714285715</v>
      </c>
      <c r="F16" s="76">
        <f>'[1]Мебель для школ и ВУЗов'!F16</f>
        <v>0</v>
      </c>
      <c r="G16" s="76">
        <f>'[1]Мебель для школ и ВУЗов'!G16</f>
        <v>0</v>
      </c>
      <c r="H16" s="22"/>
      <c r="I16" s="46"/>
      <c r="L16" s="52"/>
    </row>
    <row r="17" spans="1:12" ht="30" customHeight="1" x14ac:dyDescent="0.3">
      <c r="A17" s="179"/>
      <c r="B17" s="153"/>
      <c r="C17" s="107" t="s">
        <v>0</v>
      </c>
      <c r="D17" s="76">
        <f>'[1]Мебель для школ и ВУЗов'!D17</f>
        <v>1328.1635714285717</v>
      </c>
      <c r="E17" s="76">
        <f>'[1]Мебель для школ и ВУЗов'!E17</f>
        <v>1397.3857857142859</v>
      </c>
      <c r="F17" s="76">
        <f>'[1]Мебель для школ и ВУЗов'!F17</f>
        <v>0</v>
      </c>
      <c r="G17" s="76">
        <f>'[1]Мебель для школ и ВУЗов'!G17</f>
        <v>0</v>
      </c>
      <c r="H17" s="22"/>
      <c r="I17" s="46"/>
    </row>
    <row r="18" spans="1:12" ht="30" customHeight="1" x14ac:dyDescent="0.3">
      <c r="A18" s="161"/>
      <c r="B18" s="151" t="s">
        <v>92</v>
      </c>
      <c r="C18" s="106" t="s">
        <v>3</v>
      </c>
      <c r="D18" s="76">
        <f>'[1]Мебель для школ и ВУЗов'!D18</f>
        <v>1347.5142857142855</v>
      </c>
      <c r="E18" s="76">
        <f>'[1]Мебель для школ и ВУЗов'!E18</f>
        <v>1418.2851428571428</v>
      </c>
      <c r="F18" s="76">
        <f>'[1]Мебель для школ и ВУЗов'!F18</f>
        <v>0</v>
      </c>
      <c r="G18" s="76">
        <f>'[1]Мебель для школ и ВУЗов'!G18</f>
        <v>0</v>
      </c>
      <c r="I18" s="46"/>
      <c r="J18" s="25"/>
    </row>
    <row r="19" spans="1:12" ht="30" customHeight="1" x14ac:dyDescent="0.3">
      <c r="A19" s="162"/>
      <c r="B19" s="153"/>
      <c r="C19" s="107" t="s">
        <v>0</v>
      </c>
      <c r="D19" s="76">
        <f>'[1]Мебель для школ и ВУЗов'!D19</f>
        <v>1459.8071428571427</v>
      </c>
      <c r="E19" s="76">
        <f>'[1]Мебель для школ и ВУЗов'!E19</f>
        <v>1536.4755714285714</v>
      </c>
      <c r="F19" s="76">
        <f>'[1]Мебель для школ и ВУЗов'!F19</f>
        <v>0</v>
      </c>
      <c r="G19" s="76">
        <f>'[1]Мебель для школ и ВУЗов'!G19</f>
        <v>0</v>
      </c>
      <c r="H19" s="22"/>
      <c r="I19" s="46"/>
    </row>
    <row r="20" spans="1:12" ht="30" customHeight="1" x14ac:dyDescent="0.3">
      <c r="A20" s="162"/>
      <c r="B20" s="151" t="s">
        <v>93</v>
      </c>
      <c r="C20" s="107" t="s">
        <v>3</v>
      </c>
      <c r="D20" s="76">
        <f>'[1]Мебель для школ и ВУЗов'!D20</f>
        <v>1363.542857142857</v>
      </c>
      <c r="E20" s="76">
        <f>'[1]Мебель для школ и ВУЗов'!E20</f>
        <v>1436.8594285714285</v>
      </c>
      <c r="F20" s="76">
        <f>'[1]Мебель для школ и ВУЗов'!F20</f>
        <v>0</v>
      </c>
      <c r="G20" s="76">
        <f>'[1]Мебель для школ и ВУЗов'!G20</f>
        <v>0</v>
      </c>
      <c r="H20" s="22"/>
      <c r="I20" s="46"/>
      <c r="K20" s="52"/>
    </row>
    <row r="21" spans="1:12" ht="30" customHeight="1" x14ac:dyDescent="0.3">
      <c r="A21" s="162"/>
      <c r="B21" s="153"/>
      <c r="C21" s="107" t="s">
        <v>0</v>
      </c>
      <c r="D21" s="76">
        <f>'[1]Мебель для школ и ВУЗов'!D21</f>
        <v>1477.1714285714286</v>
      </c>
      <c r="E21" s="76">
        <f>'[1]Мебель для школ и ВУЗов'!E21</f>
        <v>1556.5977142857143</v>
      </c>
      <c r="F21" s="76">
        <f>'[1]Мебель для школ и ВУЗов'!F21</f>
        <v>0</v>
      </c>
      <c r="G21" s="76">
        <f>'[1]Мебель для школ и ВУЗов'!G21</f>
        <v>0</v>
      </c>
      <c r="H21" s="22"/>
      <c r="I21" s="46"/>
    </row>
    <row r="22" spans="1:12" ht="30" customHeight="1" x14ac:dyDescent="0.3">
      <c r="A22" s="162"/>
      <c r="B22" s="151" t="s">
        <v>94</v>
      </c>
      <c r="C22" s="107" t="s">
        <v>3</v>
      </c>
      <c r="D22" s="76">
        <f>'[1]Мебель для школ и ВУЗов'!D22</f>
        <v>1391.5714285714287</v>
      </c>
      <c r="E22" s="76">
        <f>'[1]Мебель для школ и ВУЗов'!E22</f>
        <v>1467.4337142857146</v>
      </c>
      <c r="F22" s="76">
        <f>'[1]Мебель для школ и ВУЗов'!F22</f>
        <v>0</v>
      </c>
      <c r="G22" s="76">
        <f>'[1]Мебель для школ и ВУЗов'!G22</f>
        <v>0</v>
      </c>
      <c r="H22" s="22"/>
      <c r="I22" s="46"/>
      <c r="L22" s="52"/>
    </row>
    <row r="23" spans="1:12" ht="30" customHeight="1" x14ac:dyDescent="0.3">
      <c r="A23" s="162"/>
      <c r="B23" s="153"/>
      <c r="C23" s="107" t="s">
        <v>0</v>
      </c>
      <c r="D23" s="76">
        <f>'[1]Мебель для школ и ВУЗов'!D23</f>
        <v>1507.5357142857147</v>
      </c>
      <c r="E23" s="76">
        <f>'[1]Мебель для школ и ВУЗов'!E23</f>
        <v>1589.7198571428576</v>
      </c>
      <c r="F23" s="76">
        <f>'[1]Мебель для школ и ВУЗов'!F23</f>
        <v>0</v>
      </c>
      <c r="G23" s="76">
        <f>'[1]Мебель для школ и ВУЗов'!G23</f>
        <v>0</v>
      </c>
      <c r="H23" s="22"/>
      <c r="I23" s="46"/>
    </row>
    <row r="24" spans="1:12" ht="30" customHeight="1" x14ac:dyDescent="0.3">
      <c r="A24" s="162"/>
      <c r="B24" s="151" t="s">
        <v>95</v>
      </c>
      <c r="C24" s="107" t="s">
        <v>3</v>
      </c>
      <c r="D24" s="76">
        <f>'[1]Мебель для школ и ВУЗов'!D24</f>
        <v>1407.6</v>
      </c>
      <c r="E24" s="76">
        <f>'[1]Мебель для школ и ВУЗов'!E24</f>
        <v>1486.0079999999998</v>
      </c>
      <c r="F24" s="76">
        <f>'[1]Мебель для школ и ВУЗов'!F24</f>
        <v>0</v>
      </c>
      <c r="G24" s="76">
        <f>'[1]Мебель для школ и ВУЗов'!G24</f>
        <v>0</v>
      </c>
      <c r="H24" s="22"/>
      <c r="I24" s="46"/>
      <c r="L24" s="52"/>
    </row>
    <row r="25" spans="1:12" ht="30" customHeight="1" x14ac:dyDescent="0.3">
      <c r="A25" s="179"/>
      <c r="B25" s="153"/>
      <c r="C25" s="107" t="s">
        <v>0</v>
      </c>
      <c r="D25" s="76">
        <f>'[1]Мебель для школ и ВУЗов'!D25</f>
        <v>1524.9</v>
      </c>
      <c r="E25" s="76">
        <f>'[1]Мебель для школ и ВУЗов'!E25</f>
        <v>1609.8419999999999</v>
      </c>
      <c r="F25" s="76">
        <f>'[1]Мебель для школ и ВУЗов'!F25</f>
        <v>0</v>
      </c>
      <c r="G25" s="76">
        <f>'[1]Мебель для школ и ВУЗов'!G25</f>
        <v>0</v>
      </c>
      <c r="H25" s="22"/>
      <c r="I25" s="46"/>
    </row>
    <row r="26" spans="1:12" ht="30" customHeight="1" x14ac:dyDescent="0.3">
      <c r="A26" s="161"/>
      <c r="B26" s="150" t="s">
        <v>104</v>
      </c>
      <c r="C26" s="106" t="s">
        <v>3</v>
      </c>
      <c r="D26" s="76">
        <f>'[1]Мебель для школ и ВУЗов'!D26</f>
        <v>1537.6714285714286</v>
      </c>
      <c r="E26" s="76">
        <f>'[1]Мебель для школ и ВУЗов'!E26</f>
        <v>1593.9317142857142</v>
      </c>
      <c r="F26" s="76">
        <f>'[1]Мебель для школ и ВУЗов'!F26</f>
        <v>0</v>
      </c>
      <c r="G26" s="76">
        <f>'[1]Мебель для школ и ВУЗов'!G26</f>
        <v>0</v>
      </c>
      <c r="I26" s="46"/>
    </row>
    <row r="27" spans="1:12" ht="30" customHeight="1" x14ac:dyDescent="0.3">
      <c r="A27" s="162"/>
      <c r="B27" s="151"/>
      <c r="C27" s="107" t="s">
        <v>0</v>
      </c>
      <c r="D27" s="76">
        <f>'[1]Мебель для школ и ВУЗов'!D27</f>
        <v>1665.8107142857143</v>
      </c>
      <c r="E27" s="76">
        <f>'[1]Мебель для школ и ВУЗов'!E27</f>
        <v>1726.7593571428572</v>
      </c>
      <c r="F27" s="76">
        <f>'[1]Мебель для школ и ВУЗов'!F27</f>
        <v>0</v>
      </c>
      <c r="G27" s="76">
        <f>'[1]Мебель для школ и ВУЗов'!G27</f>
        <v>0</v>
      </c>
      <c r="H27" s="22"/>
      <c r="I27" s="46"/>
      <c r="K27" s="52"/>
      <c r="L27" s="52"/>
    </row>
    <row r="28" spans="1:12" ht="30" customHeight="1" x14ac:dyDescent="0.3">
      <c r="A28" s="163"/>
      <c r="B28" s="150" t="s">
        <v>105</v>
      </c>
      <c r="C28" s="107" t="s">
        <v>3</v>
      </c>
      <c r="D28" s="76">
        <f>'[1]Мебель для школ и ВУЗов'!D28</f>
        <v>1554.2571428571425</v>
      </c>
      <c r="E28" s="76">
        <f>'[1]Мебель для школ и ВУЗов'!E28</f>
        <v>1612.8085714285712</v>
      </c>
      <c r="F28" s="76">
        <f>'[1]Мебель для школ и ВУЗов'!F28</f>
        <v>0</v>
      </c>
      <c r="G28" s="76">
        <f>'[1]Мебель для школ и ВУЗов'!G28</f>
        <v>0</v>
      </c>
      <c r="H28" s="22"/>
      <c r="I28" s="46"/>
    </row>
    <row r="29" spans="1:12" ht="30" customHeight="1" x14ac:dyDescent="0.3">
      <c r="A29" s="163"/>
      <c r="B29" s="151"/>
      <c r="C29" s="107" t="s">
        <v>0</v>
      </c>
      <c r="D29" s="76">
        <f>'[1]Мебель для школ и ВУЗов'!D29</f>
        <v>1683.7785714285712</v>
      </c>
      <c r="E29" s="76">
        <f>'[1]Мебель для школ и ВУЗов'!E29</f>
        <v>1747.2092857142857</v>
      </c>
      <c r="F29" s="76">
        <f>'[1]Мебель для школ и ВУЗов'!F29</f>
        <v>0</v>
      </c>
      <c r="G29" s="76">
        <f>'[1]Мебель для школ и ВУЗов'!G29</f>
        <v>0</v>
      </c>
      <c r="H29" s="22"/>
      <c r="I29" s="46"/>
    </row>
    <row r="30" spans="1:12" ht="30" customHeight="1" x14ac:dyDescent="0.3">
      <c r="A30" s="163"/>
      <c r="B30" s="150" t="s">
        <v>106</v>
      </c>
      <c r="C30" s="107" t="s">
        <v>3</v>
      </c>
      <c r="D30" s="76">
        <f>'[1]Мебель для школ и ВУЗов'!D30</f>
        <v>1582.8428571428569</v>
      </c>
      <c r="E30" s="76">
        <f>'[1]Мебель для школ и ВУЗов'!E30</f>
        <v>1643.6854285714285</v>
      </c>
      <c r="F30" s="76">
        <f>'[1]Мебель для школ и ВУЗов'!F30</f>
        <v>0</v>
      </c>
      <c r="G30" s="76">
        <f>'[1]Мебель для школ и ВУЗов'!G30</f>
        <v>0</v>
      </c>
      <c r="H30" s="22"/>
      <c r="I30" s="46"/>
    </row>
    <row r="31" spans="1:12" ht="30" customHeight="1" x14ac:dyDescent="0.3">
      <c r="A31" s="163"/>
      <c r="B31" s="151"/>
      <c r="C31" s="107" t="s">
        <v>0</v>
      </c>
      <c r="D31" s="76">
        <f>'[1]Мебель для школ и ВУЗов'!D31</f>
        <v>1714.7464285714286</v>
      </c>
      <c r="E31" s="76">
        <f>'[1]Мебель для школ и ВУЗов'!E31</f>
        <v>1780.6592142857144</v>
      </c>
      <c r="F31" s="76">
        <f>'[1]Мебель для школ и ВУЗов'!F31</f>
        <v>0</v>
      </c>
      <c r="G31" s="76">
        <f>'[1]Мебель для школ и ВУЗов'!G31</f>
        <v>0</v>
      </c>
      <c r="H31" s="22"/>
      <c r="I31" s="46"/>
    </row>
    <row r="32" spans="1:12" ht="30" customHeight="1" x14ac:dyDescent="0.3">
      <c r="A32" s="163"/>
      <c r="B32" s="150" t="s">
        <v>107</v>
      </c>
      <c r="C32" s="107" t="s">
        <v>3</v>
      </c>
      <c r="D32" s="76">
        <f>'[1]Мебель для школ и ВУЗов'!D32</f>
        <v>1599.4285714285713</v>
      </c>
      <c r="E32" s="76">
        <f>'[1]Мебель для школ и ВУЗов'!E32</f>
        <v>1662.5622857142857</v>
      </c>
      <c r="F32" s="76">
        <f>'[1]Мебель для школ и ВУЗов'!F32</f>
        <v>0</v>
      </c>
      <c r="G32" s="76">
        <f>'[1]Мебель для школ и ВУЗов'!G32</f>
        <v>0</v>
      </c>
      <c r="H32" s="22"/>
      <c r="I32" s="46"/>
      <c r="L32" s="52"/>
    </row>
    <row r="33" spans="1:11" ht="30" customHeight="1" x14ac:dyDescent="0.3">
      <c r="A33" s="164"/>
      <c r="B33" s="151"/>
      <c r="C33" s="107" t="s">
        <v>0</v>
      </c>
      <c r="D33" s="76">
        <f>'[1]Мебель для школ и ВУЗов'!D33</f>
        <v>1732.7142857142858</v>
      </c>
      <c r="E33" s="76">
        <f>'[1]Мебель для школ и ВУЗов'!E33</f>
        <v>1801.1091428571431</v>
      </c>
      <c r="F33" s="76">
        <f>'[1]Мебель для школ и ВУЗов'!F33</f>
        <v>0</v>
      </c>
      <c r="G33" s="76">
        <f>'[1]Мебель для школ и ВУЗов'!G33</f>
        <v>0</v>
      </c>
      <c r="H33" s="22"/>
      <c r="I33" s="46"/>
    </row>
    <row r="34" spans="1:11" ht="30" customHeight="1" x14ac:dyDescent="0.3">
      <c r="A34" s="161"/>
      <c r="B34" s="150" t="s">
        <v>108</v>
      </c>
      <c r="C34" s="108" t="s">
        <v>3</v>
      </c>
      <c r="D34" s="76">
        <f>'[1]Мебель для школ и ВУЗов'!D34</f>
        <v>1036.0971428571429</v>
      </c>
      <c r="E34" s="76">
        <f>'[1]Мебель для школ и ВУЗов'!E34</f>
        <v>1087.5205714285714</v>
      </c>
      <c r="F34" s="76">
        <f>'[1]Мебель для школ и ВУЗов'!F34</f>
        <v>0</v>
      </c>
      <c r="G34" s="76">
        <f>'[1]Мебель для школ и ВУЗов'!G34</f>
        <v>0</v>
      </c>
      <c r="H34" s="39"/>
      <c r="I34" s="46"/>
      <c r="K34" s="52"/>
    </row>
    <row r="35" spans="1:11" ht="30" customHeight="1" x14ac:dyDescent="0.3">
      <c r="A35" s="162"/>
      <c r="B35" s="151"/>
      <c r="C35" s="108" t="s">
        <v>0</v>
      </c>
      <c r="D35" s="76">
        <f>'[1]Мебель для школ и ВУЗов'!D35</f>
        <v>1122.4385714285715</v>
      </c>
      <c r="E35" s="76">
        <f>'[1]Мебель для школ и ВУЗов'!E35</f>
        <v>1178.147285714286</v>
      </c>
      <c r="F35" s="76">
        <f>'[1]Мебель для школ и ВУЗов'!F35</f>
        <v>0</v>
      </c>
      <c r="G35" s="76">
        <f>'[1]Мебель для школ и ВУЗов'!G35</f>
        <v>0</v>
      </c>
      <c r="H35" s="39"/>
      <c r="I35" s="46"/>
    </row>
    <row r="36" spans="1:11" ht="30" customHeight="1" x14ac:dyDescent="0.3">
      <c r="A36" s="163"/>
      <c r="B36" s="150" t="s">
        <v>109</v>
      </c>
      <c r="C36" s="108" t="s">
        <v>3</v>
      </c>
      <c r="D36" s="76">
        <f>'[1]Мебель для школ и ВУЗов'!D36</f>
        <v>1047.3171428571427</v>
      </c>
      <c r="E36" s="76">
        <f>'[1]Мебель для школ и ВУЗов'!E36</f>
        <v>1100.5225714285714</v>
      </c>
      <c r="F36" s="76">
        <f>'[1]Мебель для школ и ВУЗов'!F36</f>
        <v>0</v>
      </c>
      <c r="G36" s="76">
        <f>'[1]Мебель для школ и ВУЗов'!G36</f>
        <v>0</v>
      </c>
      <c r="H36" s="22"/>
      <c r="I36" s="46"/>
    </row>
    <row r="37" spans="1:11" ht="30" customHeight="1" x14ac:dyDescent="0.3">
      <c r="A37" s="163"/>
      <c r="B37" s="151"/>
      <c r="C37" s="108" t="s">
        <v>0</v>
      </c>
      <c r="D37" s="76">
        <f>'[1]Мебель для школ и ВУЗов'!D37</f>
        <v>1134.5935714285713</v>
      </c>
      <c r="E37" s="76">
        <f>'[1]Мебель для школ и ВУЗов'!E37</f>
        <v>1192.2327857142857</v>
      </c>
      <c r="F37" s="76">
        <f>'[1]Мебель для школ и ВУЗов'!F37</f>
        <v>0</v>
      </c>
      <c r="G37" s="76">
        <f>'[1]Мебель для школ и ВУЗов'!G37</f>
        <v>0</v>
      </c>
      <c r="H37" s="22"/>
      <c r="I37" s="46"/>
    </row>
    <row r="38" spans="1:11" ht="30" customHeight="1" x14ac:dyDescent="0.3">
      <c r="A38" s="163"/>
      <c r="B38" s="150" t="s">
        <v>110</v>
      </c>
      <c r="C38" s="108" t="s">
        <v>3</v>
      </c>
      <c r="D38" s="76">
        <f>'[1]Мебель для школ и ВУЗов'!D38</f>
        <v>1058.537142857143</v>
      </c>
      <c r="E38" s="76">
        <f>'[1]Мебель для школ и ВУЗов'!E38</f>
        <v>1113.5245714285716</v>
      </c>
      <c r="F38" s="76">
        <f>'[1]Мебель для школ и ВУЗов'!F38</f>
        <v>0</v>
      </c>
      <c r="G38" s="76">
        <f>'[1]Мебель для школ и ВУЗов'!G38</f>
        <v>0</v>
      </c>
      <c r="H38" s="22"/>
      <c r="I38" s="46"/>
    </row>
    <row r="39" spans="1:11" ht="30" customHeight="1" x14ac:dyDescent="0.3">
      <c r="A39" s="163"/>
      <c r="B39" s="151"/>
      <c r="C39" s="108" t="s">
        <v>29</v>
      </c>
      <c r="D39" s="76">
        <f>'[1]Мебель для школ и ВУЗов'!D39</f>
        <v>1146.7485714285715</v>
      </c>
      <c r="E39" s="76">
        <f>'[1]Мебель для школ и ВУЗов'!E39</f>
        <v>1206.3182857142858</v>
      </c>
      <c r="F39" s="76">
        <f>'[1]Мебель для школ и ВУЗов'!F39</f>
        <v>0</v>
      </c>
      <c r="G39" s="76">
        <f>'[1]Мебель для школ и ВУЗов'!G39</f>
        <v>0</v>
      </c>
      <c r="H39" s="22"/>
      <c r="I39" s="46"/>
    </row>
    <row r="40" spans="1:11" ht="30" customHeight="1" x14ac:dyDescent="0.3">
      <c r="A40" s="163"/>
      <c r="B40" s="150" t="s">
        <v>111</v>
      </c>
      <c r="C40" s="108" t="s">
        <v>3</v>
      </c>
      <c r="D40" s="76">
        <f>'[1]Мебель для школ и ВУЗов'!D40</f>
        <v>1081.757142857143</v>
      </c>
      <c r="E40" s="76">
        <f>'[1]Мебель для школ и ВУЗов'!E40</f>
        <v>1138.5265714285715</v>
      </c>
      <c r="F40" s="76">
        <f>'[1]Мебель для школ и ВУЗов'!F40</f>
        <v>0</v>
      </c>
      <c r="G40" s="76">
        <f>'[1]Мебель для школ и ВУЗов'!G40</f>
        <v>0</v>
      </c>
      <c r="H40" s="22"/>
      <c r="I40" s="46"/>
    </row>
    <row r="41" spans="1:11" ht="30" customHeight="1" x14ac:dyDescent="0.3">
      <c r="A41" s="163"/>
      <c r="B41" s="151"/>
      <c r="C41" s="108" t="s">
        <v>0</v>
      </c>
      <c r="D41" s="76">
        <f>'[1]Мебель для школ и ВУЗов'!D41</f>
        <v>1171.9035714285715</v>
      </c>
      <c r="E41" s="76">
        <f>'[1]Мебель для школ и ВУЗов'!E41</f>
        <v>1233.403785714286</v>
      </c>
      <c r="F41" s="76">
        <f>'[1]Мебель для школ и ВУЗов'!F41</f>
        <v>0</v>
      </c>
      <c r="G41" s="76">
        <f>'[1]Мебель для школ и ВУЗов'!G41</f>
        <v>0</v>
      </c>
      <c r="H41" s="22"/>
      <c r="I41" s="46"/>
      <c r="J41" s="25"/>
    </row>
    <row r="42" spans="1:11" ht="30" customHeight="1" x14ac:dyDescent="0.3">
      <c r="A42" s="163"/>
      <c r="B42" s="150" t="s">
        <v>112</v>
      </c>
      <c r="C42" s="108" t="s">
        <v>3</v>
      </c>
      <c r="D42" s="76">
        <f>'[1]Мебель для школ и ВУЗов'!D42</f>
        <v>1092.9771428571428</v>
      </c>
      <c r="E42" s="76">
        <f>'[1]Мебель для школ и ВУЗов'!E42</f>
        <v>1151.5285714285715</v>
      </c>
      <c r="F42" s="76">
        <f>'[1]Мебель для школ и ВУЗов'!F42</f>
        <v>0</v>
      </c>
      <c r="G42" s="76">
        <f>'[1]Мебель для школ и ВУЗов'!G42</f>
        <v>0</v>
      </c>
      <c r="H42" s="22"/>
      <c r="I42" s="46"/>
      <c r="J42" s="25"/>
    </row>
    <row r="43" spans="1:11" ht="30" customHeight="1" x14ac:dyDescent="0.3">
      <c r="A43" s="163"/>
      <c r="B43" s="151"/>
      <c r="C43" s="108" t="s">
        <v>29</v>
      </c>
      <c r="D43" s="76">
        <f>'[1]Мебель для школ и ВУЗов'!D43</f>
        <v>1184.0585714285714</v>
      </c>
      <c r="E43" s="76">
        <f>'[1]Мебель для школ и ВУЗов'!E43</f>
        <v>1247.4892857142859</v>
      </c>
      <c r="F43" s="76">
        <f>'[1]Мебель для школ и ВУЗов'!F43</f>
        <v>0</v>
      </c>
      <c r="G43" s="76">
        <f>'[1]Мебель для школ и ВУЗов'!G43</f>
        <v>0</v>
      </c>
      <c r="H43" s="22"/>
      <c r="I43" s="46"/>
      <c r="J43" s="25"/>
    </row>
    <row r="44" spans="1:11" ht="30" customHeight="1" x14ac:dyDescent="0.3">
      <c r="A44" s="163"/>
      <c r="B44" s="150" t="s">
        <v>113</v>
      </c>
      <c r="C44" s="108" t="s">
        <v>3</v>
      </c>
      <c r="D44" s="76">
        <f>'[1]Мебель для школ и ВУЗов'!D44</f>
        <v>1104.1971428571428</v>
      </c>
      <c r="E44" s="76">
        <f>'[1]Мебель для школ и ВУЗов'!E44</f>
        <v>1164.5305714285714</v>
      </c>
      <c r="F44" s="76">
        <f>'[1]Мебель для школ и ВУЗов'!F44</f>
        <v>0</v>
      </c>
      <c r="G44" s="76">
        <f>'[1]Мебель для школ и ВУЗов'!G44</f>
        <v>0</v>
      </c>
      <c r="H44" s="22"/>
      <c r="I44" s="46"/>
      <c r="J44" s="25"/>
    </row>
    <row r="45" spans="1:11" ht="30" customHeight="1" x14ac:dyDescent="0.3">
      <c r="A45" s="164"/>
      <c r="B45" s="151"/>
      <c r="C45" s="108" t="s">
        <v>29</v>
      </c>
      <c r="D45" s="76">
        <f>'[1]Мебель для школ и ВУЗов'!D45</f>
        <v>1196.2135714285714</v>
      </c>
      <c r="E45" s="76">
        <f>'[1]Мебель для школ и ВУЗов'!E45</f>
        <v>1261.5747857142858</v>
      </c>
      <c r="F45" s="76">
        <f>'[1]Мебель для школ и ВУЗов'!F45</f>
        <v>0</v>
      </c>
      <c r="G45" s="76">
        <f>'[1]Мебель для школ и ВУЗов'!G45</f>
        <v>0</v>
      </c>
      <c r="H45" s="22"/>
      <c r="I45" s="46"/>
      <c r="J45" s="25"/>
    </row>
    <row r="46" spans="1:11" ht="30" customHeight="1" x14ac:dyDescent="0.3">
      <c r="A46" s="161"/>
      <c r="B46" s="181" t="s">
        <v>399</v>
      </c>
      <c r="C46" s="108" t="s">
        <v>3</v>
      </c>
      <c r="D46" s="76">
        <f>'[1]Мебель для школ и ВУЗов'!D46</f>
        <v>1205.9142857142856</v>
      </c>
      <c r="E46" s="76">
        <f>'[1]Мебель для школ и ВУЗов'!E46</f>
        <v>1276.6851428571429</v>
      </c>
      <c r="F46" s="76">
        <f>'[1]Мебель для школ и ВУЗов'!F46</f>
        <v>0</v>
      </c>
      <c r="G46" s="76">
        <f>'[1]Мебель для школ и ВУЗов'!G46</f>
        <v>0</v>
      </c>
      <c r="H46" s="39"/>
      <c r="I46" s="46"/>
      <c r="K46" s="52"/>
    </row>
    <row r="47" spans="1:11" ht="30" customHeight="1" x14ac:dyDescent="0.3">
      <c r="A47" s="162"/>
      <c r="B47" s="182"/>
      <c r="C47" s="108" t="s">
        <v>0</v>
      </c>
      <c r="D47" s="76">
        <f>'[1]Мебель для школ и ВУЗов'!D47</f>
        <v>1306.4071428571428</v>
      </c>
      <c r="E47" s="76">
        <f>'[1]Мебель для школ и ВУЗов'!E47</f>
        <v>1383.0755714285717</v>
      </c>
      <c r="F47" s="76">
        <f>'[1]Мебель для школ и ВУЗов'!F47</f>
        <v>0</v>
      </c>
      <c r="G47" s="76">
        <f>'[1]Мебель для школ и ВУЗов'!G47</f>
        <v>0</v>
      </c>
      <c r="H47" s="39"/>
      <c r="I47" s="46"/>
    </row>
    <row r="48" spans="1:11" ht="30" customHeight="1" x14ac:dyDescent="0.3">
      <c r="A48" s="163"/>
      <c r="B48" s="181" t="s">
        <v>400</v>
      </c>
      <c r="C48" s="108" t="s">
        <v>3</v>
      </c>
      <c r="D48" s="76">
        <f>'[1]Мебель для школ и ВУЗов'!D48</f>
        <v>1217.1342857142856</v>
      </c>
      <c r="E48" s="76">
        <f>'[1]Мебель для школ и ВУЗов'!E48</f>
        <v>1289.687142857143</v>
      </c>
      <c r="F48" s="76">
        <f>'[1]Мебель для школ и ВУЗов'!F48</f>
        <v>0</v>
      </c>
      <c r="G48" s="76">
        <f>'[1]Мебель для школ и ВУЗов'!G48</f>
        <v>0</v>
      </c>
      <c r="H48" s="22"/>
      <c r="I48" s="46"/>
    </row>
    <row r="49" spans="1:10" ht="30" customHeight="1" x14ac:dyDescent="0.3">
      <c r="A49" s="163"/>
      <c r="B49" s="182"/>
      <c r="C49" s="108" t="s">
        <v>0</v>
      </c>
      <c r="D49" s="76">
        <f>'[1]Мебель для школ и ВУЗов'!D49</f>
        <v>1318.562142857143</v>
      </c>
      <c r="E49" s="76">
        <f>'[1]Мебель для школ и ВУЗов'!E49</f>
        <v>1397.1610714285716</v>
      </c>
      <c r="F49" s="76">
        <f>'[1]Мебель для школ и ВУЗов'!F49</f>
        <v>0</v>
      </c>
      <c r="G49" s="76">
        <f>'[1]Мебель для школ и ВУЗов'!G49</f>
        <v>0</v>
      </c>
      <c r="H49" s="22"/>
      <c r="I49" s="46"/>
    </row>
    <row r="50" spans="1:10" ht="30" customHeight="1" x14ac:dyDescent="0.3">
      <c r="A50" s="163"/>
      <c r="B50" s="181" t="s">
        <v>401</v>
      </c>
      <c r="C50" s="108" t="s">
        <v>3</v>
      </c>
      <c r="D50" s="76">
        <f>'[1]Мебель для школ и ВУЗов'!D50</f>
        <v>1228.3542857142857</v>
      </c>
      <c r="E50" s="76">
        <f>'[1]Мебель для школ и ВУЗов'!E50</f>
        <v>1302.6891428571428</v>
      </c>
      <c r="F50" s="76">
        <f>'[1]Мебель для школ и ВУЗов'!F50</f>
        <v>0</v>
      </c>
      <c r="G50" s="76">
        <f>'[1]Мебель для школ и ВУЗов'!G50</f>
        <v>0</v>
      </c>
      <c r="H50" s="22"/>
      <c r="I50" s="46"/>
    </row>
    <row r="51" spans="1:10" ht="30" customHeight="1" x14ac:dyDescent="0.3">
      <c r="A51" s="163"/>
      <c r="B51" s="182"/>
      <c r="C51" s="108" t="s">
        <v>29</v>
      </c>
      <c r="D51" s="76">
        <f>'[1]Мебель для школ и ВУЗов'!D51</f>
        <v>1330.717142857143</v>
      </c>
      <c r="E51" s="76">
        <f>'[1]Мебель для школ и ВУЗов'!E51</f>
        <v>1411.2465714285715</v>
      </c>
      <c r="F51" s="76">
        <f>'[1]Мебель для школ и ВУЗов'!F51</f>
        <v>0</v>
      </c>
      <c r="G51" s="76">
        <f>'[1]Мебель для школ и ВУЗов'!G51</f>
        <v>0</v>
      </c>
      <c r="H51" s="22"/>
      <c r="I51" s="46"/>
    </row>
    <row r="52" spans="1:10" ht="30" customHeight="1" x14ac:dyDescent="0.3">
      <c r="A52" s="163"/>
      <c r="B52" s="181" t="s">
        <v>402</v>
      </c>
      <c r="C52" s="108" t="s">
        <v>3</v>
      </c>
      <c r="D52" s="76">
        <f>'[1]Мебель для школ и ВУЗов'!D52</f>
        <v>1251.5742857142857</v>
      </c>
      <c r="E52" s="76">
        <f>'[1]Мебель для школ и ВУЗов'!E52</f>
        <v>1327.6911428571427</v>
      </c>
      <c r="F52" s="76">
        <f>'[1]Мебель для школ и ВУЗов'!F52</f>
        <v>0</v>
      </c>
      <c r="G52" s="76">
        <f>'[1]Мебель для школ и ВУЗов'!G52</f>
        <v>0</v>
      </c>
      <c r="H52" s="22"/>
      <c r="I52" s="46"/>
    </row>
    <row r="53" spans="1:10" ht="30" customHeight="1" x14ac:dyDescent="0.3">
      <c r="A53" s="163"/>
      <c r="B53" s="182"/>
      <c r="C53" s="108" t="s">
        <v>0</v>
      </c>
      <c r="D53" s="76">
        <f>'[1]Мебель для школ и ВУЗов'!D53</f>
        <v>1355.872142857143</v>
      </c>
      <c r="E53" s="76">
        <f>'[1]Мебель для школ и ВУЗов'!E53</f>
        <v>1438.3320714285715</v>
      </c>
      <c r="F53" s="76">
        <f>'[1]Мебель для школ и ВУЗов'!F53</f>
        <v>0</v>
      </c>
      <c r="G53" s="76">
        <f>'[1]Мебель для школ и ВУЗов'!G53</f>
        <v>0</v>
      </c>
      <c r="H53" s="22"/>
      <c r="I53" s="46"/>
      <c r="J53" s="25"/>
    </row>
    <row r="54" spans="1:10" ht="30" customHeight="1" x14ac:dyDescent="0.3">
      <c r="A54" s="163"/>
      <c r="B54" s="181" t="s">
        <v>403</v>
      </c>
      <c r="C54" s="108" t="s">
        <v>3</v>
      </c>
      <c r="D54" s="76">
        <f>'[1]Мебель для школ и ВУЗов'!D54</f>
        <v>1262.7942857142859</v>
      </c>
      <c r="E54" s="76">
        <f>'[1]Мебель для школ и ВУЗов'!E54</f>
        <v>1340.6931428571431</v>
      </c>
      <c r="F54" s="76">
        <f>'[1]Мебель для школ и ВУЗов'!F54</f>
        <v>0</v>
      </c>
      <c r="G54" s="76">
        <f>'[1]Мебель для школ и ВУЗов'!G54</f>
        <v>0</v>
      </c>
      <c r="H54" s="22"/>
      <c r="I54" s="46"/>
      <c r="J54" s="25"/>
    </row>
    <row r="55" spans="1:10" ht="30" customHeight="1" x14ac:dyDescent="0.3">
      <c r="A55" s="163"/>
      <c r="B55" s="182"/>
      <c r="C55" s="108" t="s">
        <v>29</v>
      </c>
      <c r="D55" s="76">
        <f>'[1]Мебель для школ и ВУЗов'!D55</f>
        <v>1368.0271428571432</v>
      </c>
      <c r="E55" s="76">
        <f>'[1]Мебель для школ и ВУЗов'!E55</f>
        <v>1452.4175714285718</v>
      </c>
      <c r="F55" s="76">
        <f>'[1]Мебель для школ и ВУЗов'!F55</f>
        <v>0</v>
      </c>
      <c r="G55" s="76">
        <f>'[1]Мебель для школ и ВУЗов'!G55</f>
        <v>0</v>
      </c>
      <c r="H55" s="22"/>
      <c r="I55" s="46"/>
      <c r="J55" s="25"/>
    </row>
    <row r="56" spans="1:10" ht="30" customHeight="1" x14ac:dyDescent="0.3">
      <c r="A56" s="163"/>
      <c r="B56" s="181" t="s">
        <v>404</v>
      </c>
      <c r="C56" s="108" t="s">
        <v>3</v>
      </c>
      <c r="D56" s="76">
        <f>'[1]Мебель для школ и ВУЗов'!D56</f>
        <v>1274.0142857142855</v>
      </c>
      <c r="E56" s="76">
        <f>'[1]Мебель для школ и ВУЗов'!E56</f>
        <v>1353.6951428571426</v>
      </c>
      <c r="F56" s="76">
        <f>'[1]Мебель для школ и ВУЗов'!F56</f>
        <v>0</v>
      </c>
      <c r="G56" s="76">
        <f>'[1]Мебель для школ и ВУЗов'!G56</f>
        <v>0</v>
      </c>
      <c r="H56" s="22"/>
      <c r="I56" s="46"/>
      <c r="J56" s="25"/>
    </row>
    <row r="57" spans="1:10" ht="30" customHeight="1" x14ac:dyDescent="0.3">
      <c r="A57" s="164"/>
      <c r="B57" s="182"/>
      <c r="C57" s="108" t="s">
        <v>29</v>
      </c>
      <c r="D57" s="76">
        <f>'[1]Мебель для школ и ВУЗов'!D57</f>
        <v>1380.1821428571427</v>
      </c>
      <c r="E57" s="76">
        <f>'[1]Мебель для школ и ВУЗов'!E57</f>
        <v>1466.5030714285713</v>
      </c>
      <c r="F57" s="76">
        <f>'[1]Мебель для школ и ВУЗов'!F57</f>
        <v>0</v>
      </c>
      <c r="G57" s="76">
        <f>'[1]Мебель для школ и ВУЗов'!G57</f>
        <v>0</v>
      </c>
      <c r="H57" s="22"/>
      <c r="I57" s="46"/>
      <c r="J57" s="25"/>
    </row>
    <row r="58" spans="1:10" ht="30" customHeight="1" x14ac:dyDescent="0.3">
      <c r="A58" s="161"/>
      <c r="B58" s="150" t="s">
        <v>114</v>
      </c>
      <c r="C58" s="108" t="s">
        <v>3</v>
      </c>
      <c r="D58" s="76">
        <f>'[1]Мебель для школ и ВУЗов'!D58</f>
        <v>1271.2114285714285</v>
      </c>
      <c r="E58" s="76">
        <f>'[1]Мебель для школ и ВУЗов'!E58</f>
        <v>1314.9977142857144</v>
      </c>
      <c r="F58" s="76">
        <f>'[1]Мебель для школ и ВУЗов'!F58</f>
        <v>0</v>
      </c>
      <c r="G58" s="76">
        <f>'[1]Мебель для школ и ВУЗов'!G58</f>
        <v>0</v>
      </c>
      <c r="I58" s="46"/>
      <c r="J58" s="25"/>
    </row>
    <row r="59" spans="1:10" ht="30" customHeight="1" x14ac:dyDescent="0.3">
      <c r="A59" s="162"/>
      <c r="B59" s="151"/>
      <c r="C59" s="108" t="s">
        <v>0</v>
      </c>
      <c r="D59" s="76">
        <f>'[1]Мебель для школ и ВУЗов'!D59</f>
        <v>1377.1457142857143</v>
      </c>
      <c r="E59" s="76">
        <f>'[1]Мебель для школ и ВУЗов'!E59</f>
        <v>1424.5808571428572</v>
      </c>
      <c r="F59" s="76">
        <f>'[1]Мебель для школ и ВУЗов'!F59</f>
        <v>0</v>
      </c>
      <c r="G59" s="76">
        <f>'[1]Мебель для школ и ВУЗов'!G59</f>
        <v>0</v>
      </c>
      <c r="H59" s="39"/>
      <c r="I59" s="46"/>
      <c r="J59" s="25"/>
    </row>
    <row r="60" spans="1:10" ht="30" customHeight="1" x14ac:dyDescent="0.3">
      <c r="A60" s="163"/>
      <c r="B60" s="150" t="s">
        <v>115</v>
      </c>
      <c r="C60" s="108" t="s">
        <v>3</v>
      </c>
      <c r="D60" s="76">
        <f>'[1]Мебель для школ и ВУЗов'!D60</f>
        <v>1284.1114285714286</v>
      </c>
      <c r="E60" s="76">
        <f>'[1]Мебель для школ и ВУЗов'!E60</f>
        <v>1329.6797142857142</v>
      </c>
      <c r="F60" s="76">
        <f>'[1]Мебель для школ и ВУЗов'!F60</f>
        <v>0</v>
      </c>
      <c r="G60" s="76">
        <f>'[1]Мебель для школ и ВУЗов'!G60</f>
        <v>0</v>
      </c>
      <c r="H60" s="22"/>
      <c r="I60" s="46"/>
      <c r="J60" s="25"/>
    </row>
    <row r="61" spans="1:10" ht="30" customHeight="1" x14ac:dyDescent="0.3">
      <c r="A61" s="163"/>
      <c r="B61" s="151"/>
      <c r="C61" s="108" t="s">
        <v>0</v>
      </c>
      <c r="D61" s="76">
        <f>'[1]Мебель для школ и ВУЗов'!D61</f>
        <v>1391.1207142857143</v>
      </c>
      <c r="E61" s="76">
        <f>'[1]Мебель для школ и ВУЗов'!E61</f>
        <v>1440.4863571428573</v>
      </c>
      <c r="F61" s="76">
        <f>'[1]Мебель для школ и ВУЗов'!F61</f>
        <v>0</v>
      </c>
      <c r="G61" s="76">
        <f>'[1]Мебель для школ и ВУЗов'!G61</f>
        <v>0</v>
      </c>
      <c r="H61" s="22"/>
      <c r="I61" s="46"/>
      <c r="J61" s="25"/>
    </row>
    <row r="62" spans="1:10" ht="30" customHeight="1" x14ac:dyDescent="0.3">
      <c r="A62" s="163"/>
      <c r="B62" s="150" t="s">
        <v>116</v>
      </c>
      <c r="C62" s="108" t="s">
        <v>3</v>
      </c>
      <c r="D62" s="76">
        <f>'[1]Мебель для школ и ВУЗов'!D62</f>
        <v>1297.0114285714285</v>
      </c>
      <c r="E62" s="76">
        <f>'[1]Мебель для школ и ВУЗов'!E62</f>
        <v>1344.3617142857145</v>
      </c>
      <c r="F62" s="76">
        <f>'[1]Мебель для школ и ВУЗов'!F62</f>
        <v>0</v>
      </c>
      <c r="G62" s="76">
        <f>'[1]Мебель для школ и ВУЗов'!G62</f>
        <v>0</v>
      </c>
      <c r="H62" s="22"/>
      <c r="I62" s="46"/>
      <c r="J62" s="25"/>
    </row>
    <row r="63" spans="1:10" ht="30" customHeight="1" x14ac:dyDescent="0.3">
      <c r="A63" s="163"/>
      <c r="B63" s="151"/>
      <c r="C63" s="108" t="s">
        <v>29</v>
      </c>
      <c r="D63" s="76">
        <f>'[1]Мебель для школ и ВУЗов'!D63</f>
        <v>1405.0957142857144</v>
      </c>
      <c r="E63" s="76">
        <f>'[1]Мебель для школ и ВУЗов'!E63</f>
        <v>1456.3918571428574</v>
      </c>
      <c r="F63" s="76">
        <f>'[1]Мебель для школ и ВУЗов'!F63</f>
        <v>0</v>
      </c>
      <c r="G63" s="76">
        <f>'[1]Мебель для школ и ВУЗов'!G63</f>
        <v>0</v>
      </c>
      <c r="H63" s="22"/>
      <c r="I63" s="46"/>
      <c r="J63" s="25"/>
    </row>
    <row r="64" spans="1:10" ht="30" customHeight="1" x14ac:dyDescent="0.3">
      <c r="A64" s="163"/>
      <c r="B64" s="150" t="s">
        <v>117</v>
      </c>
      <c r="C64" s="108" t="s">
        <v>3</v>
      </c>
      <c r="D64" s="76">
        <f>'[1]Мебель для школ и ВУЗов'!D64</f>
        <v>1321.9114285714284</v>
      </c>
      <c r="E64" s="76">
        <f>'[1]Мебель для школ и ВУЗов'!E64</f>
        <v>1371.043714285714</v>
      </c>
      <c r="F64" s="76">
        <f>'[1]Мебель для школ и ВУЗов'!F64</f>
        <v>0</v>
      </c>
      <c r="G64" s="76">
        <f>'[1]Мебель для школ и ВУЗов'!G64</f>
        <v>0</v>
      </c>
      <c r="H64" s="22"/>
      <c r="I64" s="46"/>
      <c r="J64" s="25"/>
    </row>
    <row r="65" spans="1:12" ht="30" customHeight="1" x14ac:dyDescent="0.3">
      <c r="A65" s="163"/>
      <c r="B65" s="151"/>
      <c r="C65" s="108" t="s">
        <v>0</v>
      </c>
      <c r="D65" s="76">
        <f>'[1]Мебель для школ и ВУЗов'!D65</f>
        <v>1432.0707142857141</v>
      </c>
      <c r="E65" s="76">
        <f>'[1]Мебель для школ и ВУЗов'!E65</f>
        <v>1485.297357142857</v>
      </c>
      <c r="F65" s="76">
        <f>'[1]Мебель для школ и ВУЗов'!F65</f>
        <v>0</v>
      </c>
      <c r="G65" s="76">
        <f>'[1]Мебель для школ и ВУЗов'!G65</f>
        <v>0</v>
      </c>
      <c r="H65" s="22"/>
      <c r="I65" s="46"/>
      <c r="J65" s="25"/>
    </row>
    <row r="66" spans="1:12" ht="30" customHeight="1" x14ac:dyDescent="0.3">
      <c r="A66" s="163"/>
      <c r="B66" s="150" t="s">
        <v>118</v>
      </c>
      <c r="C66" s="108" t="s">
        <v>3</v>
      </c>
      <c r="D66" s="76">
        <f>'[1]Мебель для школ и ВУЗов'!D66</f>
        <v>1334.8114285714285</v>
      </c>
      <c r="E66" s="76">
        <f>'[1]Мебель для школ и ВУЗов'!E66</f>
        <v>1385.725714285714</v>
      </c>
      <c r="F66" s="76">
        <f>'[1]Мебель для школ и ВУЗов'!F66</f>
        <v>0</v>
      </c>
      <c r="G66" s="76">
        <f>'[1]Мебель для школ и ВУЗов'!G66</f>
        <v>0</v>
      </c>
      <c r="H66" s="22"/>
      <c r="I66" s="46"/>
      <c r="J66" s="25"/>
    </row>
    <row r="67" spans="1:12" ht="30" customHeight="1" x14ac:dyDescent="0.3">
      <c r="A67" s="163"/>
      <c r="B67" s="151"/>
      <c r="C67" s="108" t="s">
        <v>29</v>
      </c>
      <c r="D67" s="76">
        <f>'[1]Мебель для школ и ВУЗов'!D67</f>
        <v>1446.0457142857144</v>
      </c>
      <c r="E67" s="76">
        <f>'[1]Мебель для школ и ВУЗов'!E67</f>
        <v>1501.2028571428571</v>
      </c>
      <c r="F67" s="76">
        <f>'[1]Мебель для школ и ВУЗов'!F67</f>
        <v>0</v>
      </c>
      <c r="G67" s="76">
        <f>'[1]Мебель для школ и ВУЗов'!G67</f>
        <v>0</v>
      </c>
      <c r="H67" s="22"/>
      <c r="I67" s="46"/>
      <c r="J67" s="25"/>
    </row>
    <row r="68" spans="1:12" ht="30" customHeight="1" x14ac:dyDescent="0.3">
      <c r="A68" s="163"/>
      <c r="B68" s="150" t="s">
        <v>119</v>
      </c>
      <c r="C68" s="108" t="s">
        <v>3</v>
      </c>
      <c r="D68" s="76">
        <f>'[1]Мебель для школ и ВУЗов'!D68</f>
        <v>1347.7114285714285</v>
      </c>
      <c r="E68" s="76">
        <f>'[1]Мебель для школ и ВУЗов'!E68</f>
        <v>1400.4077142857143</v>
      </c>
      <c r="F68" s="76">
        <f>'[1]Мебель для школ и ВУЗов'!F68</f>
        <v>0</v>
      </c>
      <c r="G68" s="76">
        <f>'[1]Мебель для школ и ВУЗов'!G68</f>
        <v>0</v>
      </c>
      <c r="H68" s="22"/>
      <c r="I68" s="46"/>
      <c r="J68" s="25"/>
    </row>
    <row r="69" spans="1:12" ht="30" customHeight="1" x14ac:dyDescent="0.3">
      <c r="A69" s="164"/>
      <c r="B69" s="151"/>
      <c r="C69" s="108" t="s">
        <v>29</v>
      </c>
      <c r="D69" s="76">
        <f>'[1]Мебель для школ и ВУЗов'!D69</f>
        <v>1460.0207142857143</v>
      </c>
      <c r="E69" s="76">
        <f>'[1]Мебель для школ и ВУЗов'!E69</f>
        <v>1517.1083571428574</v>
      </c>
      <c r="F69" s="76">
        <f>'[1]Мебель для школ и ВУЗов'!F69</f>
        <v>0</v>
      </c>
      <c r="G69" s="76">
        <f>'[1]Мебель для школ и ВУЗов'!G69</f>
        <v>0</v>
      </c>
      <c r="H69" s="22"/>
      <c r="I69" s="46"/>
    </row>
    <row r="70" spans="1:12" ht="30" customHeight="1" x14ac:dyDescent="0.3">
      <c r="A70" s="173"/>
      <c r="B70" s="150" t="s">
        <v>120</v>
      </c>
      <c r="C70" s="107" t="s">
        <v>28</v>
      </c>
      <c r="D70" s="76">
        <f>'[1]Мебель для школ и ВУЗов'!D70</f>
        <v>1853.1685714285713</v>
      </c>
      <c r="E70" s="76">
        <f>'[1]Мебель для школ и ВУЗов'!E70</f>
        <v>1943.0322857142855</v>
      </c>
      <c r="F70" s="76">
        <f>'[1]Мебель для школ и ВУЗов'!F70</f>
        <v>2033.1685714285713</v>
      </c>
      <c r="G70" s="76">
        <f>'[1]Мебель для школ и ВУЗов'!G70</f>
        <v>2123.0322857142855</v>
      </c>
      <c r="H70" s="40"/>
      <c r="K70" s="65"/>
      <c r="L70" s="65"/>
    </row>
    <row r="71" spans="1:12" ht="30" customHeight="1" x14ac:dyDescent="0.3">
      <c r="A71" s="156"/>
      <c r="B71" s="151"/>
      <c r="C71" s="107" t="s">
        <v>27</v>
      </c>
      <c r="D71" s="76">
        <f>'[1]Мебель для школ и ВУЗов'!D71</f>
        <v>2007.599285714286</v>
      </c>
      <c r="E71" s="76">
        <f>'[1]Мебель для школ и ВУЗов'!E71</f>
        <v>2104.9516428571428</v>
      </c>
      <c r="F71" s="76">
        <f>'[1]Мебель для школ и ВУЗов'!F71</f>
        <v>2202.599285714286</v>
      </c>
      <c r="G71" s="76">
        <f>'[1]Мебель для школ и ВУЗов'!G71</f>
        <v>2299.9516428571428</v>
      </c>
      <c r="H71" s="40"/>
      <c r="K71" s="65"/>
      <c r="L71" s="65"/>
    </row>
    <row r="72" spans="1:12" ht="30" customHeight="1" x14ac:dyDescent="0.3">
      <c r="A72" s="158"/>
      <c r="B72" s="150" t="s">
        <v>122</v>
      </c>
      <c r="C72" s="107" t="s">
        <v>28</v>
      </c>
      <c r="D72" s="76">
        <f>'[1]Мебель для школ и ВУЗов'!D72</f>
        <v>1886.8285714285712</v>
      </c>
      <c r="E72" s="76">
        <f>'[1]Мебель для школ и ВУЗов'!E72</f>
        <v>1982.0382857142854</v>
      </c>
      <c r="F72" s="76">
        <f>'[1]Мебель для школ и ВУЗов'!F72</f>
        <v>2066.8285714285712</v>
      </c>
      <c r="G72" s="76">
        <f>'[1]Мебель для школ и ВУЗов'!G72</f>
        <v>2162.0382857142854</v>
      </c>
      <c r="H72" s="40"/>
      <c r="K72" s="65"/>
      <c r="L72" s="65"/>
    </row>
    <row r="73" spans="1:12" ht="30" customHeight="1" x14ac:dyDescent="0.3">
      <c r="A73" s="158"/>
      <c r="B73" s="151"/>
      <c r="C73" s="107" t="s">
        <v>27</v>
      </c>
      <c r="D73" s="76">
        <f>'[1]Мебель для школ и ВУЗов'!D73</f>
        <v>2044.0642857142855</v>
      </c>
      <c r="E73" s="76">
        <f>'[1]Мебель для школ и ВУЗов'!E73</f>
        <v>2147.2081428571428</v>
      </c>
      <c r="F73" s="76">
        <f>'[1]Мебель для школ и ВУЗов'!F73</f>
        <v>2239.0642857142857</v>
      </c>
      <c r="G73" s="76">
        <f>'[1]Мебель для школ и ВУЗов'!G73</f>
        <v>2342.2081428571428</v>
      </c>
      <c r="H73" s="40"/>
      <c r="K73" s="65"/>
      <c r="L73" s="65"/>
    </row>
    <row r="74" spans="1:12" ht="30" customHeight="1" x14ac:dyDescent="0.3">
      <c r="A74" s="158"/>
      <c r="B74" s="150" t="s">
        <v>123</v>
      </c>
      <c r="C74" s="107" t="s">
        <v>28</v>
      </c>
      <c r="D74" s="76">
        <f>'[1]Мебель для школ и ВУЗов'!D74</f>
        <v>1920.4885714285713</v>
      </c>
      <c r="E74" s="76">
        <f>'[1]Мебель для школ и ВУЗов'!E74</f>
        <v>2021.0442857142857</v>
      </c>
      <c r="F74" s="76">
        <f>'[1]Мебель для школ и ВУЗов'!F74</f>
        <v>2100.4885714285715</v>
      </c>
      <c r="G74" s="76">
        <f>'[1]Мебель для школ и ВУЗов'!G74</f>
        <v>2201.0442857142857</v>
      </c>
      <c r="H74" s="40"/>
      <c r="K74" s="65"/>
      <c r="L74" s="65"/>
    </row>
    <row r="75" spans="1:12" ht="30" customHeight="1" x14ac:dyDescent="0.3">
      <c r="A75" s="158"/>
      <c r="B75" s="151"/>
      <c r="C75" s="107" t="s">
        <v>27</v>
      </c>
      <c r="D75" s="76">
        <f>'[1]Мебель для школ и ВУЗов'!D75</f>
        <v>2080.5292857142858</v>
      </c>
      <c r="E75" s="76">
        <f>'[1]Мебель для школ и ВУЗов'!E75</f>
        <v>2189.4646428571427</v>
      </c>
      <c r="F75" s="76">
        <f>'[1]Мебель для школ и ВУЗов'!F75</f>
        <v>2275.5292857142858</v>
      </c>
      <c r="G75" s="76">
        <f>'[1]Мебель для школ и ВУЗов'!G75</f>
        <v>2384.4646428571427</v>
      </c>
      <c r="H75" s="40"/>
      <c r="K75" s="65"/>
      <c r="L75" s="65"/>
    </row>
    <row r="76" spans="1:12" ht="30" customHeight="1" x14ac:dyDescent="0.3">
      <c r="A76" s="158"/>
      <c r="B76" s="150" t="s">
        <v>124</v>
      </c>
      <c r="C76" s="107" t="s">
        <v>28</v>
      </c>
      <c r="D76" s="76">
        <f>'[1]Мебель для школ и ВУЗов'!D76</f>
        <v>1954.1485714285716</v>
      </c>
      <c r="E76" s="76">
        <f>'[1]Мебель для школ и ВУЗов'!E76</f>
        <v>2060.0502857142856</v>
      </c>
      <c r="F76" s="76">
        <f>'[1]Мебель для школ и ВУЗов'!F76</f>
        <v>2134.1485714285714</v>
      </c>
      <c r="G76" s="76">
        <f>'[1]Мебель для школ и ВУЗов'!G76</f>
        <v>2240.0502857142856</v>
      </c>
      <c r="H76" s="40"/>
      <c r="K76" s="65"/>
      <c r="L76" s="65"/>
    </row>
    <row r="77" spans="1:12" ht="30" customHeight="1" x14ac:dyDescent="0.3">
      <c r="A77" s="159"/>
      <c r="B77" s="151"/>
      <c r="C77" s="107" t="s">
        <v>27</v>
      </c>
      <c r="D77" s="76">
        <f>'[1]Мебель для школ и ВУЗов'!D77</f>
        <v>2116.994285714286</v>
      </c>
      <c r="E77" s="76">
        <f>'[1]Мебель для школ и ВУЗов'!E77</f>
        <v>2231.7211428571431</v>
      </c>
      <c r="F77" s="76">
        <f>'[1]Мебель для школ и ВУЗов'!F77</f>
        <v>2311.994285714286</v>
      </c>
      <c r="G77" s="76">
        <f>'[1]Мебель для школ и ВУЗов'!G77</f>
        <v>2426.7211428571431</v>
      </c>
      <c r="H77" s="40"/>
      <c r="K77" s="65"/>
      <c r="L77" s="65"/>
    </row>
    <row r="78" spans="1:12" ht="30" customHeight="1" x14ac:dyDescent="0.3">
      <c r="A78" s="173"/>
      <c r="B78" s="150" t="s">
        <v>130</v>
      </c>
      <c r="C78" s="107" t="s">
        <v>28</v>
      </c>
      <c r="D78" s="76">
        <f>'[1]Мебель для школ и ВУЗов'!D78</f>
        <v>2213.1685714285713</v>
      </c>
      <c r="E78" s="76">
        <f>'[1]Мебель для школ и ВУЗов'!E78</f>
        <v>2303.0322857142855</v>
      </c>
      <c r="F78" s="76">
        <f>'[1]Мебель для школ и ВУЗов'!F78</f>
        <v>2393.1685714285713</v>
      </c>
      <c r="G78" s="76">
        <f>'[1]Мебель для школ и ВУЗов'!G78</f>
        <v>2483.0322857142855</v>
      </c>
      <c r="H78" s="40"/>
      <c r="K78" s="65"/>
      <c r="L78" s="65"/>
    </row>
    <row r="79" spans="1:12" ht="30" customHeight="1" x14ac:dyDescent="0.3">
      <c r="A79" s="156"/>
      <c r="B79" s="178"/>
      <c r="C79" s="107" t="s">
        <v>0</v>
      </c>
      <c r="D79" s="76">
        <f>'[1]Мебель для школ и ВУЗов'!D79</f>
        <v>2397.599285714286</v>
      </c>
      <c r="E79" s="76">
        <f>'[1]Мебель для школ и ВУЗов'!E79</f>
        <v>2494.9516428571428</v>
      </c>
      <c r="F79" s="76">
        <f>'[1]Мебель для школ и ВУЗов'!F79</f>
        <v>2592.599285714286</v>
      </c>
      <c r="G79" s="76">
        <f>'[1]Мебель для школ и ВУЗов'!G79</f>
        <v>2689.9516428571428</v>
      </c>
      <c r="H79" s="40"/>
      <c r="K79" s="65"/>
      <c r="L79" s="65"/>
    </row>
    <row r="80" spans="1:12" ht="30" customHeight="1" x14ac:dyDescent="0.3">
      <c r="A80" s="158"/>
      <c r="B80" s="150" t="s">
        <v>131</v>
      </c>
      <c r="C80" s="107" t="s">
        <v>28</v>
      </c>
      <c r="D80" s="76">
        <f>'[1]Мебель для школ и ВУЗов'!D80</f>
        <v>2246.8285714285712</v>
      </c>
      <c r="E80" s="76">
        <f>'[1]Мебель для школ и ВУЗов'!E80</f>
        <v>2342.0382857142854</v>
      </c>
      <c r="F80" s="76">
        <f>'[1]Мебель для школ и ВУЗов'!F80</f>
        <v>2426.8285714285712</v>
      </c>
      <c r="G80" s="76">
        <f>'[1]Мебель для школ и ВУЗов'!G80</f>
        <v>2522.0382857142854</v>
      </c>
      <c r="H80" s="40"/>
      <c r="K80" s="65"/>
      <c r="L80" s="65"/>
    </row>
    <row r="81" spans="1:12" ht="30" customHeight="1" x14ac:dyDescent="0.3">
      <c r="A81" s="158"/>
      <c r="B81" s="178"/>
      <c r="C81" s="107" t="s">
        <v>0</v>
      </c>
      <c r="D81" s="76">
        <f>'[1]Мебель для школ и ВУЗов'!D81</f>
        <v>2434.0642857142857</v>
      </c>
      <c r="E81" s="76">
        <f>'[1]Мебель для школ и ВУЗов'!E81</f>
        <v>2537.2081428571428</v>
      </c>
      <c r="F81" s="76">
        <f>'[1]Мебель для школ и ВУЗов'!F81</f>
        <v>2629.0642857142857</v>
      </c>
      <c r="G81" s="76">
        <f>'[1]Мебель для школ и ВУЗов'!G81</f>
        <v>2732.2081428571423</v>
      </c>
      <c r="H81" s="40"/>
      <c r="K81" s="65"/>
      <c r="L81" s="65"/>
    </row>
    <row r="82" spans="1:12" ht="30" customHeight="1" x14ac:dyDescent="0.3">
      <c r="A82" s="158"/>
      <c r="B82" s="150" t="s">
        <v>132</v>
      </c>
      <c r="C82" s="107" t="s">
        <v>28</v>
      </c>
      <c r="D82" s="76">
        <f>'[1]Мебель для школ и ВУЗов'!D82</f>
        <v>2280.4885714285715</v>
      </c>
      <c r="E82" s="76">
        <f>'[1]Мебель для школ и ВУЗов'!E82</f>
        <v>2381.0442857142857</v>
      </c>
      <c r="F82" s="76">
        <f>'[1]Мебель для школ и ВУЗов'!F82</f>
        <v>2460.4885714285715</v>
      </c>
      <c r="G82" s="76">
        <f>'[1]Мебель для школ и ВУЗов'!G82</f>
        <v>2561.0442857142853</v>
      </c>
      <c r="H82" s="40"/>
      <c r="K82" s="65"/>
      <c r="L82" s="65"/>
    </row>
    <row r="83" spans="1:12" ht="30" customHeight="1" x14ac:dyDescent="0.3">
      <c r="A83" s="158"/>
      <c r="B83" s="178"/>
      <c r="C83" s="107" t="s">
        <v>0</v>
      </c>
      <c r="D83" s="76">
        <f>'[1]Мебель для школ и ВУЗов'!D83</f>
        <v>2470.5292857142858</v>
      </c>
      <c r="E83" s="76">
        <f>'[1]Мебель для школ и ВУЗов'!E83</f>
        <v>2579.4646428571427</v>
      </c>
      <c r="F83" s="76">
        <f>'[1]Мебель для школ и ВУЗов'!F83</f>
        <v>2665.5292857142858</v>
      </c>
      <c r="G83" s="76">
        <f>'[1]Мебель для школ и ВУЗов'!G83</f>
        <v>2774.4646428571427</v>
      </c>
      <c r="H83" s="40"/>
      <c r="K83" s="65"/>
      <c r="L83" s="65"/>
    </row>
    <row r="84" spans="1:12" ht="30" customHeight="1" x14ac:dyDescent="0.3">
      <c r="A84" s="158"/>
      <c r="B84" s="150" t="s">
        <v>133</v>
      </c>
      <c r="C84" s="107" t="s">
        <v>28</v>
      </c>
      <c r="D84" s="76">
        <f>'[1]Мебель для школ и ВУЗов'!D84</f>
        <v>2314.1485714285714</v>
      </c>
      <c r="E84" s="76">
        <f>'[1]Мебель для школ и ВУЗов'!E84</f>
        <v>2420.0502857142856</v>
      </c>
      <c r="F84" s="76">
        <f>'[1]Мебель для школ и ВУЗов'!F84</f>
        <v>2494.1485714285714</v>
      </c>
      <c r="G84" s="76">
        <f>'[1]Мебель для школ и ВУЗов'!G84</f>
        <v>2600.0502857142856</v>
      </c>
      <c r="H84" s="40"/>
      <c r="K84" s="65"/>
      <c r="L84" s="65"/>
    </row>
    <row r="85" spans="1:12" ht="30" customHeight="1" x14ac:dyDescent="0.3">
      <c r="A85" s="159"/>
      <c r="B85" s="178"/>
      <c r="C85" s="107" t="s">
        <v>0</v>
      </c>
      <c r="D85" s="76">
        <f>'[1]Мебель для школ и ВУЗов'!D85</f>
        <v>2506.994285714286</v>
      </c>
      <c r="E85" s="76">
        <f>'[1]Мебель для школ и ВУЗов'!E85</f>
        <v>2621.7211428571431</v>
      </c>
      <c r="F85" s="76">
        <f>'[1]Мебель для школ и ВУЗов'!F85</f>
        <v>2701.994285714286</v>
      </c>
      <c r="G85" s="76">
        <f>'[1]Мебель для школ и ВУЗов'!G85</f>
        <v>2816.7211428571427</v>
      </c>
      <c r="H85" s="40"/>
      <c r="K85" s="65"/>
      <c r="L85" s="65"/>
    </row>
    <row r="86" spans="1:12" ht="30" customHeight="1" x14ac:dyDescent="0.3">
      <c r="A86" s="173"/>
      <c r="B86" s="150" t="s">
        <v>125</v>
      </c>
      <c r="C86" s="107" t="s">
        <v>28</v>
      </c>
      <c r="D86" s="76">
        <f>'[1]Мебель для школ и ВУЗов'!D86</f>
        <v>2009.4599999999998</v>
      </c>
      <c r="E86" s="76">
        <f>'[1]Мебель для школ и ВУЗов'!E86</f>
        <v>2080.7399999999998</v>
      </c>
      <c r="F86" s="76">
        <f>'[1]Мебель для школ и ВУЗов'!F86</f>
        <v>2189.46</v>
      </c>
      <c r="G86" s="76">
        <f>'[1]Мебель для школ и ВУЗов'!G86</f>
        <v>2260.7399999999998</v>
      </c>
      <c r="H86" s="40"/>
      <c r="K86" s="65"/>
      <c r="L86" s="65"/>
    </row>
    <row r="87" spans="1:12" ht="30" customHeight="1" x14ac:dyDescent="0.3">
      <c r="A87" s="156"/>
      <c r="B87" s="151"/>
      <c r="C87" s="107" t="s">
        <v>27</v>
      </c>
      <c r="D87" s="76">
        <f>'[1]Мебель для школ и ВУЗов'!D87</f>
        <v>2176.915</v>
      </c>
      <c r="E87" s="76">
        <f>'[1]Мебель для школ и ВУЗов'!E87</f>
        <v>2254.1350000000002</v>
      </c>
      <c r="F87" s="76">
        <f>'[1]Мебель для школ и ВУЗов'!F87</f>
        <v>2371.915</v>
      </c>
      <c r="G87" s="76">
        <f>'[1]Мебель для школ и ВУЗов'!G87</f>
        <v>2449.1350000000002</v>
      </c>
      <c r="H87" s="40"/>
      <c r="K87" s="65"/>
      <c r="L87" s="65"/>
    </row>
    <row r="88" spans="1:12" ht="30" customHeight="1" x14ac:dyDescent="0.3">
      <c r="A88" s="158"/>
      <c r="B88" s="150" t="s">
        <v>126</v>
      </c>
      <c r="C88" s="107" t="s">
        <v>28</v>
      </c>
      <c r="D88" s="76">
        <f>'[1]Мебель для школ и ВУЗов'!D88</f>
        <v>2044.4742857142858</v>
      </c>
      <c r="E88" s="76">
        <f>'[1]Мебель для школ и ВУЗов'!E88</f>
        <v>2120.5911428571426</v>
      </c>
      <c r="F88" s="76">
        <f>'[1]Мебель для школ и ВУЗов'!F88</f>
        <v>2224.4742857142855</v>
      </c>
      <c r="G88" s="76">
        <f>'[1]Мебель для школ и ВУЗов'!G88</f>
        <v>2300.5911428571426</v>
      </c>
      <c r="H88" s="40"/>
      <c r="K88" s="65"/>
      <c r="L88" s="65"/>
    </row>
    <row r="89" spans="1:12" ht="30" customHeight="1" x14ac:dyDescent="0.3">
      <c r="A89" s="158"/>
      <c r="B89" s="151"/>
      <c r="C89" s="107" t="s">
        <v>27</v>
      </c>
      <c r="D89" s="76">
        <f>'[1]Мебель для школ и ВУЗов'!D89</f>
        <v>2214.8471428571429</v>
      </c>
      <c r="E89" s="76">
        <f>'[1]Мебель для школ и ВУЗов'!E89</f>
        <v>2297.3070714285714</v>
      </c>
      <c r="F89" s="76">
        <f>'[1]Мебель для школ и ВУЗов'!F89</f>
        <v>2409.8471428571429</v>
      </c>
      <c r="G89" s="76">
        <f>'[1]Мебель для школ и ВУЗов'!G89</f>
        <v>2492.3070714285714</v>
      </c>
      <c r="H89" s="40"/>
      <c r="K89" s="65"/>
      <c r="L89" s="65"/>
    </row>
    <row r="90" spans="1:12" ht="30" customHeight="1" x14ac:dyDescent="0.3">
      <c r="A90" s="158"/>
      <c r="B90" s="150" t="s">
        <v>127</v>
      </c>
      <c r="C90" s="107" t="s">
        <v>28</v>
      </c>
      <c r="D90" s="76">
        <f>'[1]Мебель для школ и ВУЗов'!D90</f>
        <v>2079.4885714285715</v>
      </c>
      <c r="E90" s="76">
        <f>'[1]Мебель для школ и ВУЗов'!E90</f>
        <v>2160.4422857142854</v>
      </c>
      <c r="F90" s="76">
        <f>'[1]Мебель для школ и ВУЗов'!F90</f>
        <v>2259.4885714285715</v>
      </c>
      <c r="G90" s="76">
        <f>'[1]Мебель для школ и ВУЗов'!G90</f>
        <v>2340.4422857142854</v>
      </c>
      <c r="H90" s="40"/>
      <c r="K90" s="65"/>
      <c r="L90" s="65"/>
    </row>
    <row r="91" spans="1:12" ht="30" customHeight="1" x14ac:dyDescent="0.3">
      <c r="A91" s="158"/>
      <c r="B91" s="151"/>
      <c r="C91" s="107" t="s">
        <v>27</v>
      </c>
      <c r="D91" s="76">
        <f>'[1]Мебель для школ и ВУЗов'!D91</f>
        <v>2252.7792857142858</v>
      </c>
      <c r="E91" s="76">
        <f>'[1]Мебель для школ и ВУЗов'!E91</f>
        <v>2340.479142857143</v>
      </c>
      <c r="F91" s="76">
        <f>'[1]Мебель для школ и ВУЗов'!F91</f>
        <v>2447.7792857142858</v>
      </c>
      <c r="G91" s="76">
        <f>'[1]Мебель для школ и ВУЗов'!G91</f>
        <v>2535.479142857143</v>
      </c>
      <c r="H91" s="40"/>
      <c r="K91" s="65"/>
      <c r="L91" s="65"/>
    </row>
    <row r="92" spans="1:12" ht="30" customHeight="1" x14ac:dyDescent="0.3">
      <c r="A92" s="158"/>
      <c r="B92" s="150" t="s">
        <v>128</v>
      </c>
      <c r="C92" s="107" t="s">
        <v>28</v>
      </c>
      <c r="D92" s="76">
        <f>'[1]Мебель для школ и ВУЗов'!D92</f>
        <v>2114.502857142857</v>
      </c>
      <c r="E92" s="76">
        <f>'[1]Мебель для школ и ВУЗов'!E92</f>
        <v>2200.2934285714286</v>
      </c>
      <c r="F92" s="76">
        <f>'[1]Мебель для школ и ВУЗов'!F92</f>
        <v>2294.502857142857</v>
      </c>
      <c r="G92" s="76">
        <f>'[1]Мебель для школ и ВУЗов'!G92</f>
        <v>2380.2934285714286</v>
      </c>
      <c r="H92" s="40"/>
      <c r="K92" s="65"/>
      <c r="L92" s="65"/>
    </row>
    <row r="93" spans="1:12" ht="30" customHeight="1" x14ac:dyDescent="0.3">
      <c r="A93" s="159"/>
      <c r="B93" s="151"/>
      <c r="C93" s="107" t="s">
        <v>27</v>
      </c>
      <c r="D93" s="76">
        <f>'[1]Мебель для школ и ВУЗов'!D93</f>
        <v>2290.7114285714288</v>
      </c>
      <c r="E93" s="76">
        <f>'[1]Мебель для школ и ВУЗов'!E93</f>
        <v>2383.6512142857146</v>
      </c>
      <c r="F93" s="76">
        <f>'[1]Мебель для школ и ВУЗов'!F93</f>
        <v>2485.7114285714288</v>
      </c>
      <c r="G93" s="76">
        <f>'[1]Мебель для школ и ВУЗов'!G93</f>
        <v>2578.6512142857146</v>
      </c>
      <c r="H93" s="40"/>
      <c r="K93" s="65"/>
      <c r="L93" s="65"/>
    </row>
    <row r="94" spans="1:12" ht="30" customHeight="1" x14ac:dyDescent="0.3">
      <c r="A94" s="173"/>
      <c r="B94" s="150" t="s">
        <v>129</v>
      </c>
      <c r="C94" s="107" t="s">
        <v>28</v>
      </c>
      <c r="D94" s="76">
        <f>'[1]Мебель для школ и ВУЗов'!D94</f>
        <v>2369.46</v>
      </c>
      <c r="E94" s="76">
        <f>'[1]Мебель для школ и ВУЗов'!E94</f>
        <v>2440.7399999999998</v>
      </c>
      <c r="F94" s="76">
        <f>'[1]Мебель для школ и ВУЗов'!F94</f>
        <v>2549.46</v>
      </c>
      <c r="G94" s="76">
        <f>'[1]Мебель для школ и ВУЗов'!G94</f>
        <v>2620.7399999999998</v>
      </c>
      <c r="H94" s="40"/>
      <c r="K94" s="65"/>
      <c r="L94" s="65"/>
    </row>
    <row r="95" spans="1:12" ht="30" customHeight="1" x14ac:dyDescent="0.3">
      <c r="A95" s="156"/>
      <c r="B95" s="151"/>
      <c r="C95" s="107" t="s">
        <v>0</v>
      </c>
      <c r="D95" s="76">
        <f>'[1]Мебель для школ и ВУЗов'!D95</f>
        <v>2566.915</v>
      </c>
      <c r="E95" s="76">
        <f>'[1]Мебель для школ и ВУЗов'!E95</f>
        <v>2644.1350000000002</v>
      </c>
      <c r="F95" s="76">
        <f>'[1]Мебель для школ и ВУЗов'!F95</f>
        <v>2761.9150000000004</v>
      </c>
      <c r="G95" s="76">
        <f>'[1]Мебель для школ и ВУЗов'!G95</f>
        <v>2839.1349999999998</v>
      </c>
      <c r="H95" s="40"/>
      <c r="K95" s="65"/>
      <c r="L95" s="65"/>
    </row>
    <row r="96" spans="1:12" ht="30" customHeight="1" x14ac:dyDescent="0.3">
      <c r="A96" s="158"/>
      <c r="B96" s="150" t="s">
        <v>134</v>
      </c>
      <c r="C96" s="107" t="s">
        <v>28</v>
      </c>
      <c r="D96" s="76">
        <f>'[1]Мебель для школ и ВУЗов'!D96</f>
        <v>2404.4742857142855</v>
      </c>
      <c r="E96" s="76">
        <f>'[1]Мебель для школ и ВУЗов'!E96</f>
        <v>2480.591142857143</v>
      </c>
      <c r="F96" s="76">
        <f>'[1]Мебель для школ и ВУЗов'!F96</f>
        <v>2584.474285714286</v>
      </c>
      <c r="G96" s="76">
        <f>'[1]Мебель для школ и ВУЗов'!G96</f>
        <v>2660.591142857143</v>
      </c>
      <c r="H96" s="40"/>
      <c r="K96" s="65"/>
      <c r="L96" s="65"/>
    </row>
    <row r="97" spans="1:12" ht="30" customHeight="1" x14ac:dyDescent="0.3">
      <c r="A97" s="158"/>
      <c r="B97" s="151"/>
      <c r="C97" s="107" t="s">
        <v>0</v>
      </c>
      <c r="D97" s="76">
        <f>'[1]Мебель для школ и ВУЗов'!D97</f>
        <v>2604.8471428571429</v>
      </c>
      <c r="E97" s="76">
        <f>'[1]Мебель для школ и ВУЗов'!E97</f>
        <v>2687.3070714285718</v>
      </c>
      <c r="F97" s="76">
        <f>'[1]Мебель для школ и ВУЗов'!F97</f>
        <v>2799.8471428571434</v>
      </c>
      <c r="G97" s="76">
        <f>'[1]Мебель для школ и ВУЗов'!G97</f>
        <v>2882.3070714285718</v>
      </c>
      <c r="H97" s="40"/>
      <c r="K97" s="65"/>
      <c r="L97" s="65"/>
    </row>
    <row r="98" spans="1:12" ht="30" customHeight="1" x14ac:dyDescent="0.3">
      <c r="A98" s="158"/>
      <c r="B98" s="150" t="s">
        <v>135</v>
      </c>
      <c r="C98" s="107" t="s">
        <v>28</v>
      </c>
      <c r="D98" s="76">
        <f>'[1]Мебель для школ и ВУЗов'!D98</f>
        <v>2439.4885714285715</v>
      </c>
      <c r="E98" s="76">
        <f>'[1]Мебель для школ и ВУЗов'!E98</f>
        <v>2520.4422857142854</v>
      </c>
      <c r="F98" s="76">
        <f>'[1]Мебель для школ и ВУЗов'!F98</f>
        <v>2619.4885714285715</v>
      </c>
      <c r="G98" s="76">
        <f>'[1]Мебель для школ и ВУЗов'!G98</f>
        <v>2700.4422857142854</v>
      </c>
      <c r="H98" s="40"/>
      <c r="K98" s="65"/>
      <c r="L98" s="65"/>
    </row>
    <row r="99" spans="1:12" ht="30" customHeight="1" x14ac:dyDescent="0.3">
      <c r="A99" s="158"/>
      <c r="B99" s="151"/>
      <c r="C99" s="107" t="s">
        <v>0</v>
      </c>
      <c r="D99" s="76">
        <f>'[1]Мебель для школ и ВУЗов'!D99</f>
        <v>2642.7792857142858</v>
      </c>
      <c r="E99" s="76">
        <f>'[1]Мебель для школ и ВУЗов'!E99</f>
        <v>2730.4791428571425</v>
      </c>
      <c r="F99" s="76">
        <f>'[1]Мебель для школ и ВУЗов'!F99</f>
        <v>2837.7792857142858</v>
      </c>
      <c r="G99" s="76">
        <f>'[1]Мебель для школ и ВУЗов'!G99</f>
        <v>2925.4791428571425</v>
      </c>
      <c r="H99" s="40"/>
      <c r="K99" s="65"/>
      <c r="L99" s="65"/>
    </row>
    <row r="100" spans="1:12" ht="30" customHeight="1" x14ac:dyDescent="0.3">
      <c r="A100" s="158"/>
      <c r="B100" s="150" t="s">
        <v>136</v>
      </c>
      <c r="C100" s="107" t="s">
        <v>28</v>
      </c>
      <c r="D100" s="76">
        <f>'[1]Мебель для школ и ВУЗов'!D100</f>
        <v>2474.502857142857</v>
      </c>
      <c r="E100" s="76">
        <f>'[1]Мебель для школ и ВУЗов'!E100</f>
        <v>2560.2934285714286</v>
      </c>
      <c r="F100" s="76">
        <f>'[1]Мебель для школ и ВУЗов'!F100</f>
        <v>2654.502857142857</v>
      </c>
      <c r="G100" s="76">
        <f>'[1]Мебель для школ и ВУЗов'!G100</f>
        <v>2740.2934285714286</v>
      </c>
      <c r="H100" s="40"/>
      <c r="K100" s="65"/>
      <c r="L100" s="65"/>
    </row>
    <row r="101" spans="1:12" ht="30" customHeight="1" x14ac:dyDescent="0.3">
      <c r="A101" s="159"/>
      <c r="B101" s="151"/>
      <c r="C101" s="107" t="s">
        <v>0</v>
      </c>
      <c r="D101" s="76">
        <f>'[1]Мебель для школ и ВУЗов'!D101</f>
        <v>2680.7114285714288</v>
      </c>
      <c r="E101" s="76">
        <f>'[1]Мебель для школ и ВУЗов'!E101</f>
        <v>2773.6512142857146</v>
      </c>
      <c r="F101" s="76">
        <f>'[1]Мебель для школ и ВУЗов'!F101</f>
        <v>2875.7114285714288</v>
      </c>
      <c r="G101" s="76">
        <f>'[1]Мебель для школ и ВУЗов'!G101</f>
        <v>2968.6512142857146</v>
      </c>
      <c r="H101" s="40"/>
      <c r="K101" s="65"/>
      <c r="L101" s="65"/>
    </row>
    <row r="102" spans="1:12" ht="30" customHeight="1" x14ac:dyDescent="0.3">
      <c r="A102" s="161"/>
      <c r="B102" s="153" t="s">
        <v>137</v>
      </c>
      <c r="C102" s="107" t="s">
        <v>28</v>
      </c>
      <c r="D102" s="76">
        <f>'[1]Мебель для школ и ВУЗов'!D102</f>
        <v>1570.3028571428572</v>
      </c>
      <c r="E102" s="76">
        <f>'[1]Мебель для школ и ВУЗов'!E102</f>
        <v>1647.1834285714285</v>
      </c>
      <c r="F102" s="76">
        <f>'[1]Мебель для школ и ВУЗов'!F102</f>
        <v>1750.3028571428572</v>
      </c>
      <c r="G102" s="76">
        <f>'[1]Мебель для школ и ВУЗов'!G102</f>
        <v>1827.1834285714285</v>
      </c>
      <c r="H102" s="40"/>
      <c r="K102" s="65"/>
      <c r="L102" s="65"/>
    </row>
    <row r="103" spans="1:12" ht="30" customHeight="1" x14ac:dyDescent="0.3">
      <c r="A103" s="162"/>
      <c r="B103" s="153"/>
      <c r="C103" s="107" t="s">
        <v>0</v>
      </c>
      <c r="D103" s="76">
        <f>'[1]Мебель для школ и ВУЗов'!D103</f>
        <v>1701.1614285714288</v>
      </c>
      <c r="E103" s="76">
        <f>'[1]Мебель для школ и ВУЗов'!E103</f>
        <v>1784.4487142857142</v>
      </c>
      <c r="F103" s="76">
        <f>'[1]Мебель для школ и ВУЗов'!F103</f>
        <v>1896.1614285714288</v>
      </c>
      <c r="G103" s="76">
        <f>'[1]Мебель для школ и ВУЗов'!G103</f>
        <v>1979.4487142857142</v>
      </c>
      <c r="H103" s="40"/>
      <c r="K103" s="65"/>
      <c r="L103" s="65"/>
    </row>
    <row r="104" spans="1:12" ht="30" customHeight="1" x14ac:dyDescent="0.3">
      <c r="A104" s="162"/>
      <c r="B104" s="153" t="s">
        <v>138</v>
      </c>
      <c r="C104" s="107" t="s">
        <v>28</v>
      </c>
      <c r="D104" s="76">
        <f>'[1]Мебель для школ и ВУЗов'!D104</f>
        <v>1603.9628571428573</v>
      </c>
      <c r="E104" s="76">
        <f>'[1]Мебель для школ и ВУЗов'!E104</f>
        <v>1686.1894285714286</v>
      </c>
      <c r="F104" s="76">
        <f>'[1]Мебель для школ и ВУЗов'!F104</f>
        <v>1783.9628571428573</v>
      </c>
      <c r="G104" s="76">
        <f>'[1]Мебель для школ и ВУЗов'!G104</f>
        <v>1866.1894285714286</v>
      </c>
      <c r="H104" s="40"/>
      <c r="K104" s="65"/>
      <c r="L104" s="65"/>
    </row>
    <row r="105" spans="1:12" ht="30" customHeight="1" x14ac:dyDescent="0.3">
      <c r="A105" s="162"/>
      <c r="B105" s="153"/>
      <c r="C105" s="107" t="s">
        <v>0</v>
      </c>
      <c r="D105" s="76">
        <f>'[1]Мебель для школ и ВУЗов'!D105</f>
        <v>1737.6264285714287</v>
      </c>
      <c r="E105" s="76">
        <f>'[1]Мебель для школ и ВУЗов'!E105</f>
        <v>1826.7052142857144</v>
      </c>
      <c r="F105" s="76">
        <f>'[1]Мебель для школ и ВУЗов'!F105</f>
        <v>1932.6264285714287</v>
      </c>
      <c r="G105" s="76">
        <f>'[1]Мебель для школ и ВУЗов'!G105</f>
        <v>2021.7052142857144</v>
      </c>
      <c r="H105" s="40"/>
      <c r="K105" s="65"/>
      <c r="L105" s="65"/>
    </row>
    <row r="106" spans="1:12" ht="30" customHeight="1" x14ac:dyDescent="0.3">
      <c r="A106" s="162"/>
      <c r="B106" s="153" t="s">
        <v>139</v>
      </c>
      <c r="C106" s="107" t="s">
        <v>28</v>
      </c>
      <c r="D106" s="76">
        <f>'[1]Мебель для школ и ВУЗов'!D106</f>
        <v>1637.6228571428571</v>
      </c>
      <c r="E106" s="76">
        <f>'[1]Мебель для школ и ВУЗов'!E106</f>
        <v>1725.1954285714287</v>
      </c>
      <c r="F106" s="76">
        <f>'[1]Мебель для школ и ВУЗов'!F106</f>
        <v>1817.6228571428571</v>
      </c>
      <c r="G106" s="76">
        <f>'[1]Мебель для школ и ВУЗов'!G106</f>
        <v>1905.1954285714287</v>
      </c>
      <c r="H106" s="40"/>
      <c r="K106" s="65"/>
      <c r="L106" s="65"/>
    </row>
    <row r="107" spans="1:12" ht="30" customHeight="1" x14ac:dyDescent="0.3">
      <c r="A107" s="162"/>
      <c r="B107" s="153"/>
      <c r="C107" s="107" t="s">
        <v>0</v>
      </c>
      <c r="D107" s="76">
        <f>'[1]Мебель для школ и ВУЗов'!D107</f>
        <v>1774.0914285714287</v>
      </c>
      <c r="E107" s="76">
        <f>'[1]Мебель для школ и ВУЗов'!E107</f>
        <v>1868.9617142857146</v>
      </c>
      <c r="F107" s="76">
        <f>'[1]Мебель для школ и ВУЗов'!F107</f>
        <v>1969.0914285714287</v>
      </c>
      <c r="G107" s="76">
        <f>'[1]Мебель для школ и ВУЗов'!G107</f>
        <v>2063.9617142857146</v>
      </c>
      <c r="H107" s="40"/>
      <c r="K107" s="65"/>
      <c r="L107" s="65"/>
    </row>
    <row r="108" spans="1:12" ht="30" customHeight="1" x14ac:dyDescent="0.3">
      <c r="A108" s="162"/>
      <c r="B108" s="153" t="s">
        <v>140</v>
      </c>
      <c r="C108" s="107" t="s">
        <v>28</v>
      </c>
      <c r="D108" s="76">
        <f>'[1]Мебель для школ и ВУЗов'!D108</f>
        <v>1671.2828571428574</v>
      </c>
      <c r="E108" s="76">
        <f>'[1]Мебель для школ и ВУЗов'!E108</f>
        <v>1764.2014285714286</v>
      </c>
      <c r="F108" s="76">
        <f>'[1]Мебель для школ и ВУЗов'!F108</f>
        <v>1851.2828571428572</v>
      </c>
      <c r="G108" s="76">
        <f>'[1]Мебель для школ и ВУЗов'!G108</f>
        <v>1944.2014285714286</v>
      </c>
      <c r="H108" s="40"/>
      <c r="K108" s="65"/>
      <c r="L108" s="65"/>
    </row>
    <row r="109" spans="1:12" ht="30" customHeight="1" x14ac:dyDescent="0.3">
      <c r="A109" s="162"/>
      <c r="B109" s="153"/>
      <c r="C109" s="107" t="s">
        <v>0</v>
      </c>
      <c r="D109" s="76">
        <f>'[1]Мебель для школ и ВУЗов'!D109</f>
        <v>1810.5564285714288</v>
      </c>
      <c r="E109" s="76">
        <f>'[1]Мебель для школ и ВУЗов'!E109</f>
        <v>1911.2182142857143</v>
      </c>
      <c r="F109" s="76">
        <f>'[1]Мебель для школ и ВУЗов'!F109</f>
        <v>2005.556428571429</v>
      </c>
      <c r="G109" s="76">
        <f>'[1]Мебель для школ и ВУЗов'!G109</f>
        <v>2106.2182142857146</v>
      </c>
      <c r="H109" s="40"/>
      <c r="K109" s="65"/>
      <c r="L109" s="65"/>
    </row>
    <row r="110" spans="1:12" ht="30" customHeight="1" x14ac:dyDescent="0.3">
      <c r="A110" s="162"/>
      <c r="B110" s="153" t="s">
        <v>141</v>
      </c>
      <c r="C110" s="107" t="s">
        <v>28</v>
      </c>
      <c r="D110" s="76">
        <f>'[1]Мебель для школ и ВУЗов'!D110</f>
        <v>1704.9428571428571</v>
      </c>
      <c r="E110" s="76">
        <f>'[1]Мебель для школ и ВУЗов'!E110</f>
        <v>1803.2074285714284</v>
      </c>
      <c r="F110" s="76">
        <f>'[1]Мебель для школ и ВУЗов'!F110</f>
        <v>1884.9428571428571</v>
      </c>
      <c r="G110" s="76">
        <f>'[1]Мебель для школ и ВУЗов'!G110</f>
        <v>1983.2074285714284</v>
      </c>
      <c r="H110" s="40"/>
      <c r="K110" s="65"/>
      <c r="L110" s="65"/>
    </row>
    <row r="111" spans="1:12" ht="30" customHeight="1" x14ac:dyDescent="0.3">
      <c r="A111" s="162"/>
      <c r="B111" s="153"/>
      <c r="C111" s="107" t="s">
        <v>0</v>
      </c>
      <c r="D111" s="76">
        <f>'[1]Мебель для школ и ВУЗов'!D111</f>
        <v>1847.0214285714285</v>
      </c>
      <c r="E111" s="76">
        <f>'[1]Мебель для школ и ВУЗов'!E111</f>
        <v>1953.4747142857143</v>
      </c>
      <c r="F111" s="76">
        <f>'[1]Мебель для школ и ВУЗов'!F111</f>
        <v>2042.0214285714285</v>
      </c>
      <c r="G111" s="76">
        <f>'[1]Мебель для школ и ВУЗов'!G111</f>
        <v>2148.4747142857141</v>
      </c>
      <c r="H111" s="40"/>
      <c r="K111" s="65"/>
      <c r="L111" s="65"/>
    </row>
    <row r="112" spans="1:12" ht="30" customHeight="1" x14ac:dyDescent="0.3">
      <c r="A112" s="162"/>
      <c r="B112" s="153" t="s">
        <v>142</v>
      </c>
      <c r="C112" s="107" t="s">
        <v>28</v>
      </c>
      <c r="D112" s="76">
        <f>'[1]Мебель для школ и ВУЗов'!D112</f>
        <v>1738.6028571428571</v>
      </c>
      <c r="E112" s="76">
        <f>'[1]Мебель для школ и ВУЗов'!E112</f>
        <v>1842.2134285714285</v>
      </c>
      <c r="F112" s="76">
        <f>'[1]Мебель для школ и ВУЗов'!F112</f>
        <v>1918.6028571428571</v>
      </c>
      <c r="G112" s="76">
        <f>'[1]Мебель для школ и ВУЗов'!G112</f>
        <v>2022.2134285714285</v>
      </c>
      <c r="H112" s="40"/>
      <c r="K112" s="65"/>
      <c r="L112" s="65"/>
    </row>
    <row r="113" spans="1:12" ht="30" customHeight="1" x14ac:dyDescent="0.3">
      <c r="A113" s="179"/>
      <c r="B113" s="153"/>
      <c r="C113" s="107" t="s">
        <v>0</v>
      </c>
      <c r="D113" s="76">
        <f>'[1]Мебель для школ и ВУЗов'!D113</f>
        <v>1883.4864285714289</v>
      </c>
      <c r="E113" s="76">
        <f>'[1]Мебель для школ и ВУЗов'!E113</f>
        <v>1995.7312142857145</v>
      </c>
      <c r="F113" s="76">
        <f>'[1]Мебель для школ и ВУЗов'!F113</f>
        <v>2078.4864285714289</v>
      </c>
      <c r="G113" s="76">
        <f>'[1]Мебель для школ и ВУЗов'!G113</f>
        <v>2190.7312142857145</v>
      </c>
      <c r="H113" s="40"/>
      <c r="K113" s="65"/>
      <c r="L113" s="65"/>
    </row>
    <row r="114" spans="1:12" ht="30" customHeight="1" x14ac:dyDescent="0.3">
      <c r="A114" s="161"/>
      <c r="B114" s="153" t="s">
        <v>143</v>
      </c>
      <c r="C114" s="107" t="s">
        <v>28</v>
      </c>
      <c r="D114" s="76">
        <f>'[1]Мебель для школ и ВУЗов'!D114</f>
        <v>1930.3028571428572</v>
      </c>
      <c r="E114" s="76">
        <f>'[1]Мебель для школ и ВУЗов'!E114</f>
        <v>2007.1834285714285</v>
      </c>
      <c r="F114" s="76">
        <f>'[1]Мебель для школ и ВУЗов'!F114</f>
        <v>2110.3028571428572</v>
      </c>
      <c r="G114" s="76">
        <f>'[1]Мебель для школ и ВУЗов'!G114</f>
        <v>2187.1834285714285</v>
      </c>
      <c r="H114" s="40"/>
      <c r="K114" s="65"/>
      <c r="L114" s="65"/>
    </row>
    <row r="115" spans="1:12" ht="30" customHeight="1" x14ac:dyDescent="0.3">
      <c r="A115" s="162"/>
      <c r="B115" s="153"/>
      <c r="C115" s="107" t="s">
        <v>27</v>
      </c>
      <c r="D115" s="76">
        <f>'[1]Мебель для школ и ВУЗов'!D115</f>
        <v>2091.1614285714286</v>
      </c>
      <c r="E115" s="76">
        <f>'[1]Мебель для школ и ВУЗов'!E115</f>
        <v>2174.4487142857142</v>
      </c>
      <c r="F115" s="76">
        <f>'[1]Мебель для школ и ВУЗов'!F115</f>
        <v>2286.1614285714286</v>
      </c>
      <c r="G115" s="76">
        <f>'[1]Мебель для школ и ВУЗов'!G115</f>
        <v>2369.4487142857142</v>
      </c>
      <c r="H115" s="40"/>
      <c r="K115" s="65"/>
      <c r="L115" s="65"/>
    </row>
    <row r="116" spans="1:12" ht="30" customHeight="1" x14ac:dyDescent="0.3">
      <c r="A116" s="162"/>
      <c r="B116" s="153" t="s">
        <v>144</v>
      </c>
      <c r="C116" s="107" t="s">
        <v>28</v>
      </c>
      <c r="D116" s="76">
        <f>'[1]Мебель для школ и ВУЗов'!D116</f>
        <v>1963.962857142857</v>
      </c>
      <c r="E116" s="76">
        <f>'[1]Мебель для школ и ВУЗов'!E116</f>
        <v>2046.1894285714286</v>
      </c>
      <c r="F116" s="76">
        <f>'[1]Мебель для школ и ВУЗов'!F116</f>
        <v>2143.962857142857</v>
      </c>
      <c r="G116" s="76">
        <f>'[1]Мебель для школ и ВУЗов'!G116</f>
        <v>2226.1894285714284</v>
      </c>
      <c r="H116" s="40"/>
      <c r="K116" s="65"/>
      <c r="L116" s="65"/>
    </row>
    <row r="117" spans="1:12" ht="30" customHeight="1" x14ac:dyDescent="0.3">
      <c r="A117" s="162"/>
      <c r="B117" s="153"/>
      <c r="C117" s="107" t="s">
        <v>27</v>
      </c>
      <c r="D117" s="76">
        <f>'[1]Мебель для школ и ВУЗов'!D117</f>
        <v>2127.6264285714287</v>
      </c>
      <c r="E117" s="76">
        <f>'[1]Мебель для школ и ВУЗов'!E117</f>
        <v>2216.7052142857146</v>
      </c>
      <c r="F117" s="76">
        <f>'[1]Мебель для школ и ВУЗов'!F117</f>
        <v>2322.6264285714287</v>
      </c>
      <c r="G117" s="76">
        <f>'[1]Мебель для школ и ВУЗов'!G117</f>
        <v>2411.7052142857146</v>
      </c>
      <c r="H117" s="40"/>
      <c r="K117" s="65"/>
      <c r="L117" s="65"/>
    </row>
    <row r="118" spans="1:12" ht="30" customHeight="1" x14ac:dyDescent="0.3">
      <c r="A118" s="162"/>
      <c r="B118" s="153" t="s">
        <v>145</v>
      </c>
      <c r="C118" s="107" t="s">
        <v>28</v>
      </c>
      <c r="D118" s="76">
        <f>'[1]Мебель для школ и ВУЗов'!D118</f>
        <v>1997.6228571428571</v>
      </c>
      <c r="E118" s="76">
        <f>'[1]Мебель для школ и ВУЗов'!E118</f>
        <v>2085.1954285714287</v>
      </c>
      <c r="F118" s="76">
        <f>'[1]Мебель для школ и ВУЗов'!F118</f>
        <v>2177.6228571428569</v>
      </c>
      <c r="G118" s="76">
        <f>'[1]Мебель для школ и ВУЗов'!G118</f>
        <v>2265.1954285714287</v>
      </c>
      <c r="H118" s="40"/>
      <c r="K118" s="65"/>
      <c r="L118" s="65"/>
    </row>
    <row r="119" spans="1:12" ht="30" customHeight="1" x14ac:dyDescent="0.3">
      <c r="A119" s="162"/>
      <c r="B119" s="153"/>
      <c r="C119" s="107" t="s">
        <v>27</v>
      </c>
      <c r="D119" s="76">
        <f>'[1]Мебель для школ и ВУЗов'!D119</f>
        <v>2164.0914285714289</v>
      </c>
      <c r="E119" s="76">
        <f>'[1]Мебель для школ и ВУЗов'!E119</f>
        <v>2258.9617142857146</v>
      </c>
      <c r="F119" s="76">
        <f>'[1]Мебель для школ и ВУЗов'!F119</f>
        <v>2359.0914285714289</v>
      </c>
      <c r="G119" s="76">
        <f>'[1]Мебель для школ и ВУЗов'!G119</f>
        <v>2453.9617142857146</v>
      </c>
      <c r="H119" s="40"/>
      <c r="K119" s="65"/>
      <c r="L119" s="65"/>
    </row>
    <row r="120" spans="1:12" ht="30" customHeight="1" x14ac:dyDescent="0.3">
      <c r="A120" s="162"/>
      <c r="B120" s="153" t="s">
        <v>146</v>
      </c>
      <c r="C120" s="107" t="s">
        <v>28</v>
      </c>
      <c r="D120" s="76">
        <f>'[1]Мебель для школ и ВУЗов'!D120</f>
        <v>2031.2828571428572</v>
      </c>
      <c r="E120" s="76">
        <f>'[1]Мебель для школ и ВУЗов'!E120</f>
        <v>2124.2014285714286</v>
      </c>
      <c r="F120" s="76">
        <f>'[1]Мебель для школ и ВУЗов'!F120</f>
        <v>2211.2828571428572</v>
      </c>
      <c r="G120" s="76">
        <f>'[1]Мебель для школ и ВУЗов'!G120</f>
        <v>2304.2014285714286</v>
      </c>
      <c r="H120" s="40"/>
      <c r="K120" s="65"/>
      <c r="L120" s="65"/>
    </row>
    <row r="121" spans="1:12" ht="30" customHeight="1" x14ac:dyDescent="0.3">
      <c r="A121" s="162"/>
      <c r="B121" s="153"/>
      <c r="C121" s="107" t="s">
        <v>27</v>
      </c>
      <c r="D121" s="76">
        <f>'[1]Мебель для школ и ВУЗов'!D121</f>
        <v>2200.556428571429</v>
      </c>
      <c r="E121" s="76">
        <f>'[1]Мебель для школ и ВУЗов'!E121</f>
        <v>2301.2182142857146</v>
      </c>
      <c r="F121" s="76">
        <f>'[1]Мебель для школ и ВУЗов'!F121</f>
        <v>2395.556428571429</v>
      </c>
      <c r="G121" s="76">
        <f>'[1]Мебель для школ и ВУЗов'!G121</f>
        <v>2496.2182142857146</v>
      </c>
      <c r="H121" s="40"/>
      <c r="K121" s="65"/>
      <c r="L121" s="65"/>
    </row>
    <row r="122" spans="1:12" ht="30" customHeight="1" x14ac:dyDescent="0.3">
      <c r="A122" s="162"/>
      <c r="B122" s="153" t="s">
        <v>147</v>
      </c>
      <c r="C122" s="107" t="s">
        <v>28</v>
      </c>
      <c r="D122" s="76">
        <f>'[1]Мебель для школ и ВУЗов'!D122</f>
        <v>2064.9428571428571</v>
      </c>
      <c r="E122" s="76">
        <f>'[1]Мебель для школ и ВУЗов'!E122</f>
        <v>2163.2074285714284</v>
      </c>
      <c r="F122" s="76">
        <f>'[1]Мебель для школ и ВУЗов'!F122</f>
        <v>2244.9428571428571</v>
      </c>
      <c r="G122" s="76">
        <f>'[1]Мебель для школ и ВУЗов'!G122</f>
        <v>2343.2074285714284</v>
      </c>
      <c r="H122" s="40"/>
      <c r="K122" s="65"/>
      <c r="L122" s="65"/>
    </row>
    <row r="123" spans="1:12" ht="30" customHeight="1" x14ac:dyDescent="0.3">
      <c r="A123" s="162"/>
      <c r="B123" s="153"/>
      <c r="C123" s="107" t="s">
        <v>27</v>
      </c>
      <c r="D123" s="76">
        <f>'[1]Мебель для школ и ВУЗов'!D123</f>
        <v>2237.0214285714287</v>
      </c>
      <c r="E123" s="76">
        <f>'[1]Мебель для школ и ВУЗов'!E123</f>
        <v>2343.4747142857141</v>
      </c>
      <c r="F123" s="76">
        <f>'[1]Мебель для школ и ВУЗов'!F123</f>
        <v>2432.0214285714287</v>
      </c>
      <c r="G123" s="76">
        <f>'[1]Мебель для школ и ВУЗов'!G123</f>
        <v>2538.4747142857141</v>
      </c>
      <c r="H123" s="40"/>
      <c r="K123" s="65"/>
      <c r="L123" s="65"/>
    </row>
    <row r="124" spans="1:12" ht="30" customHeight="1" x14ac:dyDescent="0.3">
      <c r="A124" s="162"/>
      <c r="B124" s="153" t="s">
        <v>148</v>
      </c>
      <c r="C124" s="107" t="s">
        <v>28</v>
      </c>
      <c r="D124" s="76">
        <f>'[1]Мебель для школ и ВУЗов'!D124</f>
        <v>2098.6028571428574</v>
      </c>
      <c r="E124" s="76">
        <f>'[1]Мебель для школ и ВУЗов'!E124</f>
        <v>2202.2134285714287</v>
      </c>
      <c r="F124" s="76">
        <f>'[1]Мебель для школ и ВУЗов'!F124</f>
        <v>2278.6028571428574</v>
      </c>
      <c r="G124" s="76">
        <f>'[1]Мебель для школ и ВУЗов'!G124</f>
        <v>2382.2134285714287</v>
      </c>
      <c r="H124" s="40"/>
      <c r="K124" s="65"/>
      <c r="L124" s="65"/>
    </row>
    <row r="125" spans="1:12" ht="30" customHeight="1" x14ac:dyDescent="0.3">
      <c r="A125" s="179"/>
      <c r="B125" s="153"/>
      <c r="C125" s="107" t="s">
        <v>27</v>
      </c>
      <c r="D125" s="76">
        <f>'[1]Мебель для школ и ВУЗов'!D125</f>
        <v>2273.4864285714289</v>
      </c>
      <c r="E125" s="76">
        <f>'[1]Мебель для школ и ВУЗов'!E125</f>
        <v>2385.7312142857145</v>
      </c>
      <c r="F125" s="76">
        <f>'[1]Мебель для школ и ВУЗов'!F125</f>
        <v>2468.4864285714289</v>
      </c>
      <c r="G125" s="76">
        <f>'[1]Мебель для школ и ВУЗов'!G125</f>
        <v>2580.7312142857145</v>
      </c>
      <c r="H125" s="40"/>
      <c r="K125" s="65"/>
      <c r="L125" s="65"/>
    </row>
    <row r="126" spans="1:12" ht="30" customHeight="1" x14ac:dyDescent="0.3">
      <c r="A126" s="161"/>
      <c r="B126" s="153" t="s">
        <v>149</v>
      </c>
      <c r="C126" s="107" t="s">
        <v>28</v>
      </c>
      <c r="D126" s="76">
        <f>'[1]Мебель для школ и ВУЗов'!D126</f>
        <v>1801.1228571428571</v>
      </c>
      <c r="E126" s="76">
        <f>'[1]Мебель для школ и ВУЗов'!E126</f>
        <v>1878.0034285714287</v>
      </c>
      <c r="F126" s="76">
        <f>'[1]Мебель для школ и ВУЗов'!F126</f>
        <v>1981.1228571428571</v>
      </c>
      <c r="G126" s="76">
        <f>'[1]Мебель для школ и ВУЗов'!G126</f>
        <v>2058.0034285714287</v>
      </c>
      <c r="H126" s="40"/>
      <c r="K126" s="65"/>
      <c r="L126" s="65"/>
    </row>
    <row r="127" spans="1:12" ht="30" customHeight="1" x14ac:dyDescent="0.3">
      <c r="A127" s="162"/>
      <c r="B127" s="153"/>
      <c r="C127" s="107" t="s">
        <v>0</v>
      </c>
      <c r="D127" s="76">
        <f>'[1]Мебель для школ и ВУЗов'!D127</f>
        <v>1951.2164285714287</v>
      </c>
      <c r="E127" s="76">
        <f>'[1]Мебель для школ и ВУЗов'!E127</f>
        <v>2034.5037142857145</v>
      </c>
      <c r="F127" s="76">
        <f>'[1]Мебель для школ и ВУЗов'!F127</f>
        <v>2146.2164285714289</v>
      </c>
      <c r="G127" s="76">
        <f>'[1]Мебель для школ и ВУЗов'!G127</f>
        <v>2229.5037142857145</v>
      </c>
      <c r="H127" s="40"/>
      <c r="K127" s="65"/>
      <c r="L127" s="65"/>
    </row>
    <row r="128" spans="1:12" ht="30" customHeight="1" x14ac:dyDescent="0.3">
      <c r="A128" s="162"/>
      <c r="B128" s="153" t="s">
        <v>150</v>
      </c>
      <c r="C128" s="107" t="s">
        <v>28</v>
      </c>
      <c r="D128" s="76">
        <f>'[1]Мебель для школ и ВУЗов'!D128</f>
        <v>1838.4428571428571</v>
      </c>
      <c r="E128" s="76">
        <f>'[1]Мебель для школ и ВУЗов'!E128</f>
        <v>1920.6694285714286</v>
      </c>
      <c r="F128" s="76">
        <f>'[1]Мебель для школ и ВУЗов'!F128</f>
        <v>2018.4428571428571</v>
      </c>
      <c r="G128" s="76">
        <f>'[1]Мебель для школ и ВУЗов'!G128</f>
        <v>2100.6694285714289</v>
      </c>
      <c r="H128" s="40"/>
      <c r="K128" s="65"/>
      <c r="L128" s="65"/>
    </row>
    <row r="129" spans="1:12" ht="30" customHeight="1" x14ac:dyDescent="0.3">
      <c r="A129" s="162"/>
      <c r="B129" s="153"/>
      <c r="C129" s="107" t="s">
        <v>0</v>
      </c>
      <c r="D129" s="76">
        <f>'[1]Мебель для школ и ВУЗов'!D129</f>
        <v>1991.6464285714285</v>
      </c>
      <c r="E129" s="76">
        <f>'[1]Мебель для школ и ВУЗов'!E129</f>
        <v>2080.7252142857146</v>
      </c>
      <c r="F129" s="76">
        <f>'[1]Мебель для школ и ВУЗов'!F129</f>
        <v>2186.6464285714287</v>
      </c>
      <c r="G129" s="76">
        <f>'[1]Мебель для школ и ВУЗов'!G129</f>
        <v>2275.7252142857146</v>
      </c>
      <c r="H129" s="40"/>
      <c r="K129" s="65"/>
      <c r="L129" s="65"/>
    </row>
    <row r="130" spans="1:12" ht="30" customHeight="1" x14ac:dyDescent="0.3">
      <c r="A130" s="162"/>
      <c r="B130" s="153" t="s">
        <v>151</v>
      </c>
      <c r="C130" s="107" t="s">
        <v>28</v>
      </c>
      <c r="D130" s="76">
        <f>'[1]Мебель для школ и ВУЗов'!D130</f>
        <v>1875.7628571428572</v>
      </c>
      <c r="E130" s="76">
        <f>'[1]Мебель для школ и ВУЗов'!E130</f>
        <v>1963.3354285714286</v>
      </c>
      <c r="F130" s="76">
        <f>'[1]Мебель для школ и ВУЗов'!F130</f>
        <v>2055.7628571428572</v>
      </c>
      <c r="G130" s="76">
        <f>'[1]Мебель для школ и ВУЗов'!G130</f>
        <v>2143.3354285714286</v>
      </c>
      <c r="H130" s="40"/>
      <c r="K130" s="65"/>
      <c r="L130" s="65"/>
    </row>
    <row r="131" spans="1:12" ht="30" customHeight="1" x14ac:dyDescent="0.3">
      <c r="A131" s="162"/>
      <c r="B131" s="153"/>
      <c r="C131" s="107" t="s">
        <v>0</v>
      </c>
      <c r="D131" s="76">
        <f>'[1]Мебель для школ и ВУЗов'!D131</f>
        <v>2032.0764285714288</v>
      </c>
      <c r="E131" s="76">
        <f>'[1]Мебель для школ и ВУЗов'!E131</f>
        <v>2126.9467142857143</v>
      </c>
      <c r="F131" s="76">
        <f>'[1]Мебель для школ и ВУЗов'!F131</f>
        <v>2227.0764285714286</v>
      </c>
      <c r="G131" s="76">
        <f>'[1]Мебель для школ и ВУЗов'!G131</f>
        <v>2321.9467142857143</v>
      </c>
      <c r="H131" s="40"/>
      <c r="K131" s="65"/>
      <c r="L131" s="65"/>
    </row>
    <row r="132" spans="1:12" ht="30" customHeight="1" x14ac:dyDescent="0.3">
      <c r="A132" s="162"/>
      <c r="B132" s="153" t="s">
        <v>151</v>
      </c>
      <c r="C132" s="107" t="s">
        <v>28</v>
      </c>
      <c r="D132" s="76">
        <f>'[1]Мебель для школ и ВУЗов'!D132</f>
        <v>1913.0828571428574</v>
      </c>
      <c r="E132" s="76">
        <f>'[1]Мебель для школ и ВУЗов'!E132</f>
        <v>2006.0014285714285</v>
      </c>
      <c r="F132" s="76">
        <f>'[1]Мебель для школ и ВУЗов'!F132</f>
        <v>2093.0828571428574</v>
      </c>
      <c r="G132" s="76">
        <f>'[1]Мебель для школ и ВУЗов'!G132</f>
        <v>2186.0014285714287</v>
      </c>
      <c r="H132" s="40"/>
      <c r="K132" s="65"/>
      <c r="L132" s="65"/>
    </row>
    <row r="133" spans="1:12" ht="30" customHeight="1" x14ac:dyDescent="0.3">
      <c r="A133" s="162"/>
      <c r="B133" s="153"/>
      <c r="C133" s="107" t="s">
        <v>0</v>
      </c>
      <c r="D133" s="76">
        <f>'[1]Мебель для школ и ВУЗов'!D133</f>
        <v>2072.5064285714288</v>
      </c>
      <c r="E133" s="76">
        <f>'[1]Мебель для школ и ВУЗов'!E133</f>
        <v>2173.1682142857144</v>
      </c>
      <c r="F133" s="76">
        <f>'[1]Мебель для школ и ВУЗов'!F133</f>
        <v>2267.5064285714288</v>
      </c>
      <c r="G133" s="76">
        <f>'[1]Мебель для школ и ВУЗов'!G133</f>
        <v>2368.1682142857144</v>
      </c>
      <c r="H133" s="40"/>
      <c r="K133" s="65"/>
      <c r="L133" s="65"/>
    </row>
    <row r="134" spans="1:12" ht="30" customHeight="1" x14ac:dyDescent="0.3">
      <c r="A134" s="162"/>
      <c r="B134" s="153" t="s">
        <v>152</v>
      </c>
      <c r="C134" s="107" t="s">
        <v>28</v>
      </c>
      <c r="D134" s="76">
        <f>'[1]Мебель для школ и ВУЗов'!D134</f>
        <v>1950.4028571428571</v>
      </c>
      <c r="E134" s="76">
        <f>'[1]Мебель для школ и ВУЗов'!E134</f>
        <v>2048.6674285714284</v>
      </c>
      <c r="F134" s="76">
        <f>'[1]Мебель для школ и ВУЗов'!F134</f>
        <v>2130.4028571428571</v>
      </c>
      <c r="G134" s="76">
        <f>'[1]Мебель для школ и ВУЗов'!G134</f>
        <v>2228.6674285714284</v>
      </c>
      <c r="H134" s="40"/>
      <c r="K134" s="65"/>
      <c r="L134" s="65"/>
    </row>
    <row r="135" spans="1:12" ht="30" customHeight="1" x14ac:dyDescent="0.3">
      <c r="A135" s="162"/>
      <c r="B135" s="153"/>
      <c r="C135" s="107" t="s">
        <v>0</v>
      </c>
      <c r="D135" s="76">
        <f>'[1]Мебель для школ и ВУЗов'!D135</f>
        <v>2112.9364285714287</v>
      </c>
      <c r="E135" s="76">
        <f>'[1]Мебель для школ и ВУЗов'!E135</f>
        <v>2219.3897142857145</v>
      </c>
      <c r="F135" s="76">
        <f>'[1]Мебель для школ и ВУЗов'!F135</f>
        <v>2307.9364285714287</v>
      </c>
      <c r="G135" s="76">
        <f>'[1]Мебель для школ и ВУЗов'!G135</f>
        <v>2414.3897142857145</v>
      </c>
      <c r="H135" s="40"/>
      <c r="K135" s="65"/>
      <c r="L135" s="65"/>
    </row>
    <row r="136" spans="1:12" ht="30" customHeight="1" x14ac:dyDescent="0.3">
      <c r="A136" s="162"/>
      <c r="B136" s="153" t="s">
        <v>153</v>
      </c>
      <c r="C136" s="107" t="s">
        <v>28</v>
      </c>
      <c r="D136" s="76">
        <f>'[1]Мебель для школ и ВУЗов'!D136</f>
        <v>1987.722857142857</v>
      </c>
      <c r="E136" s="76">
        <f>'[1]Мебель для школ и ВУЗов'!E136</f>
        <v>2091.3334285714286</v>
      </c>
      <c r="F136" s="76">
        <f>'[1]Мебель для школ и ВУЗов'!F136</f>
        <v>2167.7228571428573</v>
      </c>
      <c r="G136" s="76">
        <f>'[1]Мебель для школ и ВУЗов'!G136</f>
        <v>2271.3334285714286</v>
      </c>
      <c r="H136" s="40"/>
      <c r="K136" s="65"/>
      <c r="L136" s="65"/>
    </row>
    <row r="137" spans="1:12" ht="30" customHeight="1" x14ac:dyDescent="0.3">
      <c r="A137" s="179"/>
      <c r="B137" s="153"/>
      <c r="C137" s="107" t="s">
        <v>0</v>
      </c>
      <c r="D137" s="76">
        <f>'[1]Мебель для школ и ВУЗов'!D137</f>
        <v>2153.3664285714285</v>
      </c>
      <c r="E137" s="76">
        <f>'[1]Мебель для школ и ВУЗов'!E137</f>
        <v>2265.6112142857141</v>
      </c>
      <c r="F137" s="76">
        <f>'[1]Мебель для школ и ВУЗов'!F137</f>
        <v>2348.3664285714285</v>
      </c>
      <c r="G137" s="76">
        <f>'[1]Мебель для школ и ВУЗов'!G137</f>
        <v>2460.6112142857141</v>
      </c>
      <c r="H137" s="40"/>
      <c r="K137" s="65"/>
      <c r="L137" s="65"/>
    </row>
    <row r="138" spans="1:12" ht="30" customHeight="1" x14ac:dyDescent="0.3">
      <c r="A138" s="161"/>
      <c r="B138" s="153" t="s">
        <v>154</v>
      </c>
      <c r="C138" s="107" t="s">
        <v>28</v>
      </c>
      <c r="D138" s="76">
        <f>'[1]Мебель для школ и ВУЗов'!D138</f>
        <v>2161.1228571428569</v>
      </c>
      <c r="E138" s="76">
        <f>'[1]Мебель для школ и ВУЗов'!E138</f>
        <v>2238.0034285714287</v>
      </c>
      <c r="F138" s="76">
        <f>'[1]Мебель для школ и ВУЗов'!F138</f>
        <v>2341.1228571428569</v>
      </c>
      <c r="G138" s="76">
        <f>'[1]Мебель для школ и ВУЗов'!G138</f>
        <v>2418.0034285714287</v>
      </c>
      <c r="H138" s="40"/>
      <c r="K138" s="65"/>
      <c r="L138" s="65"/>
    </row>
    <row r="139" spans="1:12" ht="30" customHeight="1" x14ac:dyDescent="0.3">
      <c r="A139" s="162"/>
      <c r="B139" s="153"/>
      <c r="C139" s="107" t="s">
        <v>27</v>
      </c>
      <c r="D139" s="76">
        <f>'[1]Мебель для школ и ВУЗов'!D139</f>
        <v>2341.2164285714289</v>
      </c>
      <c r="E139" s="76">
        <f>'[1]Мебель для школ и ВУЗов'!E139</f>
        <v>2424.5037142857145</v>
      </c>
      <c r="F139" s="76">
        <f>'[1]Мебель для школ и ВУЗов'!F139</f>
        <v>2536.2164285714289</v>
      </c>
      <c r="G139" s="76">
        <f>'[1]Мебель для школ и ВУЗов'!G139</f>
        <v>2619.5037142857145</v>
      </c>
      <c r="H139" s="40"/>
      <c r="K139" s="65"/>
      <c r="L139" s="65"/>
    </row>
    <row r="140" spans="1:12" ht="30" customHeight="1" x14ac:dyDescent="0.3">
      <c r="A140" s="162"/>
      <c r="B140" s="153" t="s">
        <v>155</v>
      </c>
      <c r="C140" s="107" t="s">
        <v>28</v>
      </c>
      <c r="D140" s="76">
        <f>'[1]Мебель для школ и ВУЗов'!D140</f>
        <v>2198.4428571428571</v>
      </c>
      <c r="E140" s="76">
        <f>'[1]Мебель для школ и ВУЗов'!E140</f>
        <v>2280.6694285714289</v>
      </c>
      <c r="F140" s="76">
        <f>'[1]Мебель для школ и ВУЗов'!F140</f>
        <v>2378.4428571428571</v>
      </c>
      <c r="G140" s="76">
        <f>'[1]Мебель для школ и ВУЗов'!G140</f>
        <v>2460.6694285714289</v>
      </c>
      <c r="H140" s="40"/>
      <c r="K140" s="65"/>
      <c r="L140" s="65"/>
    </row>
    <row r="141" spans="1:12" ht="30" customHeight="1" x14ac:dyDescent="0.3">
      <c r="A141" s="162"/>
      <c r="B141" s="153"/>
      <c r="C141" s="107" t="s">
        <v>27</v>
      </c>
      <c r="D141" s="76">
        <f>'[1]Мебель для школ и ВУЗов'!D141</f>
        <v>2381.6464285714287</v>
      </c>
      <c r="E141" s="76">
        <f>'[1]Мебель для школ и ВУЗов'!E141</f>
        <v>2470.7252142857146</v>
      </c>
      <c r="F141" s="76">
        <f>'[1]Мебель для школ и ВУЗов'!F141</f>
        <v>2576.6464285714287</v>
      </c>
      <c r="G141" s="76">
        <f>'[1]Мебель для школ и ВУЗов'!G141</f>
        <v>2665.7252142857146</v>
      </c>
      <c r="H141" s="40"/>
      <c r="K141" s="65"/>
      <c r="L141" s="65"/>
    </row>
    <row r="142" spans="1:12" ht="30" customHeight="1" x14ac:dyDescent="0.3">
      <c r="A142" s="162"/>
      <c r="B142" s="153" t="s">
        <v>156</v>
      </c>
      <c r="C142" s="107" t="s">
        <v>28</v>
      </c>
      <c r="D142" s="76">
        <f>'[1]Мебель для школ и ВУЗов'!D142</f>
        <v>2235.7628571428572</v>
      </c>
      <c r="E142" s="76">
        <f>'[1]Мебель для школ и ВУЗов'!E142</f>
        <v>2323.3354285714286</v>
      </c>
      <c r="F142" s="76">
        <f>'[1]Мебель для школ и ВУЗов'!F142</f>
        <v>2415.7628571428572</v>
      </c>
      <c r="G142" s="76">
        <f>'[1]Мебель для школ и ВУЗов'!G142</f>
        <v>2503.3354285714286</v>
      </c>
      <c r="H142" s="40"/>
      <c r="K142" s="65"/>
      <c r="L142" s="65"/>
    </row>
    <row r="143" spans="1:12" ht="30" customHeight="1" x14ac:dyDescent="0.3">
      <c r="A143" s="162"/>
      <c r="B143" s="153"/>
      <c r="C143" s="107" t="s">
        <v>27</v>
      </c>
      <c r="D143" s="76">
        <f>'[1]Мебель для школ и ВУЗов'!D143</f>
        <v>2422.0764285714286</v>
      </c>
      <c r="E143" s="76">
        <f>'[1]Мебель для школ и ВУЗов'!E143</f>
        <v>2516.9467142857143</v>
      </c>
      <c r="F143" s="76">
        <f>'[1]Мебель для школ и ВУЗов'!F143</f>
        <v>2617.0764285714286</v>
      </c>
      <c r="G143" s="76">
        <f>'[1]Мебель для школ и ВУЗов'!G143</f>
        <v>2711.9467142857143</v>
      </c>
      <c r="H143" s="40"/>
      <c r="K143" s="65"/>
      <c r="L143" s="65"/>
    </row>
    <row r="144" spans="1:12" ht="30" customHeight="1" x14ac:dyDescent="0.3">
      <c r="A144" s="162"/>
      <c r="B144" s="153" t="s">
        <v>157</v>
      </c>
      <c r="C144" s="107" t="s">
        <v>28</v>
      </c>
      <c r="D144" s="76">
        <f>'[1]Мебель для школ и ВУЗов'!D144</f>
        <v>2273.0828571428574</v>
      </c>
      <c r="E144" s="76">
        <f>'[1]Мебель для школ и ВУЗов'!E144</f>
        <v>2366.0014285714287</v>
      </c>
      <c r="F144" s="76">
        <f>'[1]Мебель для школ и ВУЗов'!F144</f>
        <v>2453.0828571428574</v>
      </c>
      <c r="G144" s="76">
        <f>'[1]Мебель для школ и ВУЗов'!G144</f>
        <v>2546.0014285714287</v>
      </c>
      <c r="H144" s="40"/>
      <c r="K144" s="65"/>
      <c r="L144" s="65"/>
    </row>
    <row r="145" spans="1:12" ht="30" customHeight="1" x14ac:dyDescent="0.3">
      <c r="A145" s="162"/>
      <c r="B145" s="153"/>
      <c r="C145" s="107" t="s">
        <v>27</v>
      </c>
      <c r="D145" s="76">
        <f>'[1]Мебель для школ и ВУЗов'!D145</f>
        <v>2462.5064285714288</v>
      </c>
      <c r="E145" s="76">
        <f>'[1]Мебель для школ и ВУЗов'!E145</f>
        <v>2563.1682142857144</v>
      </c>
      <c r="F145" s="76">
        <f>'[1]Мебель для школ и ВУЗов'!F145</f>
        <v>2657.5064285714288</v>
      </c>
      <c r="G145" s="76">
        <f>'[1]Мебель для школ и ВУЗов'!G145</f>
        <v>2758.1682142857148</v>
      </c>
      <c r="H145" s="40"/>
      <c r="K145" s="65"/>
      <c r="L145" s="65"/>
    </row>
    <row r="146" spans="1:12" ht="30" customHeight="1" x14ac:dyDescent="0.3">
      <c r="A146" s="162"/>
      <c r="B146" s="153" t="s">
        <v>158</v>
      </c>
      <c r="C146" s="107" t="s">
        <v>28</v>
      </c>
      <c r="D146" s="76">
        <f>'[1]Мебель для школ и ВУЗов'!D146</f>
        <v>2310.4028571428571</v>
      </c>
      <c r="E146" s="76">
        <f>'[1]Мебель для школ и ВУЗов'!E146</f>
        <v>2408.6674285714284</v>
      </c>
      <c r="F146" s="76">
        <f>'[1]Мебель для школ и ВУЗов'!F146</f>
        <v>2490.4028571428571</v>
      </c>
      <c r="G146" s="76">
        <f>'[1]Мебель для школ и ВУЗов'!G146</f>
        <v>2588.6674285714284</v>
      </c>
      <c r="H146" s="40"/>
      <c r="K146" s="65"/>
      <c r="L146" s="65"/>
    </row>
    <row r="147" spans="1:12" ht="30" customHeight="1" x14ac:dyDescent="0.3">
      <c r="A147" s="162"/>
      <c r="B147" s="153"/>
      <c r="C147" s="107" t="s">
        <v>27</v>
      </c>
      <c r="D147" s="76">
        <f>'[1]Мебель для школ и ВУЗов'!D147</f>
        <v>2502.9364285714287</v>
      </c>
      <c r="E147" s="76">
        <f>'[1]Мебель для школ и ВУЗов'!E147</f>
        <v>2609.3897142857145</v>
      </c>
      <c r="F147" s="76">
        <f>'[1]Мебель для школ и ВУЗов'!F147</f>
        <v>2697.9364285714287</v>
      </c>
      <c r="G147" s="76">
        <f>'[1]Мебель для школ и ВУЗов'!G147</f>
        <v>2804.3897142857145</v>
      </c>
      <c r="H147" s="40"/>
      <c r="K147" s="65"/>
      <c r="L147" s="65"/>
    </row>
    <row r="148" spans="1:12" ht="30" customHeight="1" x14ac:dyDescent="0.3">
      <c r="A148" s="162"/>
      <c r="B148" s="153" t="s">
        <v>159</v>
      </c>
      <c r="C148" s="107" t="s">
        <v>28</v>
      </c>
      <c r="D148" s="76">
        <f>'[1]Мебель для школ и ВУЗов'!D148</f>
        <v>2347.7228571428573</v>
      </c>
      <c r="E148" s="76">
        <f>'[1]Мебель для школ и ВУЗов'!E148</f>
        <v>2451.3334285714286</v>
      </c>
      <c r="F148" s="76">
        <f>'[1]Мебель для школ и ВУЗов'!F148</f>
        <v>2527.7228571428573</v>
      </c>
      <c r="G148" s="76">
        <f>'[1]Мебель для школ и ВУЗов'!G148</f>
        <v>2631.3334285714286</v>
      </c>
      <c r="H148" s="40"/>
      <c r="K148" s="65"/>
      <c r="L148" s="65"/>
    </row>
    <row r="149" spans="1:12" ht="30" customHeight="1" x14ac:dyDescent="0.3">
      <c r="A149" s="179"/>
      <c r="B149" s="153"/>
      <c r="C149" s="107" t="s">
        <v>27</v>
      </c>
      <c r="D149" s="76">
        <f>'[1]Мебель для школ и ВУЗов'!D149</f>
        <v>2543.3664285714285</v>
      </c>
      <c r="E149" s="76">
        <f>'[1]Мебель для школ и ВУЗов'!E149</f>
        <v>2655.6112142857141</v>
      </c>
      <c r="F149" s="76">
        <f>'[1]Мебель для школ и ВУЗов'!F149</f>
        <v>2738.3664285714285</v>
      </c>
      <c r="G149" s="76">
        <f>'[1]Мебель для школ и ВУЗов'!G149</f>
        <v>2850.6112142857141</v>
      </c>
      <c r="H149" s="40"/>
      <c r="K149" s="65"/>
      <c r="L149" s="65"/>
    </row>
    <row r="150" spans="1:12" ht="30" customHeight="1" x14ac:dyDescent="0.3">
      <c r="A150" s="161"/>
      <c r="B150" s="153" t="s">
        <v>160</v>
      </c>
      <c r="C150" s="107" t="s">
        <v>28</v>
      </c>
      <c r="D150" s="76">
        <f>'[1]Мебель для школ и ВУЗов'!D150</f>
        <v>2400.8485714285712</v>
      </c>
      <c r="E150" s="76">
        <f>'[1]Мебель для школ и ВУЗов'!E150</f>
        <v>2490.7122857142858</v>
      </c>
      <c r="F150" s="76">
        <f>'[1]Мебель для школ и ВУЗов'!F150</f>
        <v>2580.8485714285712</v>
      </c>
      <c r="G150" s="76">
        <f>'[1]Мебель для школ и ВУЗов'!G150</f>
        <v>2670.7122857142858</v>
      </c>
      <c r="H150" s="40"/>
      <c r="K150" s="65"/>
      <c r="L150" s="65"/>
    </row>
    <row r="151" spans="1:12" ht="30" customHeight="1" x14ac:dyDescent="0.3">
      <c r="A151" s="162"/>
      <c r="B151" s="153"/>
      <c r="C151" s="109" t="s">
        <v>0</v>
      </c>
      <c r="D151" s="76">
        <f>'[1]Мебель для школ и ВУЗов'!D151</f>
        <v>2600.9192857142857</v>
      </c>
      <c r="E151" s="76">
        <f>'[1]Мебель для школ и ВУЗов'!E151</f>
        <v>2698.271642857143</v>
      </c>
      <c r="F151" s="76">
        <f>'[1]Мебель для школ и ВУЗов'!F151</f>
        <v>2795.9192857142853</v>
      </c>
      <c r="G151" s="76">
        <f>'[1]Мебель для школ и ВУЗов'!G151</f>
        <v>2893.271642857143</v>
      </c>
      <c r="H151" s="40"/>
      <c r="K151" s="65"/>
      <c r="L151" s="65"/>
    </row>
    <row r="152" spans="1:12" ht="30" customHeight="1" x14ac:dyDescent="0.3">
      <c r="A152" s="162"/>
      <c r="B152" s="153" t="s">
        <v>161</v>
      </c>
      <c r="C152" s="107" t="s">
        <v>28</v>
      </c>
      <c r="D152" s="76">
        <f>'[1]Мебель для школ и ВУЗов'!D152</f>
        <v>2434.5085714285715</v>
      </c>
      <c r="E152" s="76">
        <f>'[1]Мебель для школ и ВУЗов'!E152</f>
        <v>2529.7182857142857</v>
      </c>
      <c r="F152" s="76">
        <f>'[1]Мебель для школ и ВУЗов'!F152</f>
        <v>2614.508571428571</v>
      </c>
      <c r="G152" s="76">
        <f>'[1]Мебель для школ и ВУЗов'!G152</f>
        <v>2709.7182857142857</v>
      </c>
      <c r="H152" s="40"/>
      <c r="K152" s="65"/>
      <c r="L152" s="65"/>
    </row>
    <row r="153" spans="1:12" ht="30" customHeight="1" x14ac:dyDescent="0.3">
      <c r="A153" s="162"/>
      <c r="B153" s="153"/>
      <c r="C153" s="109" t="s">
        <v>0</v>
      </c>
      <c r="D153" s="76">
        <f>'[1]Мебель для школ и ВУЗов'!D153</f>
        <v>2637.3842857142859</v>
      </c>
      <c r="E153" s="76">
        <f>'[1]Мебель для школ и ВУЗов'!E153</f>
        <v>2740.5281428571434</v>
      </c>
      <c r="F153" s="76">
        <f>'[1]Мебель для школ и ВУЗов'!F153</f>
        <v>2832.3842857142859</v>
      </c>
      <c r="G153" s="76">
        <f>'[1]Мебель для школ и ВУЗов'!G153</f>
        <v>2935.5281428571434</v>
      </c>
      <c r="H153" s="40"/>
      <c r="K153" s="65"/>
      <c r="L153" s="65"/>
    </row>
    <row r="154" spans="1:12" ht="30" customHeight="1" x14ac:dyDescent="0.3">
      <c r="A154" s="162"/>
      <c r="B154" s="153" t="s">
        <v>162</v>
      </c>
      <c r="C154" s="107" t="s">
        <v>28</v>
      </c>
      <c r="D154" s="76">
        <f>'[1]Мебель для школ и ВУЗов'!D154</f>
        <v>2468.1685714285713</v>
      </c>
      <c r="E154" s="76">
        <f>'[1]Мебель для школ и ВУЗов'!E154</f>
        <v>2568.724285714286</v>
      </c>
      <c r="F154" s="76">
        <f>'[1]Мебель для школ и ВУЗов'!F154</f>
        <v>2648.1685714285713</v>
      </c>
      <c r="G154" s="76">
        <f>'[1]Мебель для школ и ВУЗов'!G154</f>
        <v>2748.724285714286</v>
      </c>
      <c r="H154" s="40"/>
      <c r="K154" s="65"/>
      <c r="L154" s="65"/>
    </row>
    <row r="155" spans="1:12" ht="30" customHeight="1" x14ac:dyDescent="0.3">
      <c r="A155" s="162"/>
      <c r="B155" s="153"/>
      <c r="C155" s="109" t="s">
        <v>0</v>
      </c>
      <c r="D155" s="76">
        <f>'[1]Мебель для школ и ВУЗов'!D155</f>
        <v>2673.849285714286</v>
      </c>
      <c r="E155" s="76">
        <f>'[1]Мебель для школ и ВУЗов'!E155</f>
        <v>2782.7846428571434</v>
      </c>
      <c r="F155" s="76">
        <f>'[1]Мебель для школ и ВУЗов'!F155</f>
        <v>2868.849285714286</v>
      </c>
      <c r="G155" s="76">
        <f>'[1]Мебель для школ и ВУЗов'!G155</f>
        <v>2977.7846428571434</v>
      </c>
      <c r="H155" s="40"/>
      <c r="K155" s="65"/>
      <c r="L155" s="65"/>
    </row>
    <row r="156" spans="1:12" ht="30" customHeight="1" x14ac:dyDescent="0.3">
      <c r="A156" s="162"/>
      <c r="B156" s="153" t="s">
        <v>163</v>
      </c>
      <c r="C156" s="107" t="s">
        <v>28</v>
      </c>
      <c r="D156" s="76">
        <f>'[1]Мебель для школ и ВУЗов'!D156</f>
        <v>2501.8285714285716</v>
      </c>
      <c r="E156" s="76">
        <f>'[1]Мебель для школ и ВУЗов'!E156</f>
        <v>2607.7302857142854</v>
      </c>
      <c r="F156" s="76">
        <f>'[1]Мебель для школ и ВУЗов'!F156</f>
        <v>2681.8285714285716</v>
      </c>
      <c r="G156" s="76">
        <f>'[1]Мебель для школ и ВУЗов'!G156</f>
        <v>2787.7302857142854</v>
      </c>
      <c r="H156" s="40"/>
      <c r="K156" s="65"/>
      <c r="L156" s="65"/>
    </row>
    <row r="157" spans="1:12" ht="30" customHeight="1" x14ac:dyDescent="0.3">
      <c r="A157" s="179"/>
      <c r="B157" s="153"/>
      <c r="C157" s="109" t="s">
        <v>0</v>
      </c>
      <c r="D157" s="76">
        <f>'[1]Мебель для школ и ВУЗов'!D157</f>
        <v>2710.3142857142861</v>
      </c>
      <c r="E157" s="76">
        <f>'[1]Мебель для школ и ВУЗов'!E157</f>
        <v>2825.0411428571429</v>
      </c>
      <c r="F157" s="76">
        <f>'[1]Мебель для школ и ВУЗов'!F157</f>
        <v>2905.3142857142861</v>
      </c>
      <c r="G157" s="76">
        <f>'[1]Мебель для школ и ВУЗов'!G157</f>
        <v>3020.0411428571429</v>
      </c>
      <c r="H157" s="40"/>
      <c r="K157" s="65"/>
      <c r="L157" s="65"/>
    </row>
    <row r="158" spans="1:12" ht="30" customHeight="1" x14ac:dyDescent="0.3">
      <c r="A158" s="161"/>
      <c r="B158" s="153" t="s">
        <v>164</v>
      </c>
      <c r="C158" s="107" t="s">
        <v>28</v>
      </c>
      <c r="D158" s="76">
        <f>'[1]Мебель для школ и ВУЗов'!D158</f>
        <v>2760.8485714285712</v>
      </c>
      <c r="E158" s="76">
        <f>'[1]Мебель для школ и ВУЗов'!E158</f>
        <v>2850.7122857142858</v>
      </c>
      <c r="F158" s="76">
        <f>'[1]Мебель для школ и ВУЗов'!F158</f>
        <v>2940.8485714285712</v>
      </c>
      <c r="G158" s="76">
        <f>'[1]Мебель для школ и ВУЗов'!G158</f>
        <v>3030.7122857142858</v>
      </c>
      <c r="H158" s="40"/>
      <c r="K158" s="65"/>
      <c r="L158" s="65"/>
    </row>
    <row r="159" spans="1:12" ht="30" customHeight="1" x14ac:dyDescent="0.3">
      <c r="A159" s="162"/>
      <c r="B159" s="153"/>
      <c r="C159" s="109" t="s">
        <v>0</v>
      </c>
      <c r="D159" s="76">
        <f>'[1]Мебель для школ и ВУЗов'!D159</f>
        <v>2990.9192857142853</v>
      </c>
      <c r="E159" s="76">
        <f>'[1]Мебель для школ и ВУЗов'!E159</f>
        <v>3088.271642857143</v>
      </c>
      <c r="F159" s="76">
        <f>'[1]Мебель для школ и ВУЗов'!F159</f>
        <v>3185.9192857142853</v>
      </c>
      <c r="G159" s="76">
        <f>'[1]Мебель для школ и ВУЗов'!G159</f>
        <v>3283.271642857143</v>
      </c>
      <c r="H159" s="40"/>
      <c r="K159" s="65"/>
      <c r="L159" s="65"/>
    </row>
    <row r="160" spans="1:12" ht="30" customHeight="1" x14ac:dyDescent="0.3">
      <c r="A160" s="162"/>
      <c r="B160" s="153" t="s">
        <v>165</v>
      </c>
      <c r="C160" s="107" t="s">
        <v>28</v>
      </c>
      <c r="D160" s="76">
        <f>'[1]Мебель для школ и ВУЗов'!D160</f>
        <v>2794.508571428571</v>
      </c>
      <c r="E160" s="76">
        <f>'[1]Мебель для школ и ВУЗов'!E160</f>
        <v>2889.7182857142857</v>
      </c>
      <c r="F160" s="76">
        <f>'[1]Мебель для школ и ВУЗов'!F160</f>
        <v>2974.508571428571</v>
      </c>
      <c r="G160" s="76">
        <f>'[1]Мебель для школ и ВУЗов'!G160</f>
        <v>3069.7182857142857</v>
      </c>
      <c r="H160" s="40"/>
      <c r="K160" s="65"/>
      <c r="L160" s="65"/>
    </row>
    <row r="161" spans="1:14" ht="30" customHeight="1" x14ac:dyDescent="0.3">
      <c r="A161" s="162"/>
      <c r="B161" s="153"/>
      <c r="C161" s="109" t="s">
        <v>0</v>
      </c>
      <c r="D161" s="76">
        <f>'[1]Мебель для школ и ВУЗов'!D161</f>
        <v>3027.3842857142859</v>
      </c>
      <c r="E161" s="76">
        <f>'[1]Мебель для школ и ВУЗов'!E161</f>
        <v>3130.5281428571434</v>
      </c>
      <c r="F161" s="76">
        <f>'[1]Мебель для школ и ВУЗов'!F161</f>
        <v>3222.3842857142859</v>
      </c>
      <c r="G161" s="76">
        <f>'[1]Мебель для школ и ВУЗов'!G161</f>
        <v>3325.5281428571434</v>
      </c>
      <c r="H161" s="40"/>
      <c r="K161" s="65"/>
      <c r="L161" s="65"/>
      <c r="N161" s="52"/>
    </row>
    <row r="162" spans="1:14" ht="30" customHeight="1" x14ac:dyDescent="0.3">
      <c r="A162" s="162"/>
      <c r="B162" s="153" t="s">
        <v>166</v>
      </c>
      <c r="C162" s="107" t="s">
        <v>28</v>
      </c>
      <c r="D162" s="76">
        <f>'[1]Мебель для школ и ВУЗов'!D162</f>
        <v>2828.1685714285713</v>
      </c>
      <c r="E162" s="76">
        <f>'[1]Мебель для школ и ВУЗов'!E162</f>
        <v>2928.724285714286</v>
      </c>
      <c r="F162" s="76">
        <f>'[1]Мебель для школ и ВУЗов'!F162</f>
        <v>3008.1685714285713</v>
      </c>
      <c r="G162" s="76">
        <f>'[1]Мебель для школ и ВУЗов'!G162</f>
        <v>3108.724285714286</v>
      </c>
      <c r="H162" s="40"/>
      <c r="K162" s="65"/>
      <c r="L162" s="65"/>
    </row>
    <row r="163" spans="1:14" ht="30" customHeight="1" x14ac:dyDescent="0.3">
      <c r="A163" s="162"/>
      <c r="B163" s="153"/>
      <c r="C163" s="109" t="s">
        <v>0</v>
      </c>
      <c r="D163" s="76">
        <f>'[1]Мебель для школ и ВУЗов'!D163</f>
        <v>3063.849285714286</v>
      </c>
      <c r="E163" s="76">
        <f>'[1]Мебель для школ и ВУЗов'!E163</f>
        <v>3172.7846428571434</v>
      </c>
      <c r="F163" s="76">
        <f>'[1]Мебель для школ и ВУЗов'!F163</f>
        <v>3258.849285714286</v>
      </c>
      <c r="G163" s="76">
        <f>'[1]Мебель для школ и ВУЗов'!G163</f>
        <v>3367.7846428571434</v>
      </c>
      <c r="H163" s="40"/>
      <c r="K163" s="65"/>
      <c r="L163" s="65"/>
    </row>
    <row r="164" spans="1:14" ht="30" customHeight="1" x14ac:dyDescent="0.3">
      <c r="A164" s="162"/>
      <c r="B164" s="153" t="s">
        <v>167</v>
      </c>
      <c r="C164" s="107" t="s">
        <v>28</v>
      </c>
      <c r="D164" s="76">
        <f>'[1]Мебель для школ и ВУЗов'!D164</f>
        <v>2861.8285714285716</v>
      </c>
      <c r="E164" s="76">
        <f>'[1]Мебель для школ и ВУЗов'!E164</f>
        <v>2967.7302857142854</v>
      </c>
      <c r="F164" s="76">
        <f>'[1]Мебель для школ и ВУЗов'!F164</f>
        <v>3041.8285714285716</v>
      </c>
      <c r="G164" s="76">
        <f>'[1]Мебель для школ и ВУЗов'!G164</f>
        <v>3147.7302857142854</v>
      </c>
      <c r="H164" s="40"/>
      <c r="K164" s="65"/>
      <c r="L164" s="65"/>
    </row>
    <row r="165" spans="1:14" ht="30" customHeight="1" x14ac:dyDescent="0.3">
      <c r="A165" s="179"/>
      <c r="B165" s="153"/>
      <c r="C165" s="109" t="s">
        <v>0</v>
      </c>
      <c r="D165" s="76">
        <f>'[1]Мебель для школ и ВУЗов'!D165</f>
        <v>3100.3142857142861</v>
      </c>
      <c r="E165" s="76">
        <f>'[1]Мебель для школ и ВУЗов'!E165</f>
        <v>3215.0411428571429</v>
      </c>
      <c r="F165" s="76">
        <f>'[1]Мебель для школ и ВУЗов'!F165</f>
        <v>3295.3142857142861</v>
      </c>
      <c r="G165" s="76">
        <f>'[1]Мебель для школ и ВУЗов'!G165</f>
        <v>3410.0411428571429</v>
      </c>
      <c r="H165" s="40"/>
      <c r="K165" s="65"/>
      <c r="L165" s="65"/>
    </row>
    <row r="166" spans="1:14" ht="30" customHeight="1" x14ac:dyDescent="0.3">
      <c r="A166" s="161"/>
      <c r="B166" s="153" t="s">
        <v>168</v>
      </c>
      <c r="C166" s="107" t="s">
        <v>28</v>
      </c>
      <c r="D166" s="76">
        <f>'[1]Мебель для школ и ВУЗов'!D166</f>
        <v>3746.6485714285714</v>
      </c>
      <c r="E166" s="76">
        <f>'[1]Мебель для школ и ВУЗов'!E166</f>
        <v>3854.3322857142857</v>
      </c>
      <c r="F166" s="76">
        <f>'[1]Мебель для школ и ВУЗов'!F166</f>
        <v>0</v>
      </c>
      <c r="G166" s="76">
        <f>'[1]Мебель для школ и ВУЗов'!G166</f>
        <v>0</v>
      </c>
      <c r="H166" s="40"/>
      <c r="K166" s="65"/>
    </row>
    <row r="167" spans="1:14" ht="30" customHeight="1" x14ac:dyDescent="0.3">
      <c r="A167" s="162"/>
      <c r="B167" s="153"/>
      <c r="C167" s="107" t="s">
        <v>0</v>
      </c>
      <c r="D167" s="76">
        <f>'[1]Мебель для школ и ВУЗов'!D167</f>
        <v>4058.869285714286</v>
      </c>
      <c r="E167" s="76">
        <f>'[1]Мебель для школ и ВУЗов'!E167</f>
        <v>4175.5266428571431</v>
      </c>
      <c r="F167" s="76">
        <f>'[1]Мебель для школ и ВУЗов'!F167</f>
        <v>0</v>
      </c>
      <c r="G167" s="76">
        <f>'[1]Мебель для школ и ВУЗов'!G167</f>
        <v>0</v>
      </c>
      <c r="H167" s="40"/>
      <c r="K167" s="65"/>
    </row>
    <row r="168" spans="1:14" ht="30" customHeight="1" x14ac:dyDescent="0.3">
      <c r="A168" s="162"/>
      <c r="B168" s="153" t="s">
        <v>169</v>
      </c>
      <c r="C168" s="107" t="s">
        <v>28</v>
      </c>
      <c r="D168" s="76">
        <f>'[1]Мебель для школ и ВУЗов'!D168</f>
        <v>3780.3085714285712</v>
      </c>
      <c r="E168" s="76">
        <f>'[1]Мебель для школ и ВУЗов'!E168</f>
        <v>3893.3382857142851</v>
      </c>
      <c r="F168" s="76">
        <f>'[1]Мебель для школ и ВУЗов'!F168</f>
        <v>0</v>
      </c>
      <c r="G168" s="76">
        <f>'[1]Мебель для школ и ВУЗов'!G168</f>
        <v>0</v>
      </c>
      <c r="H168" s="40"/>
      <c r="K168" s="65"/>
    </row>
    <row r="169" spans="1:14" ht="30" customHeight="1" x14ac:dyDescent="0.3">
      <c r="A169" s="162"/>
      <c r="B169" s="153"/>
      <c r="C169" s="107" t="s">
        <v>0</v>
      </c>
      <c r="D169" s="76">
        <f>'[1]Мебель для школ и ВУЗов'!D169</f>
        <v>4095.3342857142857</v>
      </c>
      <c r="E169" s="76">
        <f>'[1]Мебель для школ и ВУЗов'!E169</f>
        <v>4217.7831428571426</v>
      </c>
      <c r="F169" s="76">
        <f>'[1]Мебель для школ и ВУЗов'!F169</f>
        <v>0</v>
      </c>
      <c r="G169" s="76">
        <f>'[1]Мебель для школ и ВУЗов'!G169</f>
        <v>0</v>
      </c>
      <c r="H169" s="40"/>
      <c r="K169" s="65"/>
    </row>
    <row r="170" spans="1:14" ht="30" customHeight="1" x14ac:dyDescent="0.3">
      <c r="A170" s="162"/>
      <c r="B170" s="153" t="s">
        <v>170</v>
      </c>
      <c r="C170" s="107" t="s">
        <v>28</v>
      </c>
      <c r="D170" s="76">
        <f>'[1]Мебель для школ и ВУЗов'!D170</f>
        <v>3813.9685714285715</v>
      </c>
      <c r="E170" s="76">
        <f>'[1]Мебель для школ и ВУЗов'!E170</f>
        <v>3932.3442857142859</v>
      </c>
      <c r="F170" s="76">
        <f>'[1]Мебель для школ и ВУЗов'!F170</f>
        <v>0</v>
      </c>
      <c r="G170" s="76">
        <f>'[1]Мебель для школ и ВУЗов'!G170</f>
        <v>0</v>
      </c>
      <c r="H170" s="40"/>
      <c r="K170" s="65"/>
    </row>
    <row r="171" spans="1:14" ht="30" customHeight="1" x14ac:dyDescent="0.3">
      <c r="A171" s="162"/>
      <c r="B171" s="153"/>
      <c r="C171" s="107" t="s">
        <v>0</v>
      </c>
      <c r="D171" s="76">
        <f>'[1]Мебель для школ и ВУЗов'!D171</f>
        <v>4131.7992857142863</v>
      </c>
      <c r="E171" s="76">
        <f>'[1]Мебель для школ и ВУЗов'!E171</f>
        <v>4260.039642857143</v>
      </c>
      <c r="F171" s="76">
        <f>'[1]Мебель для школ и ВУЗов'!F171</f>
        <v>0</v>
      </c>
      <c r="G171" s="76">
        <f>'[1]Мебель для школ и ВУЗов'!G171</f>
        <v>0</v>
      </c>
      <c r="H171" s="40"/>
      <c r="K171" s="65"/>
    </row>
    <row r="172" spans="1:14" ht="30" customHeight="1" x14ac:dyDescent="0.3">
      <c r="A172" s="162"/>
      <c r="B172" s="153" t="s">
        <v>171</v>
      </c>
      <c r="C172" s="107" t="s">
        <v>28</v>
      </c>
      <c r="D172" s="76">
        <f>'[1]Мебель для школ и ВУЗов'!D172</f>
        <v>3847.6285714285714</v>
      </c>
      <c r="E172" s="76">
        <f>'[1]Мебель для школ и ВУЗов'!E172</f>
        <v>3971.3502857142857</v>
      </c>
      <c r="F172" s="76">
        <f>'[1]Мебель для школ и ВУЗов'!F172</f>
        <v>0</v>
      </c>
      <c r="G172" s="76">
        <f>'[1]Мебель для школ и ВУЗов'!G172</f>
        <v>0</v>
      </c>
      <c r="H172" s="40"/>
      <c r="K172" s="65"/>
    </row>
    <row r="173" spans="1:14" ht="30" customHeight="1" x14ac:dyDescent="0.3">
      <c r="A173" s="162"/>
      <c r="B173" s="153"/>
      <c r="C173" s="107" t="s">
        <v>0</v>
      </c>
      <c r="D173" s="76">
        <f>'[1]Мебель для школ и ВУЗов'!D173</f>
        <v>4168.2642857142864</v>
      </c>
      <c r="E173" s="76">
        <f>'[1]Мебель для школ и ВУЗов'!E173</f>
        <v>4302.2961428571434</v>
      </c>
      <c r="F173" s="76">
        <f>'[1]Мебель для школ и ВУЗов'!F173</f>
        <v>0</v>
      </c>
      <c r="G173" s="76">
        <f>'[1]Мебель для школ и ВУЗов'!G173</f>
        <v>0</v>
      </c>
      <c r="H173" s="40"/>
      <c r="K173" s="65"/>
    </row>
    <row r="174" spans="1:14" ht="30" customHeight="1" x14ac:dyDescent="0.3">
      <c r="A174" s="162"/>
      <c r="B174" s="153" t="s">
        <v>172</v>
      </c>
      <c r="C174" s="107" t="s">
        <v>28</v>
      </c>
      <c r="D174" s="76">
        <f>'[1]Мебель для школ и ВУЗов'!D174</f>
        <v>3881.2885714285717</v>
      </c>
      <c r="E174" s="76">
        <f>'[1]Мебель для школ и ВУЗов'!E174</f>
        <v>4010.3562857142856</v>
      </c>
      <c r="F174" s="76">
        <f>'[1]Мебель для школ и ВУЗов'!F174</f>
        <v>0</v>
      </c>
      <c r="G174" s="76">
        <f>'[1]Мебель для школ и ВУЗов'!G174</f>
        <v>0</v>
      </c>
      <c r="H174" s="40"/>
      <c r="K174" s="65"/>
    </row>
    <row r="175" spans="1:14" ht="30" customHeight="1" x14ac:dyDescent="0.3">
      <c r="A175" s="179"/>
      <c r="B175" s="153"/>
      <c r="C175" s="107" t="s">
        <v>0</v>
      </c>
      <c r="D175" s="76">
        <f>'[1]Мебель для школ и ВУЗов'!D175</f>
        <v>4204.7292857142866</v>
      </c>
      <c r="E175" s="76">
        <f>'[1]Мебель для школ и ВУЗов'!E175</f>
        <v>4344.5526428571429</v>
      </c>
      <c r="F175" s="76">
        <f>'[1]Мебель для школ и ВУЗов'!F175</f>
        <v>0</v>
      </c>
      <c r="G175" s="76">
        <f>'[1]Мебель для школ и ВУЗов'!G175</f>
        <v>0</v>
      </c>
      <c r="H175" s="40"/>
      <c r="K175" s="65"/>
    </row>
    <row r="176" spans="1:14" ht="30" customHeight="1" x14ac:dyDescent="0.3">
      <c r="A176" s="161"/>
      <c r="B176" s="153" t="s">
        <v>425</v>
      </c>
      <c r="C176" s="107" t="s">
        <v>28</v>
      </c>
      <c r="D176" s="76">
        <f>'[1]Мебель для школ и ВУЗов'!D176</f>
        <v>2925.2828571428572</v>
      </c>
      <c r="E176" s="76">
        <f>'[1]Мебель для школ и ВУЗов'!E176</f>
        <v>3018.201428571429</v>
      </c>
      <c r="F176" s="76">
        <f>'[1]Мебель для школ и ВУЗов'!F176</f>
        <v>0</v>
      </c>
      <c r="G176" s="76">
        <f>'[1]Мебель для школ и ВУЗов'!G176</f>
        <v>0</v>
      </c>
      <c r="H176" s="40"/>
      <c r="K176" s="65"/>
    </row>
    <row r="177" spans="1:11" ht="30" customHeight="1" x14ac:dyDescent="0.3">
      <c r="A177" s="162"/>
      <c r="B177" s="153"/>
      <c r="C177" s="107" t="s">
        <v>27</v>
      </c>
      <c r="D177" s="76">
        <f>'[1]Мебель для школ и ВУЗов'!D177</f>
        <v>3169.056428571429</v>
      </c>
      <c r="E177" s="76">
        <f>'[1]Мебель для школ и ВУЗов'!E177</f>
        <v>3269.7182142857146</v>
      </c>
      <c r="F177" s="76">
        <f>'[1]Мебель для школ и ВУЗов'!F177</f>
        <v>0</v>
      </c>
      <c r="G177" s="76">
        <f>'[1]Мебель для школ и ВУЗов'!G177</f>
        <v>0</v>
      </c>
      <c r="H177" s="40"/>
      <c r="K177" s="65"/>
    </row>
    <row r="178" spans="1:11" ht="30" customHeight="1" x14ac:dyDescent="0.3">
      <c r="A178" s="162"/>
      <c r="B178" s="153" t="s">
        <v>426</v>
      </c>
      <c r="C178" s="107" t="s">
        <v>28</v>
      </c>
      <c r="D178" s="76">
        <f>'[1]Мебель для школ и ВУЗов'!D178</f>
        <v>2958.9428571428571</v>
      </c>
      <c r="E178" s="76">
        <f>'[1]Мебель для школ и ВУЗов'!E178</f>
        <v>3057.2074285714284</v>
      </c>
      <c r="F178" s="76">
        <f>'[1]Мебель для школ и ВУЗов'!F178</f>
        <v>0</v>
      </c>
      <c r="G178" s="76">
        <f>'[1]Мебель для школ и ВУЗов'!G178</f>
        <v>0</v>
      </c>
      <c r="H178" s="40"/>
      <c r="K178" s="65"/>
    </row>
    <row r="179" spans="1:11" ht="30" customHeight="1" x14ac:dyDescent="0.3">
      <c r="A179" s="162"/>
      <c r="B179" s="153"/>
      <c r="C179" s="107" t="s">
        <v>27</v>
      </c>
      <c r="D179" s="76">
        <f>'[1]Мебель для школ и ВУЗов'!D179</f>
        <v>3205.5214285714287</v>
      </c>
      <c r="E179" s="76">
        <f>'[1]Мебель для школ и ВУЗов'!E179</f>
        <v>3311.9747142857145</v>
      </c>
      <c r="F179" s="76">
        <f>'[1]Мебель для школ и ВУЗов'!F179</f>
        <v>0</v>
      </c>
      <c r="G179" s="76">
        <f>'[1]Мебель для школ и ВУЗов'!G179</f>
        <v>0</v>
      </c>
      <c r="H179" s="40"/>
      <c r="K179" s="65"/>
    </row>
    <row r="180" spans="1:11" ht="30" customHeight="1" x14ac:dyDescent="0.3">
      <c r="A180" s="162"/>
      <c r="B180" s="153" t="s">
        <v>427</v>
      </c>
      <c r="C180" s="107" t="s">
        <v>28</v>
      </c>
      <c r="D180" s="76">
        <f>'[1]Мебель для школ и ВУЗов'!D180</f>
        <v>2992.6028571428574</v>
      </c>
      <c r="E180" s="76">
        <f>'[1]Мебель для школ и ВУЗов'!E180</f>
        <v>3096.2134285714287</v>
      </c>
      <c r="F180" s="76">
        <f>'[1]Мебель для школ и ВУЗов'!F180</f>
        <v>0</v>
      </c>
      <c r="G180" s="76">
        <f>'[1]Мебель для школ и ВУЗов'!G180</f>
        <v>0</v>
      </c>
      <c r="H180" s="40"/>
      <c r="K180" s="65"/>
    </row>
    <row r="181" spans="1:11" ht="30" customHeight="1" x14ac:dyDescent="0.3">
      <c r="A181" s="179"/>
      <c r="B181" s="153"/>
      <c r="C181" s="107" t="s">
        <v>27</v>
      </c>
      <c r="D181" s="76">
        <f>'[1]Мебель для школ и ВУЗов'!D181</f>
        <v>3241.9864285714289</v>
      </c>
      <c r="E181" s="76">
        <f>'[1]Мебель для школ и ВУЗов'!E181</f>
        <v>3354.2312142857145</v>
      </c>
      <c r="F181" s="76">
        <f>'[1]Мебель для школ и ВУЗов'!F181</f>
        <v>0</v>
      </c>
      <c r="G181" s="76">
        <f>'[1]Мебель для школ и ВУЗов'!G181</f>
        <v>0</v>
      </c>
      <c r="H181" s="40"/>
      <c r="K181" s="65"/>
    </row>
    <row r="182" spans="1:11" ht="30" customHeight="1" x14ac:dyDescent="0.3">
      <c r="A182" s="161"/>
      <c r="B182" s="153" t="s">
        <v>428</v>
      </c>
      <c r="C182" s="107" t="s">
        <v>28</v>
      </c>
      <c r="D182" s="76">
        <f>'[1]Мебель для школ и ВУЗов'!D182</f>
        <v>3777.2828571428572</v>
      </c>
      <c r="E182" s="76">
        <f>'[1]Мебель для школ и ВУЗов'!E182</f>
        <v>3870.2014285714286</v>
      </c>
      <c r="F182" s="76">
        <f>'[1]Мебель для школ и ВУЗов'!F182</f>
        <v>0</v>
      </c>
      <c r="G182" s="76">
        <f>'[1]Мебель для школ и ВУЗов'!G182</f>
        <v>0</v>
      </c>
      <c r="H182" s="40"/>
      <c r="K182" s="65"/>
    </row>
    <row r="183" spans="1:11" ht="30" customHeight="1" x14ac:dyDescent="0.3">
      <c r="A183" s="162"/>
      <c r="B183" s="153"/>
      <c r="C183" s="107" t="s">
        <v>27</v>
      </c>
      <c r="D183" s="76">
        <f>'[1]Мебель для школ и ВУЗов'!D183</f>
        <v>4092.056428571429</v>
      </c>
      <c r="E183" s="76">
        <f>'[1]Мебель для школ и ВУЗов'!E183</f>
        <v>4192.7182142857146</v>
      </c>
      <c r="F183" s="76">
        <f>'[1]Мебель для школ и ВУЗов'!F183</f>
        <v>0</v>
      </c>
      <c r="G183" s="76">
        <f>'[1]Мебель для школ и ВУЗов'!G183</f>
        <v>0</v>
      </c>
      <c r="H183" s="40"/>
      <c r="K183" s="65"/>
    </row>
    <row r="184" spans="1:11" ht="30" customHeight="1" x14ac:dyDescent="0.3">
      <c r="A184" s="162"/>
      <c r="B184" s="153" t="s">
        <v>429</v>
      </c>
      <c r="C184" s="107" t="s">
        <v>28</v>
      </c>
      <c r="D184" s="76">
        <f>'[1]Мебель для школ и ВУЗов'!D184</f>
        <v>3810.9428571428571</v>
      </c>
      <c r="E184" s="76">
        <f>'[1]Мебель для школ и ВУЗов'!E184</f>
        <v>3909.2074285714284</v>
      </c>
      <c r="F184" s="76">
        <f>'[1]Мебель для школ и ВУЗов'!F184</f>
        <v>0</v>
      </c>
      <c r="G184" s="76">
        <f>'[1]Мебель для школ и ВУЗов'!G184</f>
        <v>0</v>
      </c>
      <c r="H184" s="40"/>
      <c r="K184" s="65"/>
    </row>
    <row r="185" spans="1:11" ht="30" customHeight="1" x14ac:dyDescent="0.3">
      <c r="A185" s="162"/>
      <c r="B185" s="153"/>
      <c r="C185" s="107" t="s">
        <v>27</v>
      </c>
      <c r="D185" s="76">
        <f>'[1]Мебель для школ и ВУЗов'!D185</f>
        <v>4128.5214285714283</v>
      </c>
      <c r="E185" s="76">
        <f>'[1]Мебель для школ и ВУЗов'!E185</f>
        <v>4234.9747142857141</v>
      </c>
      <c r="F185" s="76">
        <f>'[1]Мебель для школ и ВУЗов'!F185</f>
        <v>0</v>
      </c>
      <c r="G185" s="76">
        <f>'[1]Мебель для школ и ВУЗов'!G185</f>
        <v>0</v>
      </c>
      <c r="H185" s="40"/>
      <c r="K185" s="65"/>
    </row>
    <row r="186" spans="1:11" ht="30" customHeight="1" x14ac:dyDescent="0.3">
      <c r="A186" s="162"/>
      <c r="B186" s="153" t="s">
        <v>430</v>
      </c>
      <c r="C186" s="107" t="s">
        <v>28</v>
      </c>
      <c r="D186" s="76">
        <f>'[1]Мебель для школ и ВУЗов'!D186</f>
        <v>3844.6028571428569</v>
      </c>
      <c r="E186" s="76">
        <f>'[1]Мебель для школ и ВУЗов'!E186</f>
        <v>3948.2134285714283</v>
      </c>
      <c r="F186" s="76">
        <f>'[1]Мебель для школ и ВУЗов'!F186</f>
        <v>0</v>
      </c>
      <c r="G186" s="76">
        <f>'[1]Мебель для школ и ВУЗов'!G186</f>
        <v>0</v>
      </c>
      <c r="H186" s="40"/>
      <c r="K186" s="65"/>
    </row>
    <row r="187" spans="1:11" ht="30" customHeight="1" x14ac:dyDescent="0.3">
      <c r="A187" s="179"/>
      <c r="B187" s="153"/>
      <c r="C187" s="107" t="s">
        <v>27</v>
      </c>
      <c r="D187" s="76">
        <f>'[1]Мебель для школ и ВУЗов'!D187</f>
        <v>4164.9864285714293</v>
      </c>
      <c r="E187" s="76">
        <f>'[1]Мебель для школ и ВУЗов'!E187</f>
        <v>4277.2312142857145</v>
      </c>
      <c r="F187" s="76">
        <f>'[1]Мебель для школ и ВУЗов'!F187</f>
        <v>0</v>
      </c>
      <c r="G187" s="76">
        <f>'[1]Мебель для школ и ВУЗов'!G187</f>
        <v>0</v>
      </c>
      <c r="H187" s="40"/>
      <c r="K187" s="65"/>
    </row>
    <row r="188" spans="1:11" ht="45.75" customHeight="1" x14ac:dyDescent="0.3">
      <c r="A188" s="165"/>
      <c r="B188" s="153" t="s">
        <v>431</v>
      </c>
      <c r="C188" s="107" t="s">
        <v>28</v>
      </c>
      <c r="D188" s="76">
        <f>'[1]Мебель для школ и ВУЗов'!D188</f>
        <v>6354.9428571428571</v>
      </c>
      <c r="E188" s="76">
        <f>'[1]Мебель для школ и ВУЗов'!E188</f>
        <v>6453.2074285714289</v>
      </c>
      <c r="F188" s="76">
        <f>'[1]Мебель для школ и ВУЗов'!F188</f>
        <v>0</v>
      </c>
      <c r="G188" s="76">
        <f>'[1]Мебель для школ и ВУЗов'!G188</f>
        <v>0</v>
      </c>
      <c r="H188" s="40"/>
      <c r="K188" s="65"/>
    </row>
    <row r="189" spans="1:11" ht="45.75" customHeight="1" x14ac:dyDescent="0.3">
      <c r="A189" s="165"/>
      <c r="B189" s="153"/>
      <c r="C189" s="107" t="s">
        <v>27</v>
      </c>
      <c r="D189" s="76">
        <f>'[1]Мебель для школ и ВУЗов'!D189</f>
        <v>6884.5214285714292</v>
      </c>
      <c r="E189" s="76">
        <f>'[1]Мебель для школ и ВУЗов'!E189</f>
        <v>6990.974714285715</v>
      </c>
      <c r="F189" s="76">
        <f>'[1]Мебель для школ и ВУЗов'!F189</f>
        <v>0</v>
      </c>
      <c r="G189" s="76">
        <f>'[1]Мебель для школ и ВУЗов'!G189</f>
        <v>0</v>
      </c>
      <c r="H189" s="40"/>
      <c r="K189" s="65"/>
    </row>
    <row r="190" spans="1:11" ht="30" customHeight="1" x14ac:dyDescent="0.3">
      <c r="A190" s="161"/>
      <c r="B190" s="150" t="s">
        <v>215</v>
      </c>
      <c r="C190" s="110" t="s">
        <v>0</v>
      </c>
      <c r="D190" s="77">
        <f>'[1]Мебель для школ и ВУЗов'!D190</f>
        <v>2371.1657142857143</v>
      </c>
      <c r="E190" s="77">
        <f>'[1]Мебель для школ и ВУЗов'!E190</f>
        <v>2521.3628571428567</v>
      </c>
      <c r="F190" s="77">
        <f>'[1]Мебель для школ и ВУЗов'!F190</f>
        <v>2551.1657142857143</v>
      </c>
      <c r="G190" s="77">
        <f>'[1]Мебель для школ и ВУЗов'!G190</f>
        <v>2701.3628571428567</v>
      </c>
      <c r="H190" s="41"/>
      <c r="I190" s="41"/>
      <c r="J190" s="41"/>
      <c r="K190" s="41"/>
    </row>
    <row r="191" spans="1:11" ht="30" customHeight="1" x14ac:dyDescent="0.3">
      <c r="A191" s="162"/>
      <c r="B191" s="151"/>
      <c r="C191" s="110" t="s">
        <v>2</v>
      </c>
      <c r="D191" s="77">
        <f>'[1]Мебель для школ и ВУЗов'!D191</f>
        <v>2568.7628571428572</v>
      </c>
      <c r="E191" s="77">
        <f>'[1]Мебель для школ и ВУЗов'!E191</f>
        <v>2731.4764285714286</v>
      </c>
      <c r="F191" s="77">
        <f>'[1]Мебель для школ и ВУЗов'!F191</f>
        <v>2763.7628571428572</v>
      </c>
      <c r="G191" s="77">
        <f>'[1]Мебель для школ и ВУЗов'!G191</f>
        <v>2926.4764285714286</v>
      </c>
      <c r="H191" s="42"/>
      <c r="K191" s="42"/>
    </row>
    <row r="192" spans="1:11" ht="30" customHeight="1" x14ac:dyDescent="0.3">
      <c r="A192" s="162"/>
      <c r="B192" s="150" t="s">
        <v>216</v>
      </c>
      <c r="C192" s="110" t="s">
        <v>0</v>
      </c>
      <c r="D192" s="77">
        <f>'[1]Мебель для школ и ВУЗов'!D192</f>
        <v>2983.1657142857143</v>
      </c>
      <c r="E192" s="77">
        <f>'[1]Мебель для школ и ВУЗов'!E192</f>
        <v>3133.3628571428567</v>
      </c>
      <c r="F192" s="77">
        <f>'[1]Мебель для школ и ВУЗов'!F192</f>
        <v>3163.1657142857143</v>
      </c>
      <c r="G192" s="77">
        <f>'[1]Мебель для школ и ВУЗов'!G192</f>
        <v>3313.3628571428567</v>
      </c>
      <c r="H192" s="22"/>
    </row>
    <row r="193" spans="1:13" ht="30" customHeight="1" x14ac:dyDescent="0.3">
      <c r="A193" s="179"/>
      <c r="B193" s="151"/>
      <c r="C193" s="110" t="s">
        <v>2</v>
      </c>
      <c r="D193" s="77">
        <f>'[1]Мебель для школ и ВУЗов'!D193</f>
        <v>3231.7628571428572</v>
      </c>
      <c r="E193" s="77">
        <f>'[1]Мебель для школ и ВУЗов'!E193</f>
        <v>3394.4764285714286</v>
      </c>
      <c r="F193" s="77">
        <f>'[1]Мебель для школ и ВУЗов'!F193</f>
        <v>3426.7628571428572</v>
      </c>
      <c r="G193" s="77">
        <f>'[1]Мебель для школ и ВУЗов'!G193</f>
        <v>3589.4764285714286</v>
      </c>
      <c r="H193" s="22"/>
    </row>
    <row r="194" spans="1:13" ht="30" customHeight="1" x14ac:dyDescent="0.3">
      <c r="A194" s="161"/>
      <c r="B194" s="150" t="s">
        <v>217</v>
      </c>
      <c r="C194" s="74" t="s">
        <v>0</v>
      </c>
      <c r="D194" s="77">
        <f>'[1]Мебель для школ и ВУЗов'!D194</f>
        <v>3098.022857142857</v>
      </c>
      <c r="E194" s="77">
        <f>'[1]Мебель для школ и ВУЗов'!E194</f>
        <v>3260.4394285714284</v>
      </c>
      <c r="F194" s="77">
        <f>'[1]Мебель для школ и ВУЗов'!F194</f>
        <v>3278.022857142857</v>
      </c>
      <c r="G194" s="77">
        <f>'[1]Мебель для школ и ВУЗов'!G194</f>
        <v>3440.4394285714284</v>
      </c>
      <c r="H194" s="22"/>
      <c r="I194" s="41"/>
      <c r="J194" s="66"/>
      <c r="K194" s="66"/>
    </row>
    <row r="195" spans="1:13" ht="30" customHeight="1" x14ac:dyDescent="0.3">
      <c r="A195" s="162"/>
      <c r="B195" s="151"/>
      <c r="C195" s="74" t="s">
        <v>2</v>
      </c>
      <c r="D195" s="77">
        <f>'[1]Мебель для школ и ВУЗов'!D195</f>
        <v>3356.1914285714288</v>
      </c>
      <c r="E195" s="77">
        <f>'[1]Мебель для школ и ВУЗов'!E195</f>
        <v>3532.1427142857146</v>
      </c>
      <c r="F195" s="77">
        <f>'[1]Мебель для школ и ВУЗов'!F195</f>
        <v>3551.1914285714288</v>
      </c>
      <c r="G195" s="77">
        <f>'[1]Мебель для школ и ВУЗов'!G195</f>
        <v>3727.1427142857146</v>
      </c>
      <c r="H195" s="43"/>
      <c r="K195" s="67"/>
    </row>
    <row r="196" spans="1:13" ht="30" customHeight="1" x14ac:dyDescent="0.3">
      <c r="A196" s="162"/>
      <c r="B196" s="150" t="s">
        <v>26</v>
      </c>
      <c r="C196" s="74" t="s">
        <v>0</v>
      </c>
      <c r="D196" s="77">
        <f>'[1]Мебель для школ и ВУЗов'!D196</f>
        <v>4196.022857142857</v>
      </c>
      <c r="E196" s="77">
        <f>'[1]Мебель для школ и ВУЗов'!E196</f>
        <v>4358.4394285714288</v>
      </c>
      <c r="F196" s="77">
        <f>'[1]Мебель для школ и ВУЗов'!F196</f>
        <v>4436.022857142857</v>
      </c>
      <c r="G196" s="77">
        <f>'[1]Мебель для школ и ВУЗов'!G196</f>
        <v>4598.4394285714288</v>
      </c>
      <c r="H196" s="22"/>
      <c r="I196" s="41"/>
      <c r="J196" s="66"/>
      <c r="K196" s="66"/>
    </row>
    <row r="197" spans="1:13" ht="30" customHeight="1" x14ac:dyDescent="0.3">
      <c r="A197" s="162"/>
      <c r="B197" s="151"/>
      <c r="C197" s="74" t="s">
        <v>2</v>
      </c>
      <c r="D197" s="77">
        <f>'[1]Мебель для школ и ВУЗов'!D197</f>
        <v>4545.6914285714283</v>
      </c>
      <c r="E197" s="77">
        <f>'[1]Мебель для школ и ВУЗов'!E197</f>
        <v>4721.6427142857146</v>
      </c>
      <c r="F197" s="77">
        <f>'[1]Мебель для школ и ВУЗов'!F197</f>
        <v>4805.6914285714283</v>
      </c>
      <c r="G197" s="77">
        <f>'[1]Мебель для школ и ВУЗов'!G197</f>
        <v>4981.6427142857146</v>
      </c>
      <c r="H197" s="43"/>
      <c r="K197" s="67"/>
    </row>
    <row r="198" spans="1:13" ht="30" customHeight="1" x14ac:dyDescent="0.3">
      <c r="A198" s="162"/>
      <c r="B198" s="150" t="s">
        <v>448</v>
      </c>
      <c r="C198" s="110" t="s">
        <v>0</v>
      </c>
      <c r="D198" s="77">
        <f>'[1]Мебель для школ и ВУЗов'!D198</f>
        <v>3452.022857142857</v>
      </c>
      <c r="E198" s="77">
        <f>'[1]Мебель для школ и ВУЗов'!E198</f>
        <v>3614.4394285714284</v>
      </c>
      <c r="F198" s="77">
        <f>'[1]Мебель для школ и ВУЗов'!F198</f>
        <v>3632.022857142857</v>
      </c>
      <c r="G198" s="77">
        <f>'[1]Мебель для школ и ВУЗов'!G198</f>
        <v>3794.4394285714284</v>
      </c>
      <c r="H198" s="22"/>
      <c r="I198" s="66"/>
      <c r="J198" s="66"/>
      <c r="K198" s="66"/>
      <c r="L198" s="68"/>
      <c r="M198" s="67"/>
    </row>
    <row r="199" spans="1:13" ht="30" customHeight="1" x14ac:dyDescent="0.3">
      <c r="A199" s="162"/>
      <c r="B199" s="151"/>
      <c r="C199" s="110" t="s">
        <v>2</v>
      </c>
      <c r="D199" s="77">
        <f>'[1]Мебель для школ и ВУЗов'!D199</f>
        <v>3739.6914285714288</v>
      </c>
      <c r="E199" s="77">
        <f>'[1]Мебель для школ и ВУЗов'!E199</f>
        <v>3915.6427142857146</v>
      </c>
      <c r="F199" s="77">
        <f>'[1]Мебель для школ и ВУЗов'!F199</f>
        <v>3934.6914285714288</v>
      </c>
      <c r="G199" s="77">
        <f>'[1]Мебель для школ и ВУЗов'!G199</f>
        <v>4110.6427142857146</v>
      </c>
      <c r="H199" s="22"/>
      <c r="L199" s="67"/>
      <c r="M199" s="67"/>
    </row>
    <row r="200" spans="1:13" ht="30" customHeight="1" x14ac:dyDescent="0.3">
      <c r="A200" s="162"/>
      <c r="B200" s="150" t="s">
        <v>449</v>
      </c>
      <c r="C200" s="110" t="s">
        <v>0</v>
      </c>
      <c r="D200" s="77">
        <f>'[1]Мебель для школ и ВУЗов'!D200</f>
        <v>4712.022857142857</v>
      </c>
      <c r="E200" s="77">
        <f>'[1]Мебель для школ и ВУЗов'!E200</f>
        <v>4874.4394285714288</v>
      </c>
      <c r="F200" s="77">
        <f>'[1]Мебель для школ и ВУЗов'!F200</f>
        <v>4952.022857142857</v>
      </c>
      <c r="G200" s="77">
        <f>'[1]Мебель для школ и ВУЗов'!G200</f>
        <v>5114.4394285714288</v>
      </c>
      <c r="H200" s="22"/>
      <c r="I200" s="66"/>
      <c r="J200" s="66"/>
      <c r="K200" s="66"/>
      <c r="L200" s="68"/>
      <c r="M200" s="67"/>
    </row>
    <row r="201" spans="1:13" ht="30" customHeight="1" x14ac:dyDescent="0.3">
      <c r="A201" s="179"/>
      <c r="B201" s="151"/>
      <c r="C201" s="110" t="s">
        <v>2</v>
      </c>
      <c r="D201" s="77">
        <f>'[1]Мебель для школ и ВУЗов'!D201</f>
        <v>5104.6914285714283</v>
      </c>
      <c r="E201" s="77">
        <f>'[1]Мебель для школ и ВУЗов'!E201</f>
        <v>5280.6427142857146</v>
      </c>
      <c r="F201" s="77">
        <f>'[1]Мебель для школ и ВУЗов'!F201</f>
        <v>5364.6914285714292</v>
      </c>
      <c r="G201" s="77">
        <f>'[1]Мебель для школ и ВУЗов'!G201</f>
        <v>5540.6427142857146</v>
      </c>
      <c r="H201" s="22"/>
      <c r="L201" s="67"/>
      <c r="M201" s="67"/>
    </row>
    <row r="202" spans="1:13" ht="30" customHeight="1" x14ac:dyDescent="0.3">
      <c r="A202" s="161"/>
      <c r="B202" s="150" t="s">
        <v>25</v>
      </c>
      <c r="C202" s="110" t="s">
        <v>0</v>
      </c>
      <c r="D202" s="77">
        <f>'[1]Мебель для школ и ВУЗов'!D202</f>
        <v>3541.1228571428569</v>
      </c>
      <c r="E202" s="77">
        <f>'[1]Мебель для школ и ВУЗов'!E202</f>
        <v>3708.8854285714283</v>
      </c>
      <c r="F202" s="77">
        <f>'[1]Мебель для школ и ВУЗов'!F202</f>
        <v>3721.1228571428569</v>
      </c>
      <c r="G202" s="77">
        <f>'[1]Мебель для школ и ВУЗов'!G202</f>
        <v>3888.8854285714283</v>
      </c>
      <c r="H202" s="41"/>
      <c r="I202" s="41"/>
      <c r="J202" s="66"/>
      <c r="K202" s="66"/>
    </row>
    <row r="203" spans="1:13" ht="30" customHeight="1" x14ac:dyDescent="0.3">
      <c r="A203" s="162"/>
      <c r="B203" s="151"/>
      <c r="C203" s="110" t="s">
        <v>2</v>
      </c>
      <c r="D203" s="77">
        <f>'[1]Мебель для школ и ВУЗов'!D203</f>
        <v>3836.2164285714289</v>
      </c>
      <c r="E203" s="77">
        <f>'[1]Мебель для школ и ВУЗов'!E203</f>
        <v>4017.9592142857146</v>
      </c>
      <c r="F203" s="77">
        <f>'[1]Мебель для школ и ВУЗов'!F203</f>
        <v>4031.2164285714289</v>
      </c>
      <c r="G203" s="77">
        <f>'[1]Мебель для школ и ВУЗов'!G203</f>
        <v>4212.9592142857146</v>
      </c>
      <c r="H203" s="43"/>
      <c r="K203" s="67"/>
    </row>
    <row r="204" spans="1:13" ht="30" customHeight="1" x14ac:dyDescent="0.3">
      <c r="A204" s="162"/>
      <c r="B204" s="150" t="s">
        <v>24</v>
      </c>
      <c r="C204" s="110" t="s">
        <v>0</v>
      </c>
      <c r="D204" s="77">
        <f>'[1]Мебель для школ и ВУЗов'!D204</f>
        <v>6943.1228571428574</v>
      </c>
      <c r="E204" s="77">
        <f>'[1]Мебель для школ и ВУЗов'!E204</f>
        <v>7110.8854285714287</v>
      </c>
      <c r="F204" s="77">
        <f>'[1]Мебель для школ и ВУЗов'!F204</f>
        <v>7183.1228571428574</v>
      </c>
      <c r="G204" s="77">
        <f>'[1]Мебель для школ и ВУЗов'!G204</f>
        <v>7350.8854285714287</v>
      </c>
      <c r="H204" s="41"/>
      <c r="I204" s="41"/>
      <c r="J204" s="66"/>
      <c r="K204" s="66"/>
    </row>
    <row r="205" spans="1:13" ht="30" customHeight="1" x14ac:dyDescent="0.3">
      <c r="A205" s="162"/>
      <c r="B205" s="151"/>
      <c r="C205" s="110" t="s">
        <v>2</v>
      </c>
      <c r="D205" s="77">
        <f>'[1]Мебель для школ и ВУЗов'!D205</f>
        <v>7521.7164285714289</v>
      </c>
      <c r="E205" s="77">
        <f>'[1]Мебель для школ и ВУЗов'!E205</f>
        <v>7703.4592142857146</v>
      </c>
      <c r="F205" s="77">
        <f>'[1]Мебель для школ и ВУЗов'!F205</f>
        <v>7781.7164285714289</v>
      </c>
      <c r="G205" s="77">
        <f>'[1]Мебель для школ и ВУЗов'!G205</f>
        <v>7963.4592142857146</v>
      </c>
      <c r="H205" s="44"/>
      <c r="K205" s="67"/>
    </row>
    <row r="206" spans="1:13" ht="30" customHeight="1" x14ac:dyDescent="0.3">
      <c r="A206" s="162"/>
      <c r="B206" s="150" t="s">
        <v>23</v>
      </c>
      <c r="C206" s="74" t="s">
        <v>0</v>
      </c>
      <c r="D206" s="77">
        <f>'[1]Мебель для школ и ВУЗов'!D206</f>
        <v>3991.1228571428569</v>
      </c>
      <c r="E206" s="77">
        <f>'[1]Мебель для школ и ВУЗов'!E206</f>
        <v>4158.8854285714287</v>
      </c>
      <c r="F206" s="77">
        <f>'[1]Мебель для школ и ВУЗов'!F206</f>
        <v>4171.1228571428574</v>
      </c>
      <c r="G206" s="77">
        <f>'[1]Мебель для школ и ВУЗов'!G206</f>
        <v>4338.8854285714287</v>
      </c>
      <c r="H206" s="22"/>
      <c r="J206" s="66"/>
      <c r="K206" s="66"/>
    </row>
    <row r="207" spans="1:13" ht="30" customHeight="1" x14ac:dyDescent="0.3">
      <c r="A207" s="162"/>
      <c r="B207" s="151"/>
      <c r="C207" s="74" t="s">
        <v>2</v>
      </c>
      <c r="D207" s="77">
        <f>'[1]Мебель для школ и ВУЗов'!D207</f>
        <v>4323.7164285714289</v>
      </c>
      <c r="E207" s="77">
        <f>'[1]Мебель для школ и ВУЗов'!E207</f>
        <v>4505.4592142857146</v>
      </c>
      <c r="F207" s="77">
        <f>'[1]Мебель для школ и ВУЗов'!F207</f>
        <v>4518.7164285714289</v>
      </c>
      <c r="G207" s="77">
        <f>'[1]Мебель для школ и ВУЗов'!G207</f>
        <v>4700.4592142857146</v>
      </c>
      <c r="H207" s="22"/>
    </row>
    <row r="208" spans="1:13" ht="30" customHeight="1" x14ac:dyDescent="0.3">
      <c r="A208" s="162"/>
      <c r="B208" s="150" t="s">
        <v>22</v>
      </c>
      <c r="C208" s="74" t="s">
        <v>0</v>
      </c>
      <c r="D208" s="77">
        <f>'[1]Мебель для школ и ВУЗов'!D208</f>
        <v>7645.1228571428564</v>
      </c>
      <c r="E208" s="77">
        <f>'[1]Мебель для школ и ВУЗов'!E208</f>
        <v>7812.8854285714278</v>
      </c>
      <c r="F208" s="77">
        <f>'[1]Мебель для школ и ВУЗов'!F208</f>
        <v>7885.1228571428564</v>
      </c>
      <c r="G208" s="77">
        <f>'[1]Мебель для школ и ВУЗов'!G208</f>
        <v>8052.8854285714278</v>
      </c>
      <c r="H208" s="45"/>
      <c r="I208" s="45"/>
      <c r="J208" s="66"/>
      <c r="K208" s="66"/>
    </row>
    <row r="209" spans="1:18" ht="30" customHeight="1" x14ac:dyDescent="0.3">
      <c r="A209" s="179"/>
      <c r="B209" s="151"/>
      <c r="C209" s="74" t="s">
        <v>2</v>
      </c>
      <c r="D209" s="77">
        <f>'[1]Мебель для школ и ВУЗов'!D209</f>
        <v>8282.2164285714298</v>
      </c>
      <c r="E209" s="77">
        <f>'[1]Мебель для школ и ВУЗов'!E209</f>
        <v>8463.9592142857146</v>
      </c>
      <c r="F209" s="77">
        <f>'[1]Мебель для школ и ВУЗов'!F209</f>
        <v>8542.2164285714298</v>
      </c>
      <c r="G209" s="77">
        <f>'[1]Мебель для школ и ВУЗов'!G209</f>
        <v>8723.9592142857146</v>
      </c>
      <c r="H209" s="44"/>
    </row>
    <row r="210" spans="1:18" ht="30" customHeight="1" x14ac:dyDescent="0.3">
      <c r="A210" s="161"/>
      <c r="B210" s="150" t="s">
        <v>21</v>
      </c>
      <c r="C210" s="110" t="s">
        <v>0</v>
      </c>
      <c r="D210" s="77">
        <f>'[1]Мебель для школ и ВУЗов'!D210</f>
        <v>2866.6971428571433</v>
      </c>
      <c r="E210" s="77">
        <f>'[1]Мебель для школ и ВУЗов'!E210</f>
        <v>3032.1685714285713</v>
      </c>
      <c r="F210" s="77">
        <f>'[1]Мебель для школ и ВУЗов'!F210</f>
        <v>3046.6971428571433</v>
      </c>
      <c r="G210" s="77">
        <f>'[1]Мебель для школ и ВУЗов'!G210</f>
        <v>3212.1685714285713</v>
      </c>
      <c r="H210" s="22"/>
      <c r="J210" s="69"/>
      <c r="K210" s="69"/>
      <c r="L210" s="65"/>
    </row>
    <row r="211" spans="1:18" ht="30" customHeight="1" x14ac:dyDescent="0.3">
      <c r="A211" s="162"/>
      <c r="B211" s="151"/>
      <c r="C211" s="110" t="s">
        <v>2</v>
      </c>
      <c r="D211" s="77">
        <f>'[1]Мебель для школ и ВУЗов'!D211</f>
        <v>3105.5885714285719</v>
      </c>
      <c r="E211" s="77">
        <f>'[1]Мебель для школ и ВУЗов'!E211</f>
        <v>3284.849285714286</v>
      </c>
      <c r="F211" s="77">
        <f>'[1]Мебель для школ и ВУЗов'!F211</f>
        <v>3300.5885714285719</v>
      </c>
      <c r="G211" s="77">
        <f>'[1]Мебель для школ и ВУЗов'!G211</f>
        <v>3479.849285714286</v>
      </c>
      <c r="H211" s="22"/>
      <c r="J211" s="70"/>
      <c r="K211" s="69"/>
      <c r="L211" s="65"/>
    </row>
    <row r="212" spans="1:18" ht="30" customHeight="1" x14ac:dyDescent="0.3">
      <c r="A212" s="162"/>
      <c r="B212" s="150" t="s">
        <v>20</v>
      </c>
      <c r="C212" s="110" t="s">
        <v>0</v>
      </c>
      <c r="D212" s="77">
        <f>'[1]Мебель для школ и ВУЗов'!D212</f>
        <v>3964.6971428571433</v>
      </c>
      <c r="E212" s="77">
        <f>'[1]Мебель для школ и ВУЗов'!E212</f>
        <v>4130.1685714285713</v>
      </c>
      <c r="F212" s="77">
        <f>'[1]Мебель для школ и ВУЗов'!F212</f>
        <v>4204.6971428571433</v>
      </c>
      <c r="G212" s="77">
        <f>'[1]Мебель для школ и ВУЗов'!G212</f>
        <v>4370.1685714285713</v>
      </c>
      <c r="H212" s="22"/>
      <c r="J212" s="69"/>
      <c r="K212" s="69"/>
      <c r="L212" s="65"/>
    </row>
    <row r="213" spans="1:18" ht="30" customHeight="1" x14ac:dyDescent="0.3">
      <c r="A213" s="162"/>
      <c r="B213" s="151"/>
      <c r="C213" s="110" t="s">
        <v>2</v>
      </c>
      <c r="D213" s="77">
        <f>'[1]Мебель для школ и ВУЗов'!D213</f>
        <v>4295.0885714285723</v>
      </c>
      <c r="E213" s="77">
        <f>'[1]Мебель для школ и ВУЗов'!E213</f>
        <v>4474.3492857142855</v>
      </c>
      <c r="F213" s="77">
        <f>'[1]Мебель для школ и ВУЗов'!F213</f>
        <v>4555.0885714285723</v>
      </c>
      <c r="G213" s="77">
        <f>'[1]Мебель для школ и ВУЗов'!G213</f>
        <v>4734.3492857142855</v>
      </c>
      <c r="H213" s="22"/>
      <c r="I213" s="71"/>
      <c r="J213" s="68"/>
      <c r="K213" s="69"/>
      <c r="L213" s="70"/>
    </row>
    <row r="214" spans="1:18" ht="30" customHeight="1" x14ac:dyDescent="0.3">
      <c r="A214" s="162"/>
      <c r="B214" s="150" t="s">
        <v>19</v>
      </c>
      <c r="C214" s="110" t="s">
        <v>0</v>
      </c>
      <c r="D214" s="77">
        <f>'[1]Мебель для школ и ВУЗов'!D214</f>
        <v>3220.6971428571433</v>
      </c>
      <c r="E214" s="77">
        <f>'[1]Мебель для школ и ВУЗов'!E214</f>
        <v>3386.1685714285713</v>
      </c>
      <c r="F214" s="77">
        <f>'[1]Мебель для школ и ВУЗов'!F214</f>
        <v>3400.6971428571433</v>
      </c>
      <c r="G214" s="77">
        <f>'[1]Мебель для школ и ВУЗов'!G214</f>
        <v>3566.1685714285713</v>
      </c>
      <c r="H214" s="22"/>
      <c r="I214" s="70"/>
      <c r="J214" s="69"/>
      <c r="K214" s="69"/>
      <c r="L214" s="70"/>
    </row>
    <row r="215" spans="1:18" ht="30" customHeight="1" x14ac:dyDescent="0.3">
      <c r="A215" s="162"/>
      <c r="B215" s="151"/>
      <c r="C215" s="110" t="s">
        <v>2</v>
      </c>
      <c r="D215" s="77">
        <f>'[1]Мебель для школ и ВУЗов'!D215</f>
        <v>3489.0885714285719</v>
      </c>
      <c r="E215" s="77">
        <f>'[1]Мебель для школ и ВУЗов'!E215</f>
        <v>3668.349285714286</v>
      </c>
      <c r="F215" s="77">
        <f>'[1]Мебель для школ и ВУЗов'!F215</f>
        <v>3684.0885714285719</v>
      </c>
      <c r="G215" s="77">
        <f>'[1]Мебель для школ и ВУЗов'!G215</f>
        <v>3863.349285714286</v>
      </c>
      <c r="H215" s="22"/>
      <c r="I215" s="70"/>
      <c r="J215" s="69"/>
      <c r="K215" s="69"/>
      <c r="L215" s="70"/>
    </row>
    <row r="216" spans="1:18" s="1" customFormat="1" ht="30" customHeight="1" x14ac:dyDescent="0.3">
      <c r="A216" s="162"/>
      <c r="B216" s="150" t="s">
        <v>18</v>
      </c>
      <c r="C216" s="110" t="s">
        <v>0</v>
      </c>
      <c r="D216" s="77">
        <f>'[1]Мебель для школ и ВУЗов'!D216</f>
        <v>4480.6971428571433</v>
      </c>
      <c r="E216" s="77">
        <f>'[1]Мебель для школ и ВУЗов'!E216</f>
        <v>4646.1685714285713</v>
      </c>
      <c r="F216" s="77">
        <f>'[1]Мебель для школ и ВУЗов'!F216</f>
        <v>4720.6971428571433</v>
      </c>
      <c r="G216" s="77">
        <f>'[1]Мебель для школ и ВУЗов'!G216</f>
        <v>4886.1685714285713</v>
      </c>
      <c r="H216" s="22"/>
      <c r="I216" s="46"/>
      <c r="J216" s="44"/>
      <c r="K216" s="44"/>
      <c r="L216" s="46"/>
      <c r="M216" s="22"/>
      <c r="N216" s="22"/>
      <c r="O216" s="22"/>
      <c r="P216" s="22"/>
      <c r="Q216" s="22"/>
      <c r="R216" s="22"/>
    </row>
    <row r="217" spans="1:18" s="1" customFormat="1" ht="30" customHeight="1" x14ac:dyDescent="0.3">
      <c r="A217" s="179"/>
      <c r="B217" s="151"/>
      <c r="C217" s="110" t="s">
        <v>2</v>
      </c>
      <c r="D217" s="77">
        <f>'[1]Мебель для школ и ВУЗов'!D217</f>
        <v>4854.0885714285723</v>
      </c>
      <c r="E217" s="77">
        <f>'[1]Мебель для школ и ВУЗов'!E217</f>
        <v>5033.3492857142855</v>
      </c>
      <c r="F217" s="77">
        <f>'[1]Мебель для школ и ВУЗов'!F217</f>
        <v>5114.0885714285723</v>
      </c>
      <c r="G217" s="77">
        <f>'[1]Мебель для школ и ВУЗов'!G217</f>
        <v>5293.3492857142855</v>
      </c>
      <c r="H217" s="22"/>
      <c r="I217" s="46"/>
      <c r="J217" s="68"/>
      <c r="K217" s="68"/>
      <c r="L217" s="46"/>
      <c r="M217" s="22"/>
      <c r="N217" s="22"/>
      <c r="O217" s="22"/>
      <c r="P217" s="22"/>
      <c r="Q217" s="22"/>
      <c r="R217" s="22"/>
    </row>
    <row r="218" spans="1:18" s="1" customFormat="1" ht="30" customHeight="1" x14ac:dyDescent="0.3">
      <c r="A218" s="161"/>
      <c r="B218" s="150" t="s">
        <v>17</v>
      </c>
      <c r="C218" s="110" t="s">
        <v>0</v>
      </c>
      <c r="D218" s="77">
        <f>'[1]Мебель для школ и ВУЗов'!D218</f>
        <v>3315.994285714286</v>
      </c>
      <c r="E218" s="77">
        <f>'[1]Мебель для школ и ВУЗов'!E218</f>
        <v>3490.1211428571432</v>
      </c>
      <c r="F218" s="77">
        <f>'[1]Мебель для школ и ВУЗов'!F218</f>
        <v>3495.994285714286</v>
      </c>
      <c r="G218" s="77">
        <f>'[1]Мебель для школ и ВУЗов'!G218</f>
        <v>3670.1211428571432</v>
      </c>
      <c r="H218" s="22"/>
      <c r="I218" s="46"/>
      <c r="J218" s="44"/>
      <c r="K218" s="44"/>
      <c r="L218" s="46"/>
      <c r="M218" s="22"/>
      <c r="N218" s="22"/>
      <c r="O218" s="22"/>
      <c r="P218" s="22"/>
      <c r="Q218" s="22"/>
      <c r="R218" s="22"/>
    </row>
    <row r="219" spans="1:18" s="1" customFormat="1" ht="30" customHeight="1" x14ac:dyDescent="0.3">
      <c r="A219" s="162"/>
      <c r="B219" s="151"/>
      <c r="C219" s="110" t="s">
        <v>2</v>
      </c>
      <c r="D219" s="77">
        <f>'[1]Мебель для школ и ВУЗов'!D219</f>
        <v>3592.3271428571434</v>
      </c>
      <c r="E219" s="77">
        <f>'[1]Мебель для школ и ВУЗов'!E219</f>
        <v>3780.9645714285721</v>
      </c>
      <c r="F219" s="77">
        <f>'[1]Мебель для школ и ВУЗов'!F219</f>
        <v>3787.3271428571434</v>
      </c>
      <c r="G219" s="77">
        <f>'[1]Мебель для школ и ВУЗов'!G219</f>
        <v>3975.9645714285721</v>
      </c>
      <c r="H219" s="22"/>
      <c r="I219" s="46"/>
      <c r="J219" s="68"/>
      <c r="K219" s="44"/>
      <c r="L219" s="46"/>
      <c r="M219" s="22"/>
      <c r="N219" s="22"/>
      <c r="O219" s="22"/>
      <c r="P219" s="22"/>
      <c r="Q219" s="22"/>
      <c r="R219" s="22"/>
    </row>
    <row r="220" spans="1:18" s="1" customFormat="1" ht="30" customHeight="1" x14ac:dyDescent="0.3">
      <c r="A220" s="162"/>
      <c r="B220" s="150" t="s">
        <v>16</v>
      </c>
      <c r="C220" s="110" t="s">
        <v>0</v>
      </c>
      <c r="D220" s="77">
        <f>'[1]Мебель для школ и ВУЗов'!D220</f>
        <v>6717.994285714286</v>
      </c>
      <c r="E220" s="77">
        <f>'[1]Мебель для школ и ВУЗов'!E220</f>
        <v>6892.1211428571423</v>
      </c>
      <c r="F220" s="77">
        <f>'[1]Мебель для школ и ВУЗов'!F220</f>
        <v>6957.994285714286</v>
      </c>
      <c r="G220" s="77">
        <f>'[1]Мебель для школ и ВУЗов'!G220</f>
        <v>7132.1211428571423</v>
      </c>
      <c r="H220" s="22"/>
      <c r="I220" s="46"/>
      <c r="J220" s="44"/>
      <c r="K220" s="44"/>
      <c r="L220" s="46"/>
      <c r="M220" s="22"/>
      <c r="N220" s="22"/>
      <c r="O220" s="22"/>
      <c r="P220" s="22"/>
      <c r="Q220" s="22"/>
      <c r="R220" s="22"/>
    </row>
    <row r="221" spans="1:18" s="1" customFormat="1" ht="30" customHeight="1" x14ac:dyDescent="0.3">
      <c r="A221" s="162"/>
      <c r="B221" s="151"/>
      <c r="C221" s="110" t="s">
        <v>2</v>
      </c>
      <c r="D221" s="77">
        <f>'[1]Мебель для школ и ВУЗов'!D221</f>
        <v>7277.8271428571443</v>
      </c>
      <c r="E221" s="77">
        <f>'[1]Мебель для школ и ВУЗов'!E221</f>
        <v>7466.4645714285716</v>
      </c>
      <c r="F221" s="77">
        <f>'[1]Мебель для школ и ВУЗов'!F221</f>
        <v>7537.8271428571443</v>
      </c>
      <c r="G221" s="77">
        <f>'[1]Мебель для школ и ВУЗов'!G221</f>
        <v>7726.4645714285716</v>
      </c>
      <c r="H221" s="22"/>
      <c r="I221" s="72"/>
      <c r="J221" s="68"/>
      <c r="K221" s="44"/>
      <c r="L221" s="68"/>
      <c r="M221" s="22"/>
      <c r="N221" s="22"/>
      <c r="O221" s="22"/>
      <c r="P221" s="22"/>
      <c r="Q221" s="22"/>
      <c r="R221" s="22"/>
    </row>
    <row r="222" spans="1:18" ht="30" customHeight="1" x14ac:dyDescent="0.3">
      <c r="A222" s="162"/>
      <c r="B222" s="150" t="s">
        <v>15</v>
      </c>
      <c r="C222" s="110" t="s">
        <v>0</v>
      </c>
      <c r="D222" s="77">
        <f>'[1]Мебель для школ и ВУЗов'!D222</f>
        <v>3765.994285714286</v>
      </c>
      <c r="E222" s="77">
        <f>'[1]Мебель для школ и ВУЗов'!E222</f>
        <v>3940.1211428571432</v>
      </c>
      <c r="F222" s="77">
        <f>'[1]Мебель для школ и ВУЗов'!F222</f>
        <v>3945.994285714286</v>
      </c>
      <c r="G222" s="77">
        <f>'[1]Мебель для школ и ВУЗов'!G222</f>
        <v>4120.1211428571432</v>
      </c>
      <c r="H222" s="22"/>
      <c r="I222" s="70"/>
      <c r="J222" s="69"/>
      <c r="K222" s="69"/>
      <c r="L222" s="70"/>
    </row>
    <row r="223" spans="1:18" ht="30" customHeight="1" x14ac:dyDescent="0.3">
      <c r="A223" s="162"/>
      <c r="B223" s="151"/>
      <c r="C223" s="110" t="s">
        <v>2</v>
      </c>
      <c r="D223" s="77">
        <f>'[1]Мебель для школ и ВУЗов'!D223</f>
        <v>4079.8271428571434</v>
      </c>
      <c r="E223" s="77">
        <f>'[1]Мебель для школ и ВУЗов'!E223</f>
        <v>4268.4645714285716</v>
      </c>
      <c r="F223" s="77">
        <f>'[1]Мебель для школ и ВУЗов'!F223</f>
        <v>4274.8271428571434</v>
      </c>
      <c r="G223" s="77">
        <f>'[1]Мебель для школ и ВУЗов'!G223</f>
        <v>4463.4645714285716</v>
      </c>
      <c r="H223" s="22"/>
      <c r="I223" s="70"/>
      <c r="J223" s="70"/>
      <c r="K223" s="69"/>
      <c r="L223" s="70"/>
    </row>
    <row r="224" spans="1:18" s="1" customFormat="1" ht="30" customHeight="1" x14ac:dyDescent="0.3">
      <c r="A224" s="162"/>
      <c r="B224" s="150" t="s">
        <v>14</v>
      </c>
      <c r="C224" s="110" t="s">
        <v>0</v>
      </c>
      <c r="D224" s="77">
        <f>'[1]Мебель для школ и ВУЗов'!D224</f>
        <v>7419.994285714286</v>
      </c>
      <c r="E224" s="77">
        <f>'[1]Мебель для школ и ВУЗов'!E224</f>
        <v>7594.1211428571423</v>
      </c>
      <c r="F224" s="77">
        <f>'[1]Мебель для школ и ВУЗов'!F224</f>
        <v>7659.994285714286</v>
      </c>
      <c r="G224" s="77">
        <f>'[1]Мебель для школ и ВУЗов'!G224</f>
        <v>7834.1211428571423</v>
      </c>
      <c r="H224" s="22"/>
      <c r="I224" s="46"/>
      <c r="J224" s="44"/>
      <c r="K224" s="44"/>
      <c r="L224" s="46"/>
      <c r="M224" s="22"/>
      <c r="N224" s="22"/>
      <c r="O224" s="22"/>
      <c r="P224" s="22"/>
      <c r="Q224" s="22"/>
      <c r="R224" s="22"/>
    </row>
    <row r="225" spans="1:18" s="1" customFormat="1" ht="30" customHeight="1" x14ac:dyDescent="0.3">
      <c r="A225" s="179"/>
      <c r="B225" s="151"/>
      <c r="C225" s="110" t="s">
        <v>2</v>
      </c>
      <c r="D225" s="77">
        <f>'[1]Мебель для школ и ВУЗов'!D225</f>
        <v>8038.3271428571443</v>
      </c>
      <c r="E225" s="77">
        <f>'[1]Мебель для школ и ВУЗов'!E225</f>
        <v>8226.9645714285707</v>
      </c>
      <c r="F225" s="77">
        <f>'[1]Мебель для школ и ВУЗов'!F225</f>
        <v>8298.3271428571443</v>
      </c>
      <c r="G225" s="77">
        <f>'[1]Мебель для школ и ВУЗов'!G225</f>
        <v>8486.9645714285707</v>
      </c>
      <c r="H225" s="22"/>
      <c r="I225" s="46"/>
      <c r="J225" s="68"/>
      <c r="K225" s="44"/>
      <c r="L225" s="46"/>
      <c r="M225" s="22"/>
      <c r="N225" s="22"/>
      <c r="O225" s="22"/>
      <c r="P225" s="22"/>
      <c r="Q225" s="22"/>
      <c r="R225" s="22"/>
    </row>
    <row r="226" spans="1:18" ht="30" customHeight="1" x14ac:dyDescent="0.3">
      <c r="A226" s="161"/>
      <c r="B226" s="150" t="s">
        <v>13</v>
      </c>
      <c r="C226" s="110" t="s">
        <v>0</v>
      </c>
      <c r="D226" s="77">
        <f>'[1]Мебель для школ и ВУЗов'!D226</f>
        <v>3489.0514285714289</v>
      </c>
      <c r="E226" s="77">
        <f>'[1]Мебель для школ и ВУЗов'!E226</f>
        <v>3675.3977142857143</v>
      </c>
      <c r="F226" s="77">
        <f>'[1]Мебель для школ и ВУЗов'!F226</f>
        <v>3669.0514285714289</v>
      </c>
      <c r="G226" s="77">
        <f>'[1]Мебель для школ и ВУЗов'!G226</f>
        <v>3855.3977142857143</v>
      </c>
      <c r="H226" s="22"/>
      <c r="J226" s="73"/>
      <c r="K226" s="73"/>
    </row>
    <row r="227" spans="1:18" ht="30" customHeight="1" x14ac:dyDescent="0.3">
      <c r="A227" s="162"/>
      <c r="B227" s="151"/>
      <c r="C227" s="110" t="s">
        <v>2</v>
      </c>
      <c r="D227" s="77">
        <f>'[1]Мебель для школ и ВУЗов'!D227</f>
        <v>3779.8057142857147</v>
      </c>
      <c r="E227" s="77">
        <f>'[1]Мебель для школ и ВУЗов'!E227</f>
        <v>3981.6808571428573</v>
      </c>
      <c r="F227" s="77">
        <f>'[1]Мебель для школ и ВУЗов'!F227</f>
        <v>3974.8057142857147</v>
      </c>
      <c r="G227" s="77">
        <f>'[1]Мебель для школ и ВУЗов'!G227</f>
        <v>4176.6808571428573</v>
      </c>
      <c r="H227" s="22"/>
      <c r="J227" s="70"/>
      <c r="K227" s="67"/>
    </row>
    <row r="228" spans="1:18" s="1" customFormat="1" ht="30" customHeight="1" x14ac:dyDescent="0.3">
      <c r="A228" s="162"/>
      <c r="B228" s="150" t="s">
        <v>12</v>
      </c>
      <c r="C228" s="110" t="s">
        <v>0</v>
      </c>
      <c r="D228" s="77">
        <f>'[1]Мебель для школ и ВУЗов'!D228</f>
        <v>4587.0514285714289</v>
      </c>
      <c r="E228" s="77">
        <f>'[1]Мебель для школ и ВУЗов'!E228</f>
        <v>4773.3977142857138</v>
      </c>
      <c r="F228" s="77">
        <f>'[1]Мебель для школ и ВУЗов'!F228</f>
        <v>4827.0514285714289</v>
      </c>
      <c r="G228" s="77">
        <f>'[1]Мебель для школ и ВУЗов'!G228</f>
        <v>5013.3977142857138</v>
      </c>
      <c r="H228" s="22"/>
      <c r="I228" s="46"/>
      <c r="J228" s="41"/>
      <c r="K228" s="41"/>
      <c r="L228" s="22"/>
      <c r="M228" s="22"/>
      <c r="N228" s="22"/>
      <c r="O228" s="22"/>
      <c r="P228" s="22"/>
      <c r="Q228" s="22"/>
      <c r="R228" s="22"/>
    </row>
    <row r="229" spans="1:18" s="1" customFormat="1" ht="30" customHeight="1" x14ac:dyDescent="0.3">
      <c r="A229" s="162"/>
      <c r="B229" s="151"/>
      <c r="C229" s="110" t="s">
        <v>2</v>
      </c>
      <c r="D229" s="77">
        <f>'[1]Мебель для школ и ВУЗов'!D229</f>
        <v>4969.3057142857151</v>
      </c>
      <c r="E229" s="77">
        <f>'[1]Мебель для школ и ВУЗов'!E229</f>
        <v>5171.1808571428573</v>
      </c>
      <c r="F229" s="77">
        <f>'[1]Мебель для школ и ВУЗов'!F229</f>
        <v>5229.3057142857151</v>
      </c>
      <c r="G229" s="77">
        <f>'[1]Мебель для школ и ВУЗов'!G229</f>
        <v>5431.1808571428573</v>
      </c>
      <c r="H229" s="22"/>
      <c r="I229" s="46"/>
      <c r="J229" s="68"/>
      <c r="K229" s="43"/>
      <c r="L229" s="22"/>
      <c r="M229" s="22"/>
      <c r="N229" s="22"/>
      <c r="O229" s="22"/>
      <c r="P229" s="22"/>
      <c r="Q229" s="22"/>
      <c r="R229" s="22"/>
    </row>
    <row r="230" spans="1:18" s="1" customFormat="1" ht="30" customHeight="1" x14ac:dyDescent="0.3">
      <c r="A230" s="162"/>
      <c r="B230" s="150" t="s">
        <v>11</v>
      </c>
      <c r="C230" s="110" t="s">
        <v>0</v>
      </c>
      <c r="D230" s="77">
        <f>'[1]Мебель для школ и ВУЗов'!D230</f>
        <v>3843.0514285714289</v>
      </c>
      <c r="E230" s="77">
        <f>'[1]Мебель для школ и ВУЗов'!E230</f>
        <v>4029.3977142857143</v>
      </c>
      <c r="F230" s="77">
        <f>'[1]Мебель для школ и ВУЗов'!F230</f>
        <v>4023.0514285714289</v>
      </c>
      <c r="G230" s="77">
        <f>'[1]Мебель для школ и ВУЗов'!G230</f>
        <v>4209.3977142857138</v>
      </c>
      <c r="H230" s="22"/>
      <c r="I230" s="46"/>
      <c r="J230" s="41"/>
      <c r="K230" s="41"/>
      <c r="L230" s="22"/>
      <c r="M230" s="22"/>
      <c r="N230" s="22"/>
      <c r="O230" s="22"/>
      <c r="P230" s="22"/>
      <c r="Q230" s="22"/>
      <c r="R230" s="22"/>
    </row>
    <row r="231" spans="1:18" s="1" customFormat="1" ht="30" customHeight="1" x14ac:dyDescent="0.3">
      <c r="A231" s="162"/>
      <c r="B231" s="151"/>
      <c r="C231" s="110" t="s">
        <v>2</v>
      </c>
      <c r="D231" s="77">
        <f>'[1]Мебель для школ и ВУЗов'!D231</f>
        <v>4163.3057142857151</v>
      </c>
      <c r="E231" s="77">
        <f>'[1]Мебель для школ и ВУЗов'!E231</f>
        <v>4365.1808571428573</v>
      </c>
      <c r="F231" s="77">
        <f>'[1]Мебель для школ и ВУЗов'!F231</f>
        <v>4358.3057142857151</v>
      </c>
      <c r="G231" s="77">
        <f>'[1]Мебель для школ и ВУЗов'!G231</f>
        <v>4560.1808571428573</v>
      </c>
      <c r="H231" s="22"/>
      <c r="I231" s="46"/>
      <c r="J231" s="68"/>
      <c r="K231" s="43"/>
      <c r="L231" s="22"/>
      <c r="M231" s="22"/>
      <c r="N231" s="22"/>
      <c r="O231" s="22"/>
      <c r="P231" s="22"/>
      <c r="Q231" s="22"/>
      <c r="R231" s="22"/>
    </row>
    <row r="232" spans="1:18" s="1" customFormat="1" ht="30" customHeight="1" x14ac:dyDescent="0.3">
      <c r="A232" s="162"/>
      <c r="B232" s="150" t="s">
        <v>10</v>
      </c>
      <c r="C232" s="110" t="s">
        <v>0</v>
      </c>
      <c r="D232" s="77">
        <f>'[1]Мебель для школ и ВУЗов'!D232</f>
        <v>5103.0514285714289</v>
      </c>
      <c r="E232" s="77">
        <f>'[1]Мебель для школ и ВУЗов'!E232</f>
        <v>5289.3977142857138</v>
      </c>
      <c r="F232" s="77">
        <f>'[1]Мебель для школ и ВУЗов'!F232</f>
        <v>5343.0514285714289</v>
      </c>
      <c r="G232" s="77">
        <f>'[1]Мебель для школ и ВУЗов'!G232</f>
        <v>5529.3977142857138</v>
      </c>
      <c r="H232" s="22"/>
      <c r="I232" s="46"/>
      <c r="J232" s="41"/>
      <c r="K232" s="41"/>
      <c r="L232" s="22"/>
      <c r="M232" s="22"/>
      <c r="N232" s="22"/>
      <c r="O232" s="22"/>
      <c r="P232" s="22"/>
      <c r="Q232" s="22"/>
      <c r="R232" s="22"/>
    </row>
    <row r="233" spans="1:18" s="1" customFormat="1" ht="30" customHeight="1" x14ac:dyDescent="0.3">
      <c r="A233" s="179"/>
      <c r="B233" s="151"/>
      <c r="C233" s="110" t="s">
        <v>2</v>
      </c>
      <c r="D233" s="77">
        <f>'[1]Мебель для школ и ВУЗов'!D233</f>
        <v>5528.3057142857151</v>
      </c>
      <c r="E233" s="77">
        <f>'[1]Мебель для школ и ВУЗов'!E233</f>
        <v>5730.1808571428573</v>
      </c>
      <c r="F233" s="77">
        <f>'[1]Мебель для школ и ВУЗов'!F233</f>
        <v>5788.3057142857151</v>
      </c>
      <c r="G233" s="77">
        <f>'[1]Мебель для школ и ВУЗов'!G233</f>
        <v>5990.1808571428573</v>
      </c>
      <c r="H233" s="22"/>
      <c r="I233" s="46"/>
      <c r="J233" s="68"/>
      <c r="K233" s="43"/>
      <c r="L233" s="22"/>
      <c r="M233" s="22"/>
      <c r="N233" s="22"/>
      <c r="O233" s="22"/>
      <c r="P233" s="22"/>
      <c r="Q233" s="22"/>
      <c r="R233" s="22"/>
    </row>
    <row r="234" spans="1:18" s="1" customFormat="1" ht="30" customHeight="1" x14ac:dyDescent="0.3">
      <c r="A234" s="161"/>
      <c r="B234" s="150" t="s">
        <v>9</v>
      </c>
      <c r="C234" s="110" t="s">
        <v>0</v>
      </c>
      <c r="D234" s="77">
        <f>'[1]Мебель для школ и ВУЗов'!D234</f>
        <v>4153.0371428571425</v>
      </c>
      <c r="E234" s="77">
        <f>'[1]Мебель для школ и ВУЗов'!E234</f>
        <v>4366.6225714285711</v>
      </c>
      <c r="F234" s="77">
        <f>'[1]Мебель для школ и ВУЗов'!F234</f>
        <v>4333.0371428571425</v>
      </c>
      <c r="G234" s="77">
        <f>'[1]Мебель для школ и ВУЗов'!G234</f>
        <v>4546.6225714285711</v>
      </c>
      <c r="H234" s="22"/>
      <c r="I234" s="46"/>
      <c r="J234" s="41"/>
      <c r="K234" s="41"/>
      <c r="L234" s="22"/>
      <c r="M234" s="22"/>
      <c r="N234" s="22"/>
      <c r="O234" s="22"/>
      <c r="P234" s="22"/>
      <c r="Q234" s="22"/>
      <c r="R234" s="22"/>
    </row>
    <row r="235" spans="1:18" s="1" customFormat="1" ht="30" customHeight="1" x14ac:dyDescent="0.3">
      <c r="A235" s="162"/>
      <c r="B235" s="151"/>
      <c r="C235" s="110" t="s">
        <v>2</v>
      </c>
      <c r="D235" s="77">
        <f>'[1]Мебель для школ и ВУЗов'!D235</f>
        <v>4499.1235714285722</v>
      </c>
      <c r="E235" s="77">
        <f>'[1]Мебель для школ и ВУЗов'!E235</f>
        <v>4730.507785714286</v>
      </c>
      <c r="F235" s="77">
        <f>'[1]Мебель для школ и ВУЗов'!F235</f>
        <v>4694.1235714285722</v>
      </c>
      <c r="G235" s="77">
        <f>'[1]Мебель для школ и ВУЗов'!G235</f>
        <v>4925.507785714286</v>
      </c>
      <c r="H235" s="22"/>
      <c r="I235" s="46"/>
      <c r="J235" s="68"/>
      <c r="K235" s="43"/>
      <c r="L235" s="22"/>
      <c r="M235" s="22"/>
      <c r="N235" s="22"/>
      <c r="O235" s="22"/>
      <c r="P235" s="22"/>
      <c r="Q235" s="22"/>
      <c r="R235" s="22"/>
    </row>
    <row r="236" spans="1:18" s="1" customFormat="1" ht="30" customHeight="1" x14ac:dyDescent="0.3">
      <c r="A236" s="162"/>
      <c r="B236" s="150" t="s">
        <v>8</v>
      </c>
      <c r="C236" s="110" t="s">
        <v>0</v>
      </c>
      <c r="D236" s="77">
        <f>'[1]Мебель для школ и ВУЗов'!D236</f>
        <v>7555.0371428571425</v>
      </c>
      <c r="E236" s="77">
        <f>'[1]Мебель для школ и ВУЗов'!E236</f>
        <v>7768.6225714285711</v>
      </c>
      <c r="F236" s="77">
        <f>'[1]Мебель для школ и ВУЗов'!F236</f>
        <v>7795.0371428571425</v>
      </c>
      <c r="G236" s="77">
        <f>'[1]Мебель для школ и ВУЗов'!G236</f>
        <v>8008.6225714285711</v>
      </c>
      <c r="H236" s="22"/>
      <c r="I236" s="46"/>
      <c r="J236" s="41"/>
      <c r="K236" s="41"/>
      <c r="L236" s="22"/>
      <c r="M236" s="22"/>
      <c r="N236" s="22"/>
      <c r="O236" s="22"/>
      <c r="P236" s="22"/>
      <c r="Q236" s="22"/>
      <c r="R236" s="22"/>
    </row>
    <row r="237" spans="1:18" s="1" customFormat="1" ht="30" customHeight="1" x14ac:dyDescent="0.3">
      <c r="A237" s="162"/>
      <c r="B237" s="151"/>
      <c r="C237" s="110" t="s">
        <v>2</v>
      </c>
      <c r="D237" s="77">
        <f>'[1]Мебель для школ и ВУЗов'!D237</f>
        <v>8184.6235714285722</v>
      </c>
      <c r="E237" s="77">
        <f>'[1]Мебель для школ и ВУЗов'!E237</f>
        <v>8416.007785714286</v>
      </c>
      <c r="F237" s="77">
        <f>'[1]Мебель для школ и ВУЗов'!F237</f>
        <v>8444.6235714285722</v>
      </c>
      <c r="G237" s="77">
        <f>'[1]Мебель для школ и ВУЗов'!G237</f>
        <v>8676.007785714286</v>
      </c>
      <c r="H237" s="22"/>
      <c r="I237" s="46"/>
      <c r="J237" s="68"/>
      <c r="K237" s="43"/>
      <c r="L237" s="22"/>
      <c r="M237" s="22"/>
      <c r="N237" s="22"/>
      <c r="O237" s="22"/>
      <c r="P237" s="22"/>
      <c r="Q237" s="22"/>
      <c r="R237" s="22"/>
    </row>
    <row r="238" spans="1:18" s="1" customFormat="1" ht="30" customHeight="1" x14ac:dyDescent="0.3">
      <c r="A238" s="162"/>
      <c r="B238" s="150" t="s">
        <v>7</v>
      </c>
      <c r="C238" s="110" t="s">
        <v>0</v>
      </c>
      <c r="D238" s="77">
        <f>'[1]Мебель для школ и ВУЗов'!D238</f>
        <v>4603.0371428571425</v>
      </c>
      <c r="E238" s="77">
        <f>'[1]Мебель для школ и ВУЗов'!E238</f>
        <v>4816.6225714285711</v>
      </c>
      <c r="F238" s="77">
        <f>'[1]Мебель для школ и ВУЗов'!F238</f>
        <v>4783.0371428571425</v>
      </c>
      <c r="G238" s="77">
        <f>'[1]Мебель для школ и ВУЗов'!G238</f>
        <v>4996.6225714285711</v>
      </c>
      <c r="H238" s="22"/>
      <c r="I238" s="46"/>
      <c r="J238" s="41"/>
      <c r="K238" s="41"/>
      <c r="L238" s="22"/>
      <c r="M238" s="22"/>
      <c r="N238" s="22"/>
      <c r="O238" s="22"/>
      <c r="P238" s="22"/>
      <c r="Q238" s="22"/>
      <c r="R238" s="22"/>
    </row>
    <row r="239" spans="1:18" s="1" customFormat="1" ht="30" customHeight="1" x14ac:dyDescent="0.3">
      <c r="A239" s="162"/>
      <c r="B239" s="151"/>
      <c r="C239" s="110" t="s">
        <v>2</v>
      </c>
      <c r="D239" s="77">
        <f>'[1]Мебель для школ и ВУЗов'!D239</f>
        <v>4986.6235714285722</v>
      </c>
      <c r="E239" s="77">
        <f>'[1]Мебель для школ и ВУЗов'!E239</f>
        <v>5218.007785714286</v>
      </c>
      <c r="F239" s="77">
        <f>'[1]Мебель для школ и ВУЗов'!F239</f>
        <v>5181.6235714285722</v>
      </c>
      <c r="G239" s="77">
        <f>'[1]Мебель для школ и ВУЗов'!G239</f>
        <v>5413.007785714286</v>
      </c>
      <c r="H239" s="22"/>
      <c r="I239" s="46"/>
      <c r="J239" s="68"/>
      <c r="K239" s="43"/>
      <c r="L239" s="22"/>
      <c r="M239" s="22"/>
      <c r="N239" s="22"/>
      <c r="O239" s="22"/>
      <c r="P239" s="22"/>
      <c r="Q239" s="22"/>
      <c r="R239" s="22"/>
    </row>
    <row r="240" spans="1:18" s="1" customFormat="1" ht="30" customHeight="1" x14ac:dyDescent="0.3">
      <c r="A240" s="162"/>
      <c r="B240" s="150" t="s">
        <v>6</v>
      </c>
      <c r="C240" s="110" t="s">
        <v>0</v>
      </c>
      <c r="D240" s="77">
        <f>'[1]Мебель для школ и ВУЗов'!D240</f>
        <v>8257.0371428571434</v>
      </c>
      <c r="E240" s="77">
        <f>'[1]Мебель для школ и ВУЗов'!E240</f>
        <v>8470.622571428572</v>
      </c>
      <c r="F240" s="77">
        <f>'[1]Мебель для школ и ВУЗов'!F240</f>
        <v>8497.0371428571434</v>
      </c>
      <c r="G240" s="77">
        <f>'[1]Мебель для школ и ВУЗов'!G240</f>
        <v>8710.622571428572</v>
      </c>
      <c r="H240" s="22"/>
      <c r="I240" s="46"/>
      <c r="J240" s="41"/>
      <c r="K240" s="41"/>
      <c r="L240" s="22"/>
      <c r="M240" s="22"/>
      <c r="N240" s="22"/>
      <c r="O240" s="22"/>
      <c r="P240" s="22"/>
      <c r="Q240" s="22"/>
      <c r="R240" s="22"/>
    </row>
    <row r="241" spans="1:18" s="1" customFormat="1" ht="30" customHeight="1" x14ac:dyDescent="0.3">
      <c r="A241" s="179"/>
      <c r="B241" s="151"/>
      <c r="C241" s="110" t="s">
        <v>2</v>
      </c>
      <c r="D241" s="77">
        <f>'[1]Мебель для школ и ВУЗов'!D241</f>
        <v>8945.1235714285722</v>
      </c>
      <c r="E241" s="77">
        <f>'[1]Мебель для школ и ВУЗов'!E241</f>
        <v>9176.507785714286</v>
      </c>
      <c r="F241" s="77">
        <f>'[1]Мебель для школ и ВУЗов'!F241</f>
        <v>9205.1235714285722</v>
      </c>
      <c r="G241" s="77">
        <f>'[1]Мебель для школ и ВУЗов'!G241</f>
        <v>9436.507785714286</v>
      </c>
      <c r="H241" s="22"/>
      <c r="I241" s="46"/>
      <c r="J241" s="68"/>
      <c r="K241" s="43"/>
      <c r="L241" s="22"/>
      <c r="M241" s="22"/>
      <c r="N241" s="22"/>
      <c r="O241" s="22"/>
      <c r="P241" s="22"/>
      <c r="Q241" s="22"/>
      <c r="R241" s="22"/>
    </row>
    <row r="242" spans="1:18" s="1" customFormat="1" ht="30" customHeight="1" x14ac:dyDescent="0.3">
      <c r="A242" s="161"/>
      <c r="B242" s="153" t="s">
        <v>173</v>
      </c>
      <c r="C242" s="90" t="s">
        <v>3</v>
      </c>
      <c r="D242" s="77">
        <f>'[1]Мебель для школ и ВУЗов'!D242</f>
        <v>718.18285714285707</v>
      </c>
      <c r="E242" s="77">
        <f>'[1]Мебель для школ и ВУЗов'!E242</f>
        <v>748.73142857142841</v>
      </c>
      <c r="F242" s="77">
        <f>'[1]Мебель для школ и ВУЗов'!F242</f>
        <v>814.18285714285707</v>
      </c>
      <c r="G242" s="77">
        <f>'[1]Мебель для школ и ВУЗов'!G242</f>
        <v>844.73142857142841</v>
      </c>
      <c r="H242" s="22"/>
      <c r="I242" s="46"/>
      <c r="J242" s="46"/>
      <c r="K242" s="22"/>
      <c r="L242" s="22"/>
      <c r="M242" s="22"/>
      <c r="N242" s="22"/>
      <c r="O242" s="22"/>
      <c r="P242" s="22"/>
      <c r="Q242" s="22"/>
      <c r="R242" s="22"/>
    </row>
    <row r="243" spans="1:18" s="1" customFormat="1" ht="30" customHeight="1" x14ac:dyDescent="0.3">
      <c r="A243" s="162"/>
      <c r="B243" s="153"/>
      <c r="C243" s="90" t="s">
        <v>0</v>
      </c>
      <c r="D243" s="77">
        <f>'[1]Мебель для школ и ВУЗов'!D243</f>
        <v>778.03142857142859</v>
      </c>
      <c r="E243" s="77">
        <f>'[1]Мебель для школ и ВУЗов'!E243</f>
        <v>811.12571428571425</v>
      </c>
      <c r="F243" s="77">
        <f>'[1]Мебель для школ и ВУЗов'!F243</f>
        <v>882.03142857142859</v>
      </c>
      <c r="G243" s="77">
        <f>'[1]Мебель для школ и ВУЗов'!G243</f>
        <v>1010.140857142857</v>
      </c>
      <c r="H243" s="22"/>
      <c r="I243" s="46"/>
      <c r="J243" s="46"/>
      <c r="K243" s="22"/>
      <c r="L243" s="22"/>
      <c r="M243" s="22"/>
      <c r="N243" s="22"/>
      <c r="O243" s="22"/>
      <c r="P243" s="22"/>
      <c r="Q243" s="22"/>
      <c r="R243" s="22"/>
    </row>
    <row r="244" spans="1:18" s="1" customFormat="1" ht="30" customHeight="1" x14ac:dyDescent="0.3">
      <c r="A244" s="162"/>
      <c r="B244" s="153" t="s">
        <v>174</v>
      </c>
      <c r="C244" s="90" t="s">
        <v>3</v>
      </c>
      <c r="D244" s="77">
        <f>'[1]Мебель для школ и ВУЗов'!D244</f>
        <v>766.18285714285707</v>
      </c>
      <c r="E244" s="77">
        <f>'[1]Мебель для школ и ВУЗов'!E244</f>
        <v>796.73142857142841</v>
      </c>
      <c r="F244" s="77">
        <f>'[1]Мебель для школ и ВУЗов'!F244</f>
        <v>862.18285714285707</v>
      </c>
      <c r="G244" s="77">
        <f>'[1]Мебель для школ и ВУЗов'!G244</f>
        <v>980.43771428571415</v>
      </c>
      <c r="H244" s="22"/>
      <c r="I244" s="46"/>
      <c r="J244" s="46"/>
      <c r="K244" s="22"/>
      <c r="L244" s="22"/>
      <c r="M244" s="22"/>
      <c r="N244" s="22"/>
      <c r="O244" s="22"/>
      <c r="P244" s="22"/>
      <c r="Q244" s="22"/>
      <c r="R244" s="22"/>
    </row>
    <row r="245" spans="1:18" s="1" customFormat="1" ht="30" customHeight="1" x14ac:dyDescent="0.3">
      <c r="A245" s="179"/>
      <c r="B245" s="153"/>
      <c r="C245" s="90" t="s">
        <v>0</v>
      </c>
      <c r="D245" s="77">
        <f>'[1]Мебель для школ и ВУЗов'!D245</f>
        <v>830.03142857142859</v>
      </c>
      <c r="E245" s="77">
        <f>'[1]Мебель для школ и ВУЗов'!E245</f>
        <v>863.12571428571425</v>
      </c>
      <c r="F245" s="77">
        <f>'[1]Мебель для школ и ВУЗов'!F245</f>
        <v>934.03142857142859</v>
      </c>
      <c r="G245" s="77">
        <f>'[1]Мебель для школ и ВУЗов'!G245</f>
        <v>1062.1408571428572</v>
      </c>
      <c r="H245" s="22"/>
      <c r="I245" s="46"/>
      <c r="J245" s="46"/>
      <c r="K245" s="22"/>
      <c r="L245" s="22"/>
      <c r="M245" s="22"/>
      <c r="N245" s="22"/>
      <c r="O245" s="22"/>
      <c r="P245" s="22"/>
      <c r="Q245" s="22"/>
      <c r="R245" s="22"/>
    </row>
    <row r="246" spans="1:18" s="1" customFormat="1" ht="30" customHeight="1" x14ac:dyDescent="0.3">
      <c r="A246" s="161"/>
      <c r="B246" s="153" t="s">
        <v>175</v>
      </c>
      <c r="C246" s="90" t="s">
        <v>3</v>
      </c>
      <c r="D246" s="77">
        <f>'[1]Мебель для школ и ВУЗов'!D246</f>
        <v>622.18285714285707</v>
      </c>
      <c r="E246" s="77">
        <f>'[1]Мебель для школ и ВУЗов'!E246</f>
        <v>652.73142857142841</v>
      </c>
      <c r="F246" s="77">
        <f>'[1]Мебель для школ и ВУЗов'!F246</f>
        <v>718.18285714285707</v>
      </c>
      <c r="G246" s="77">
        <f>'[1]Мебель для школ и ВУЗов'!G246</f>
        <v>836.43771428571415</v>
      </c>
      <c r="H246" s="22"/>
      <c r="I246" s="46"/>
      <c r="J246" s="46"/>
      <c r="K246" s="22"/>
      <c r="L246" s="22"/>
      <c r="M246" s="22"/>
      <c r="N246" s="22"/>
      <c r="O246" s="22"/>
      <c r="P246" s="22"/>
      <c r="Q246" s="22"/>
      <c r="R246" s="22"/>
    </row>
    <row r="247" spans="1:18" s="1" customFormat="1" ht="30" customHeight="1" x14ac:dyDescent="0.3">
      <c r="A247" s="162"/>
      <c r="B247" s="153"/>
      <c r="C247" s="90" t="s">
        <v>0</v>
      </c>
      <c r="D247" s="77">
        <f>'[1]Мебель для школ и ВУЗов'!D247</f>
        <v>674.03142857142859</v>
      </c>
      <c r="E247" s="77">
        <f>'[1]Мебель для школ и ВУЗов'!E247</f>
        <v>707.12571428571425</v>
      </c>
      <c r="F247" s="77">
        <f>'[1]Мебель для школ и ВУЗов'!F247</f>
        <v>778.03142857142859</v>
      </c>
      <c r="G247" s="77">
        <f>'[1]Мебель для школ и ВУЗов'!G247</f>
        <v>906.14085714285704</v>
      </c>
      <c r="H247" s="22"/>
      <c r="I247" s="46"/>
      <c r="J247" s="46"/>
      <c r="K247" s="22"/>
      <c r="L247" s="22"/>
      <c r="M247" s="22"/>
      <c r="N247" s="22"/>
      <c r="O247" s="22"/>
      <c r="P247" s="22"/>
      <c r="Q247" s="22"/>
      <c r="R247" s="22"/>
    </row>
    <row r="248" spans="1:18" s="1" customFormat="1" ht="30" customHeight="1" x14ac:dyDescent="0.3">
      <c r="A248" s="162"/>
      <c r="B248" s="153" t="s">
        <v>176</v>
      </c>
      <c r="C248" s="90" t="s">
        <v>3</v>
      </c>
      <c r="D248" s="77">
        <f>'[1]Мебель для школ и ВУЗов'!D248</f>
        <v>676.18285714285707</v>
      </c>
      <c r="E248" s="77">
        <f>'[1]Мебель для школ и ВУЗов'!E248</f>
        <v>706.73142857142841</v>
      </c>
      <c r="F248" s="77">
        <f>'[1]Мебель для школ и ВУЗов'!F248</f>
        <v>772.18285714285707</v>
      </c>
      <c r="G248" s="77">
        <f>'[1]Мебель для школ и ВУЗов'!G248</f>
        <v>890.43771428571415</v>
      </c>
      <c r="H248" s="22"/>
      <c r="I248" s="46"/>
      <c r="J248" s="46"/>
      <c r="K248" s="22"/>
      <c r="L248" s="22"/>
      <c r="M248" s="22"/>
      <c r="N248" s="22"/>
      <c r="O248" s="22"/>
      <c r="P248" s="22"/>
      <c r="Q248" s="22"/>
      <c r="R248" s="22"/>
    </row>
    <row r="249" spans="1:18" s="1" customFormat="1" ht="30" customHeight="1" x14ac:dyDescent="0.3">
      <c r="A249" s="179"/>
      <c r="B249" s="153"/>
      <c r="C249" s="90" t="s">
        <v>0</v>
      </c>
      <c r="D249" s="77">
        <f>'[1]Мебель для школ и ВУЗов'!D249</f>
        <v>732.53142857142859</v>
      </c>
      <c r="E249" s="77">
        <f>'[1]Мебель для школ и ВУЗов'!E249</f>
        <v>765.62571428571425</v>
      </c>
      <c r="F249" s="77">
        <f>'[1]Мебель для школ и ВУЗов'!F249</f>
        <v>836.53142857142859</v>
      </c>
      <c r="G249" s="77">
        <f>'[1]Мебель для школ и ВУЗов'!G249</f>
        <v>964.64085714285704</v>
      </c>
      <c r="H249" s="22"/>
      <c r="I249" s="46"/>
      <c r="J249" s="46"/>
      <c r="K249" s="22"/>
      <c r="L249" s="22"/>
      <c r="M249" s="22"/>
      <c r="N249" s="22"/>
      <c r="O249" s="22"/>
      <c r="P249" s="22"/>
      <c r="Q249" s="22"/>
      <c r="R249" s="22"/>
    </row>
    <row r="250" spans="1:18" s="1" customFormat="1" ht="30" customHeight="1" x14ac:dyDescent="0.3">
      <c r="A250" s="161"/>
      <c r="B250" s="153" t="s">
        <v>177</v>
      </c>
      <c r="C250" s="90" t="s">
        <v>3</v>
      </c>
      <c r="D250" s="76">
        <f>'[1]Мебель для школ и ВУЗов'!D252</f>
        <v>1601.1428571428571</v>
      </c>
      <c r="E250" s="76">
        <f>'[1]Мебель для школ и ВУЗов'!E252</f>
        <v>1688.7154285714287</v>
      </c>
      <c r="F250" s="76">
        <f>'[1]Мебель для школ и ВУЗов'!F252</f>
        <v>1781.1428571428571</v>
      </c>
      <c r="G250" s="76">
        <f>'[1]Мебель для школ и ВУЗов'!G252</f>
        <v>1868.7154285714287</v>
      </c>
      <c r="H250" s="46"/>
      <c r="I250" s="46"/>
      <c r="J250" s="46"/>
      <c r="K250" s="46"/>
      <c r="L250" s="46"/>
      <c r="M250" s="22"/>
      <c r="N250" s="22"/>
      <c r="O250" s="22"/>
      <c r="P250" s="22"/>
      <c r="Q250" s="22"/>
      <c r="R250" s="22"/>
    </row>
    <row r="251" spans="1:18" s="1" customFormat="1" ht="30" customHeight="1" x14ac:dyDescent="0.3">
      <c r="A251" s="162"/>
      <c r="B251" s="153"/>
      <c r="C251" s="90" t="s">
        <v>0</v>
      </c>
      <c r="D251" s="76">
        <f>'[1]Мебель для школ и ВУЗов'!D253</f>
        <v>1734.5714285714284</v>
      </c>
      <c r="E251" s="76">
        <f>'[1]Мебель для школ и ВУЗов'!E253</f>
        <v>1829.4417142857144</v>
      </c>
      <c r="F251" s="76">
        <f>'[1]Мебель для школ и ВУЗов'!F253</f>
        <v>1929.5714285714284</v>
      </c>
      <c r="G251" s="76">
        <f>'[1]Мебель для школ и ВУЗов'!G253</f>
        <v>2024.4417142857144</v>
      </c>
      <c r="H251" s="46"/>
      <c r="I251" s="46"/>
      <c r="J251" s="46"/>
      <c r="K251" s="46"/>
      <c r="L251" s="46"/>
      <c r="M251" s="22"/>
      <c r="N251" s="22"/>
      <c r="O251" s="22"/>
      <c r="P251" s="22"/>
      <c r="Q251" s="22"/>
      <c r="R251" s="22"/>
    </row>
    <row r="252" spans="1:18" s="1" customFormat="1" ht="30" customHeight="1" x14ac:dyDescent="0.3">
      <c r="A252" s="185"/>
      <c r="B252" s="153" t="s">
        <v>178</v>
      </c>
      <c r="C252" s="90" t="s">
        <v>3</v>
      </c>
      <c r="D252" s="76">
        <f>'[1]Мебель для школ и ВУЗов'!D254</f>
        <v>1937.1428571428569</v>
      </c>
      <c r="E252" s="76">
        <f>'[1]Мебель для школ и ВУЗов'!E254</f>
        <v>2024.7154285714287</v>
      </c>
      <c r="F252" s="76">
        <f>'[1]Мебель для школ и ВУЗов'!F254</f>
        <v>2117.1428571428569</v>
      </c>
      <c r="G252" s="76">
        <f>'[1]Мебель для школ и ВУЗов'!G254</f>
        <v>2204.7154285714287</v>
      </c>
      <c r="H252" s="46"/>
      <c r="I252" s="46"/>
      <c r="J252" s="46"/>
      <c r="K252" s="46"/>
      <c r="L252" s="46"/>
      <c r="M252" s="22"/>
      <c r="N252" s="22"/>
      <c r="O252" s="22"/>
      <c r="P252" s="22"/>
      <c r="Q252" s="22"/>
      <c r="R252" s="22"/>
    </row>
    <row r="253" spans="1:18" s="1" customFormat="1" ht="30" customHeight="1" x14ac:dyDescent="0.3">
      <c r="A253" s="185"/>
      <c r="B253" s="153"/>
      <c r="C253" s="90" t="s">
        <v>0</v>
      </c>
      <c r="D253" s="76">
        <f>'[1]Мебель для школ и ВУЗов'!D255</f>
        <v>2098.5714285714284</v>
      </c>
      <c r="E253" s="76">
        <f>'[1]Мебель для школ и ВУЗов'!E255</f>
        <v>2193.4417142857146</v>
      </c>
      <c r="F253" s="76">
        <f>'[1]Мебель для школ и ВУЗов'!F255</f>
        <v>2293.5714285714284</v>
      </c>
      <c r="G253" s="76">
        <f>'[1]Мебель для школ и ВУЗов'!G255</f>
        <v>2388.4417142857146</v>
      </c>
      <c r="H253" s="46"/>
      <c r="I253" s="46"/>
      <c r="J253" s="46"/>
      <c r="K253" s="46"/>
      <c r="L253" s="46"/>
      <c r="M253" s="22"/>
      <c r="N253" s="22"/>
      <c r="O253" s="22"/>
      <c r="P253" s="22"/>
      <c r="Q253" s="22"/>
      <c r="R253" s="22"/>
    </row>
    <row r="254" spans="1:18" s="1" customFormat="1" ht="30" customHeight="1" x14ac:dyDescent="0.3">
      <c r="A254" s="185"/>
      <c r="B254" s="153" t="s">
        <v>179</v>
      </c>
      <c r="C254" s="90" t="s">
        <v>3</v>
      </c>
      <c r="D254" s="77">
        <f>'[1]Мебель для школ и ВУЗов'!D256</f>
        <v>1739.1428571428571</v>
      </c>
      <c r="E254" s="77">
        <f>'[1]Мебель для школ и ВУЗов'!E256</f>
        <v>1826.7154285714287</v>
      </c>
      <c r="F254" s="77">
        <f>'[1]Мебель для школ и ВУЗов'!F256</f>
        <v>1919.1428571428569</v>
      </c>
      <c r="G254" s="77">
        <f>'[1]Мебель для школ и ВУЗов'!G256</f>
        <v>2006.7154285714287</v>
      </c>
      <c r="H254" s="46"/>
      <c r="I254" s="46"/>
      <c r="J254" s="46"/>
      <c r="K254" s="46"/>
      <c r="L254" s="46"/>
      <c r="M254" s="22"/>
      <c r="N254" s="22"/>
      <c r="O254" s="22"/>
      <c r="P254" s="22"/>
      <c r="Q254" s="22"/>
      <c r="R254" s="22"/>
    </row>
    <row r="255" spans="1:18" s="1" customFormat="1" ht="30" customHeight="1" x14ac:dyDescent="0.3">
      <c r="A255" s="185"/>
      <c r="B255" s="153"/>
      <c r="C255" s="90" t="s">
        <v>0</v>
      </c>
      <c r="D255" s="77">
        <f>'[1]Мебель для школ и ВУЗов'!D257</f>
        <v>1884.0714285714284</v>
      </c>
      <c r="E255" s="77">
        <f>'[1]Мебель для школ и ВУЗов'!E257</f>
        <v>1978.9417142857144</v>
      </c>
      <c r="F255" s="77">
        <f>'[1]Мебель для школ и ВУЗов'!F257</f>
        <v>2079.0714285714284</v>
      </c>
      <c r="G255" s="77">
        <f>'[1]Мебель для школ и ВУЗов'!G257</f>
        <v>2173.9417142857146</v>
      </c>
      <c r="H255" s="46"/>
      <c r="I255" s="46"/>
      <c r="J255" s="46"/>
      <c r="K255" s="46"/>
      <c r="L255" s="46"/>
      <c r="M255" s="22"/>
      <c r="N255" s="22"/>
      <c r="O255" s="22"/>
      <c r="P255" s="22"/>
      <c r="Q255" s="22"/>
      <c r="R255" s="22"/>
    </row>
    <row r="256" spans="1:18" s="1" customFormat="1" ht="30" customHeight="1" x14ac:dyDescent="0.3">
      <c r="A256" s="185"/>
      <c r="B256" s="153" t="s">
        <v>180</v>
      </c>
      <c r="C256" s="90" t="s">
        <v>3</v>
      </c>
      <c r="D256" s="77">
        <f>'[1]Мебель для школ и ВУЗов'!D258</f>
        <v>2093.1428571428569</v>
      </c>
      <c r="E256" s="77">
        <f>'[1]Мебель для школ и ВУЗов'!E258</f>
        <v>2180.7154285714287</v>
      </c>
      <c r="F256" s="77">
        <f>'[1]Мебель для школ и ВУЗов'!F258</f>
        <v>2273.1428571428569</v>
      </c>
      <c r="G256" s="77">
        <f>'[1]Мебель для школ и ВУЗов'!G258</f>
        <v>2360.7154285714287</v>
      </c>
      <c r="H256" s="46"/>
      <c r="I256" s="46"/>
      <c r="J256" s="46"/>
      <c r="K256" s="46"/>
      <c r="L256" s="46"/>
      <c r="M256" s="22"/>
      <c r="N256" s="22"/>
      <c r="O256" s="22"/>
      <c r="P256" s="22"/>
      <c r="Q256" s="22"/>
      <c r="R256" s="22"/>
    </row>
    <row r="257" spans="1:18" s="1" customFormat="1" ht="30" customHeight="1" x14ac:dyDescent="0.3">
      <c r="A257" s="186"/>
      <c r="B257" s="153"/>
      <c r="C257" s="90" t="s">
        <v>0</v>
      </c>
      <c r="D257" s="77">
        <f>'[1]Мебель для школ и ВУЗов'!D259</f>
        <v>2267.5714285714284</v>
      </c>
      <c r="E257" s="77">
        <f>'[1]Мебель для школ и ВУЗов'!E259</f>
        <v>2362.4417142857146</v>
      </c>
      <c r="F257" s="77">
        <f>'[1]Мебель для школ и ВУЗов'!F259</f>
        <v>2462.5714285714284</v>
      </c>
      <c r="G257" s="77">
        <f>'[1]Мебель для школ и ВУЗов'!G259</f>
        <v>2557.4417142857146</v>
      </c>
      <c r="H257" s="46"/>
      <c r="I257" s="46"/>
      <c r="J257" s="46"/>
      <c r="K257" s="46"/>
      <c r="L257" s="46"/>
      <c r="M257" s="22"/>
      <c r="N257" s="22"/>
      <c r="O257" s="22"/>
      <c r="P257" s="22"/>
      <c r="Q257" s="22"/>
      <c r="R257" s="22"/>
    </row>
    <row r="258" spans="1:18" s="1" customFormat="1" ht="30" customHeight="1" x14ac:dyDescent="0.3">
      <c r="A258" s="183"/>
      <c r="B258" s="153" t="s">
        <v>181</v>
      </c>
      <c r="C258" s="90" t="s">
        <v>3</v>
      </c>
      <c r="D258" s="76">
        <f>'[1]Мебель для школ и ВУЗов'!D260</f>
        <v>1838.0742857142855</v>
      </c>
      <c r="E258" s="76">
        <f>'[1]Мебель для школ и ВУЗов'!E260</f>
        <v>1937.3571428571429</v>
      </c>
      <c r="F258" s="76">
        <f>'[1]Мебель для школ и ВУЗов'!F260</f>
        <v>2018.0742857142855</v>
      </c>
      <c r="G258" s="76">
        <f>'[1]Мебель для школ и ВУЗов'!G260</f>
        <v>2117.3571428571427</v>
      </c>
      <c r="H258" s="46"/>
      <c r="I258" s="46"/>
      <c r="J258" s="46"/>
      <c r="K258" s="46"/>
      <c r="L258" s="46"/>
      <c r="M258" s="22"/>
      <c r="N258" s="22"/>
      <c r="O258" s="22"/>
      <c r="P258" s="22"/>
      <c r="Q258" s="22"/>
      <c r="R258" s="22"/>
    </row>
    <row r="259" spans="1:18" s="1" customFormat="1" ht="30" customHeight="1" x14ac:dyDescent="0.3">
      <c r="A259" s="184"/>
      <c r="B259" s="153"/>
      <c r="C259" s="90" t="s">
        <v>0</v>
      </c>
      <c r="D259" s="76">
        <f>'[1]Мебель для школ и ВУЗов'!D261</f>
        <v>1991.2471428571428</v>
      </c>
      <c r="E259" s="76">
        <f>'[1]Мебель для школ и ВУЗов'!E261</f>
        <v>2098.8035714285716</v>
      </c>
      <c r="F259" s="76">
        <f>'[1]Мебель для школ и ВУЗов'!F261</f>
        <v>2186.2471428571425</v>
      </c>
      <c r="G259" s="76">
        <f>'[1]Мебель для школ и ВУЗов'!G261</f>
        <v>2293.8035714285716</v>
      </c>
      <c r="H259" s="46"/>
      <c r="I259" s="46"/>
      <c r="J259" s="46"/>
      <c r="K259" s="46"/>
      <c r="L259" s="46"/>
      <c r="M259" s="22"/>
      <c r="N259" s="22"/>
      <c r="O259" s="22"/>
      <c r="P259" s="22"/>
      <c r="Q259" s="22"/>
      <c r="R259" s="22"/>
    </row>
    <row r="260" spans="1:18" s="1" customFormat="1" ht="30" customHeight="1" x14ac:dyDescent="0.3">
      <c r="A260" s="185"/>
      <c r="B260" s="153" t="s">
        <v>182</v>
      </c>
      <c r="C260" s="90" t="s">
        <v>3</v>
      </c>
      <c r="D260" s="77">
        <f>'[1]Мебель для школ и ВУЗов'!D262</f>
        <v>2870.0742857142855</v>
      </c>
      <c r="E260" s="77">
        <f>'[1]Мебель для школ и ВУЗов'!E262</f>
        <v>2969.3571428571427</v>
      </c>
      <c r="F260" s="77">
        <f>'[1]Мебель для школ и ВУЗов'!F262</f>
        <v>3050.0742857142855</v>
      </c>
      <c r="G260" s="77">
        <f>'[1]Мебель для школ и ВУЗов'!G262</f>
        <v>3149.3571428571427</v>
      </c>
      <c r="H260" s="46"/>
      <c r="I260" s="46"/>
      <c r="J260" s="46"/>
      <c r="K260" s="46"/>
      <c r="L260" s="46"/>
      <c r="M260" s="22"/>
      <c r="N260" s="22"/>
      <c r="O260" s="22"/>
      <c r="P260" s="22"/>
      <c r="Q260" s="22"/>
      <c r="R260" s="22"/>
    </row>
    <row r="261" spans="1:18" s="1" customFormat="1" ht="30" customHeight="1" x14ac:dyDescent="0.3">
      <c r="A261" s="185"/>
      <c r="B261" s="153"/>
      <c r="C261" s="90" t="s">
        <v>0</v>
      </c>
      <c r="D261" s="77">
        <f>'[1]Мебель для школ и ВУЗов'!D263</f>
        <v>3109.247142857143</v>
      </c>
      <c r="E261" s="77">
        <f>'[1]Мебель для школ и ВУЗов'!E263</f>
        <v>3216.8035714285716</v>
      </c>
      <c r="F261" s="77">
        <f>'[1]Мебель для школ и ВУЗов'!F263</f>
        <v>3304.247142857143</v>
      </c>
      <c r="G261" s="77">
        <f>'[1]Мебель для школ и ВУЗов'!G263</f>
        <v>3411.8035714285716</v>
      </c>
      <c r="H261" s="46"/>
      <c r="I261" s="46"/>
      <c r="J261" s="46"/>
      <c r="K261" s="46"/>
      <c r="L261" s="46"/>
      <c r="M261" s="22"/>
      <c r="N261" s="22"/>
      <c r="O261" s="22"/>
      <c r="P261" s="22"/>
      <c r="Q261" s="22"/>
      <c r="R261" s="22"/>
    </row>
    <row r="262" spans="1:18" s="1" customFormat="1" ht="30" customHeight="1" x14ac:dyDescent="0.3">
      <c r="A262" s="185"/>
      <c r="B262" s="153" t="s">
        <v>183</v>
      </c>
      <c r="C262" s="90" t="s">
        <v>3</v>
      </c>
      <c r="D262" s="76">
        <f>'[1]Мебель для школ и ВУЗов'!D264</f>
        <v>2006.0742857142855</v>
      </c>
      <c r="E262" s="76">
        <f>'[1]Мебель для школ и ВУЗов'!E264</f>
        <v>2105.3571428571427</v>
      </c>
      <c r="F262" s="76">
        <f>'[1]Мебель для школ и ВУЗов'!F264</f>
        <v>2186.0742857142855</v>
      </c>
      <c r="G262" s="76">
        <f>'[1]Мебель для школ и ВУЗов'!G264</f>
        <v>2285.3571428571427</v>
      </c>
      <c r="H262" s="46"/>
      <c r="I262" s="46"/>
      <c r="J262" s="46"/>
      <c r="K262" s="46"/>
      <c r="L262" s="46"/>
      <c r="M262" s="22"/>
      <c r="N262" s="22"/>
      <c r="O262" s="22"/>
      <c r="P262" s="22"/>
      <c r="Q262" s="22"/>
      <c r="R262" s="22"/>
    </row>
    <row r="263" spans="1:18" s="1" customFormat="1" ht="30" customHeight="1" x14ac:dyDescent="0.3">
      <c r="A263" s="185"/>
      <c r="B263" s="153"/>
      <c r="C263" s="90" t="s">
        <v>0</v>
      </c>
      <c r="D263" s="76">
        <f>'[1]Мебель для школ и ВУЗов'!D265</f>
        <v>2173.2471428571425</v>
      </c>
      <c r="E263" s="76">
        <f>'[1]Мебель для школ и ВУЗов'!E265</f>
        <v>2280.8035714285716</v>
      </c>
      <c r="F263" s="76">
        <f>'[1]Мебель для школ и ВУЗов'!F265</f>
        <v>2368.2471428571425</v>
      </c>
      <c r="G263" s="76">
        <f>'[1]Мебель для школ и ВУЗов'!G265</f>
        <v>2475.8035714285716</v>
      </c>
      <c r="H263" s="46"/>
      <c r="I263" s="46"/>
      <c r="J263" s="46"/>
      <c r="K263" s="46"/>
      <c r="L263" s="46"/>
      <c r="M263" s="22"/>
      <c r="N263" s="22"/>
      <c r="O263" s="22"/>
      <c r="P263" s="22"/>
      <c r="Q263" s="22"/>
      <c r="R263" s="22"/>
    </row>
    <row r="264" spans="1:18" s="1" customFormat="1" ht="30" customHeight="1" x14ac:dyDescent="0.3">
      <c r="A264" s="185"/>
      <c r="B264" s="153" t="s">
        <v>184</v>
      </c>
      <c r="C264" s="90" t="s">
        <v>3</v>
      </c>
      <c r="D264" s="76">
        <f>'[1]Мебель для школ и ВУЗов'!D266</f>
        <v>2960.0742857142855</v>
      </c>
      <c r="E264" s="76">
        <f>'[1]Мебель для школ и ВУЗов'!E266</f>
        <v>3059.3571428571427</v>
      </c>
      <c r="F264" s="76">
        <f>'[1]Мебель для школ и ВУЗов'!F266</f>
        <v>3140.0742857142855</v>
      </c>
      <c r="G264" s="76">
        <f>'[1]Мебель для школ и ВУЗов'!G266</f>
        <v>3239.3571428571427</v>
      </c>
      <c r="H264" s="46"/>
      <c r="I264" s="46"/>
      <c r="J264" s="46"/>
      <c r="K264" s="46"/>
      <c r="L264" s="46"/>
      <c r="M264" s="22"/>
      <c r="N264" s="22"/>
      <c r="O264" s="22"/>
      <c r="P264" s="22"/>
      <c r="Q264" s="22"/>
      <c r="R264" s="22"/>
    </row>
    <row r="265" spans="1:18" s="1" customFormat="1" ht="30" customHeight="1" x14ac:dyDescent="0.3">
      <c r="A265" s="186"/>
      <c r="B265" s="153"/>
      <c r="C265" s="90" t="s">
        <v>0</v>
      </c>
      <c r="D265" s="76">
        <f>'[1]Мебель для школ и ВУЗов'!D267</f>
        <v>3206.747142857143</v>
      </c>
      <c r="E265" s="76">
        <f>'[1]Мебель для школ и ВУЗов'!E267</f>
        <v>3314.3035714285716</v>
      </c>
      <c r="F265" s="76">
        <f>'[1]Мебель для школ и ВУЗов'!F267</f>
        <v>3401.747142857143</v>
      </c>
      <c r="G265" s="76">
        <f>'[1]Мебель для школ и ВУЗов'!G267</f>
        <v>3509.3035714285716</v>
      </c>
      <c r="H265" s="46"/>
      <c r="I265" s="46"/>
      <c r="J265" s="46"/>
      <c r="K265" s="46"/>
      <c r="L265" s="46"/>
      <c r="M265" s="22"/>
      <c r="N265" s="22"/>
      <c r="O265" s="22"/>
      <c r="P265" s="22"/>
      <c r="Q265" s="22"/>
      <c r="R265" s="22"/>
    </row>
    <row r="266" spans="1:18" s="1" customFormat="1" ht="30" customHeight="1" x14ac:dyDescent="0.3">
      <c r="A266" s="161"/>
      <c r="B266" s="153" t="s">
        <v>218</v>
      </c>
      <c r="C266" s="90" t="s">
        <v>3</v>
      </c>
      <c r="D266" s="76">
        <f>'[1]Мебель для школ и ВУЗов'!D268</f>
        <v>1700.2971428571429</v>
      </c>
      <c r="E266" s="76">
        <f>'[1]Мебель для школ и ВУЗов'!E268</f>
        <v>1794.4885714285713</v>
      </c>
      <c r="F266" s="76">
        <f>'[1]Мебель для школ и ВУЗов'!F268</f>
        <v>1880.2971428571429</v>
      </c>
      <c r="G266" s="76">
        <f>'[1]Мебель для школ и ВУЗов'!G268</f>
        <v>1974.4885714285713</v>
      </c>
      <c r="H266" s="46"/>
      <c r="I266" s="46"/>
      <c r="J266" s="46"/>
      <c r="K266" s="46"/>
      <c r="L266" s="46"/>
      <c r="M266" s="22"/>
      <c r="N266" s="22"/>
      <c r="O266" s="22"/>
      <c r="P266" s="22"/>
      <c r="Q266" s="22"/>
      <c r="R266" s="22"/>
    </row>
    <row r="267" spans="1:18" s="1" customFormat="1" ht="30" customHeight="1" x14ac:dyDescent="0.3">
      <c r="A267" s="162"/>
      <c r="B267" s="153"/>
      <c r="C267" s="90" t="s">
        <v>0</v>
      </c>
      <c r="D267" s="76">
        <f>'[1]Мебель для школ и ВУЗов'!D269</f>
        <v>1841.9885714285717</v>
      </c>
      <c r="E267" s="76">
        <f>'[1]Мебель для школ и ВУЗов'!E269</f>
        <v>1944.0292857142858</v>
      </c>
      <c r="F267" s="76">
        <f>'[1]Мебель для школ и ВУЗов'!F269</f>
        <v>2036.9885714285717</v>
      </c>
      <c r="G267" s="76">
        <f>'[1]Мебель для школ и ВУЗов'!G269</f>
        <v>2139.0292857142858</v>
      </c>
      <c r="H267" s="46"/>
      <c r="I267" s="46"/>
      <c r="J267" s="46"/>
      <c r="K267" s="46"/>
      <c r="L267" s="46"/>
      <c r="M267" s="22"/>
      <c r="N267" s="22"/>
      <c r="O267" s="22"/>
      <c r="P267" s="22"/>
      <c r="Q267" s="22"/>
      <c r="R267" s="22"/>
    </row>
    <row r="268" spans="1:18" s="1" customFormat="1" ht="30" customHeight="1" x14ac:dyDescent="0.3">
      <c r="A268" s="185"/>
      <c r="B268" s="153" t="s">
        <v>219</v>
      </c>
      <c r="C268" s="90" t="s">
        <v>3</v>
      </c>
      <c r="D268" s="76">
        <f>'[1]Мебель для школ и ВУЗов'!D270</f>
        <v>2036.2971428571429</v>
      </c>
      <c r="E268" s="76">
        <f>'[1]Мебель для школ и ВУЗов'!E270</f>
        <v>2130.4885714285715</v>
      </c>
      <c r="F268" s="76">
        <f>'[1]Мебель для школ и ВУЗов'!F270</f>
        <v>2216.2971428571427</v>
      </c>
      <c r="G268" s="76">
        <f>'[1]Мебель для школ и ВУЗов'!G270</f>
        <v>2310.4885714285715</v>
      </c>
      <c r="H268" s="46"/>
      <c r="I268" s="46"/>
      <c r="J268" s="46"/>
      <c r="K268" s="46"/>
      <c r="L268" s="46"/>
      <c r="M268" s="22"/>
      <c r="N268" s="22"/>
      <c r="O268" s="22"/>
      <c r="P268" s="22"/>
      <c r="Q268" s="22"/>
      <c r="R268" s="22"/>
    </row>
    <row r="269" spans="1:18" s="1" customFormat="1" ht="30" customHeight="1" x14ac:dyDescent="0.3">
      <c r="A269" s="185"/>
      <c r="B269" s="153"/>
      <c r="C269" s="90" t="s">
        <v>0</v>
      </c>
      <c r="D269" s="76">
        <f>'[1]Мебель для школ и ВУЗов'!D271</f>
        <v>2205.9885714285715</v>
      </c>
      <c r="E269" s="76">
        <f>'[1]Мебель для школ и ВУЗов'!E271</f>
        <v>2308.0292857142858</v>
      </c>
      <c r="F269" s="76">
        <f>'[1]Мебель для школ и ВУЗов'!F271</f>
        <v>2400.9885714285715</v>
      </c>
      <c r="G269" s="76">
        <f>'[1]Мебель для школ и ВУЗов'!G271</f>
        <v>2503.0292857142858</v>
      </c>
      <c r="H269" s="46"/>
      <c r="I269" s="46"/>
      <c r="J269" s="46"/>
      <c r="K269" s="46"/>
      <c r="L269" s="46"/>
      <c r="M269" s="22"/>
      <c r="N269" s="22"/>
      <c r="O269" s="22"/>
      <c r="P269" s="22"/>
      <c r="Q269" s="22"/>
      <c r="R269" s="22"/>
    </row>
    <row r="270" spans="1:18" s="1" customFormat="1" ht="30" customHeight="1" x14ac:dyDescent="0.3">
      <c r="A270" s="185"/>
      <c r="B270" s="153" t="s">
        <v>51</v>
      </c>
      <c r="C270" s="90" t="s">
        <v>3</v>
      </c>
      <c r="D270" s="77">
        <f>'[1]Мебель для школ и ВУЗов'!D272</f>
        <v>1838.2971428571429</v>
      </c>
      <c r="E270" s="77">
        <f>'[1]Мебель для школ и ВУЗов'!E272</f>
        <v>1932.4885714285713</v>
      </c>
      <c r="F270" s="77">
        <f>'[1]Мебель для школ и ВУЗов'!F272</f>
        <v>2018.2971428571429</v>
      </c>
      <c r="G270" s="77">
        <f>'[1]Мебель для школ и ВУЗов'!G272</f>
        <v>2112.4885714285715</v>
      </c>
      <c r="H270" s="46"/>
      <c r="I270" s="46"/>
      <c r="J270" s="46"/>
      <c r="K270" s="46"/>
      <c r="L270" s="46"/>
      <c r="M270" s="22"/>
      <c r="N270" s="22"/>
      <c r="O270" s="22"/>
      <c r="P270" s="22"/>
      <c r="Q270" s="22"/>
      <c r="R270" s="22"/>
    </row>
    <row r="271" spans="1:18" s="1" customFormat="1" ht="30" customHeight="1" x14ac:dyDescent="0.3">
      <c r="A271" s="185"/>
      <c r="B271" s="153"/>
      <c r="C271" s="90" t="s">
        <v>0</v>
      </c>
      <c r="D271" s="77">
        <f>'[1]Мебель для школ и ВУЗов'!D273</f>
        <v>1991.4885714285717</v>
      </c>
      <c r="E271" s="77">
        <f>'[1]Мебель для школ и ВУЗов'!E273</f>
        <v>2093.5292857142858</v>
      </c>
      <c r="F271" s="77">
        <f>'[1]Мебель для школ и ВУЗов'!F273</f>
        <v>2186.4885714285715</v>
      </c>
      <c r="G271" s="77">
        <f>'[1]Мебель для школ и ВУЗов'!G273</f>
        <v>2288.5292857142858</v>
      </c>
      <c r="H271" s="46"/>
      <c r="I271" s="46"/>
      <c r="J271" s="46"/>
      <c r="K271" s="46"/>
      <c r="L271" s="46"/>
      <c r="M271" s="22"/>
      <c r="N271" s="22"/>
      <c r="O271" s="22"/>
      <c r="P271" s="22"/>
      <c r="Q271" s="22"/>
      <c r="R271" s="22"/>
    </row>
    <row r="272" spans="1:18" s="1" customFormat="1" ht="30" customHeight="1" x14ac:dyDescent="0.3">
      <c r="A272" s="185"/>
      <c r="B272" s="153" t="s">
        <v>52</v>
      </c>
      <c r="C272" s="90" t="s">
        <v>3</v>
      </c>
      <c r="D272" s="77">
        <f>'[1]Мебель для школ и ВУЗов'!D274</f>
        <v>2192.2971428571427</v>
      </c>
      <c r="E272" s="77">
        <f>'[1]Мебель для школ и ВУЗов'!E274</f>
        <v>2286.4885714285715</v>
      </c>
      <c r="F272" s="77">
        <f>'[1]Мебель для школ и ВУЗов'!F274</f>
        <v>2372.2971428571427</v>
      </c>
      <c r="G272" s="77">
        <f>'[1]Мебель для школ и ВУЗов'!G274</f>
        <v>2466.4885714285715</v>
      </c>
      <c r="H272" s="46"/>
      <c r="I272" s="46"/>
      <c r="J272" s="46"/>
      <c r="K272" s="46"/>
      <c r="L272" s="46"/>
      <c r="M272" s="22"/>
      <c r="N272" s="22"/>
      <c r="O272" s="22"/>
      <c r="P272" s="22"/>
      <c r="Q272" s="22"/>
      <c r="R272" s="22"/>
    </row>
    <row r="273" spans="1:18" s="1" customFormat="1" ht="30" customHeight="1" x14ac:dyDescent="0.3">
      <c r="A273" s="186"/>
      <c r="B273" s="153"/>
      <c r="C273" s="90" t="s">
        <v>0</v>
      </c>
      <c r="D273" s="77">
        <f>'[1]Мебель для школ и ВУЗов'!D275</f>
        <v>2374.9885714285715</v>
      </c>
      <c r="E273" s="77">
        <f>'[1]Мебель для школ и ВУЗов'!E275</f>
        <v>2477.0292857142858</v>
      </c>
      <c r="F273" s="77">
        <f>'[1]Мебель для школ и ВУЗов'!F275</f>
        <v>2569.9885714285715</v>
      </c>
      <c r="G273" s="77">
        <f>'[1]Мебель для школ и ВУЗов'!G275</f>
        <v>2672.0292857142858</v>
      </c>
      <c r="H273" s="46"/>
      <c r="I273" s="46"/>
      <c r="J273" s="46"/>
      <c r="K273" s="46"/>
      <c r="L273" s="46"/>
      <c r="M273" s="22"/>
      <c r="N273" s="22"/>
      <c r="O273" s="22"/>
      <c r="P273" s="22"/>
      <c r="Q273" s="22"/>
      <c r="R273" s="22"/>
    </row>
    <row r="274" spans="1:18" s="1" customFormat="1" ht="30" customHeight="1" x14ac:dyDescent="0.3">
      <c r="A274" s="183"/>
      <c r="B274" s="153" t="s">
        <v>51</v>
      </c>
      <c r="C274" s="90" t="s">
        <v>3</v>
      </c>
      <c r="D274" s="76">
        <f>'[1]Мебель для школ и ВУЗов'!D276</f>
        <v>2026.8685714285714</v>
      </c>
      <c r="E274" s="76">
        <f>'[1]Мебель для школ и ВУЗов'!E276</f>
        <v>2136.3342857142857</v>
      </c>
      <c r="F274" s="76">
        <f>'[1]Мебель для школ и ВУЗов'!F276</f>
        <v>2206.8685714285716</v>
      </c>
      <c r="G274" s="76">
        <f>'[1]Мебель для школ и ВУЗов'!G276</f>
        <v>2316.3342857142857</v>
      </c>
      <c r="H274" s="46"/>
      <c r="I274" s="46"/>
      <c r="J274" s="46"/>
      <c r="K274" s="46"/>
      <c r="L274" s="46"/>
      <c r="M274" s="22"/>
      <c r="N274" s="22"/>
      <c r="O274" s="22"/>
      <c r="P274" s="22"/>
      <c r="Q274" s="22"/>
      <c r="R274" s="22"/>
    </row>
    <row r="275" spans="1:18" s="1" customFormat="1" ht="30" customHeight="1" x14ac:dyDescent="0.3">
      <c r="A275" s="184"/>
      <c r="B275" s="153"/>
      <c r="C275" s="90" t="s">
        <v>0</v>
      </c>
      <c r="D275" s="76">
        <f>'[1]Мебель для школ и ВУЗов'!D277</f>
        <v>2195.7742857142857</v>
      </c>
      <c r="E275" s="76">
        <f>'[1]Мебель для школ и ВУЗов'!E277</f>
        <v>2314.3621428571428</v>
      </c>
      <c r="F275" s="76">
        <f>'[1]Мебель для школ и ВУЗов'!F277</f>
        <v>2390.7742857142857</v>
      </c>
      <c r="G275" s="76">
        <f>'[1]Мебель для школ и ВУЗов'!G277</f>
        <v>2509.3621428571428</v>
      </c>
      <c r="H275" s="46"/>
      <c r="I275" s="46"/>
      <c r="J275" s="46"/>
      <c r="K275" s="46"/>
      <c r="L275" s="46"/>
      <c r="M275" s="22"/>
      <c r="N275" s="22"/>
      <c r="O275" s="22"/>
      <c r="P275" s="22"/>
      <c r="Q275" s="22"/>
      <c r="R275" s="22"/>
    </row>
    <row r="276" spans="1:18" s="1" customFormat="1" ht="30" customHeight="1" x14ac:dyDescent="0.3">
      <c r="A276" s="185"/>
      <c r="B276" s="153" t="s">
        <v>4</v>
      </c>
      <c r="C276" s="90" t="s">
        <v>3</v>
      </c>
      <c r="D276" s="77">
        <f>'[1]Мебель для школ и ВУЗов'!D278</f>
        <v>3058.8685714285716</v>
      </c>
      <c r="E276" s="77">
        <f>'[1]Мебель для школ и ВУЗов'!E278</f>
        <v>3168.3342857142857</v>
      </c>
      <c r="F276" s="77">
        <f>'[1]Мебель для школ и ВУЗов'!F278</f>
        <v>3238.8685714285716</v>
      </c>
      <c r="G276" s="77">
        <f>'[1]Мебель для школ и ВУЗов'!G278</f>
        <v>3348.3342857142857</v>
      </c>
      <c r="H276" s="46"/>
      <c r="I276" s="46"/>
      <c r="J276" s="46"/>
      <c r="K276" s="46"/>
      <c r="L276" s="46"/>
      <c r="M276" s="22"/>
      <c r="N276" s="22"/>
      <c r="O276" s="22"/>
      <c r="P276" s="22"/>
      <c r="Q276" s="22"/>
      <c r="R276" s="22"/>
    </row>
    <row r="277" spans="1:18" s="1" customFormat="1" ht="30" customHeight="1" x14ac:dyDescent="0.3">
      <c r="A277" s="185"/>
      <c r="B277" s="153"/>
      <c r="C277" s="90" t="s">
        <v>0</v>
      </c>
      <c r="D277" s="77">
        <f>'[1]Мебель для школ и ВУЗов'!D279</f>
        <v>3313.7742857142857</v>
      </c>
      <c r="E277" s="77">
        <f>'[1]Мебель для школ и ВУЗов'!E279</f>
        <v>3432.3621428571432</v>
      </c>
      <c r="F277" s="77">
        <f>'[1]Мебель для школ и ВУЗов'!F279</f>
        <v>3508.7742857142857</v>
      </c>
      <c r="G277" s="77">
        <f>'[1]Мебель для школ и ВУЗов'!G279</f>
        <v>3627.3621428571432</v>
      </c>
      <c r="H277" s="46"/>
      <c r="I277" s="46"/>
      <c r="J277" s="46"/>
      <c r="K277" s="46"/>
      <c r="L277" s="46"/>
      <c r="M277" s="22"/>
      <c r="N277" s="22"/>
      <c r="O277" s="22"/>
      <c r="P277" s="22"/>
      <c r="Q277" s="22"/>
      <c r="R277" s="22"/>
    </row>
    <row r="278" spans="1:18" s="1" customFormat="1" ht="30" customHeight="1" x14ac:dyDescent="0.3">
      <c r="A278" s="185"/>
      <c r="B278" s="153" t="s">
        <v>5</v>
      </c>
      <c r="C278" s="90" t="s">
        <v>3</v>
      </c>
      <c r="D278" s="76">
        <f>'[1]Мебель для школ и ВУЗов'!D280</f>
        <v>2194.8685714285716</v>
      </c>
      <c r="E278" s="76">
        <f>'[1]Мебель для школ и ВУЗов'!E280</f>
        <v>2304.3342857142857</v>
      </c>
      <c r="F278" s="76">
        <f>'[1]Мебель для школ и ВУЗов'!F280</f>
        <v>2374.8685714285716</v>
      </c>
      <c r="G278" s="76">
        <f>'[1]Мебель для школ и ВУЗов'!G280</f>
        <v>2484.3342857142857</v>
      </c>
      <c r="H278" s="46"/>
      <c r="I278" s="46"/>
      <c r="J278" s="46"/>
      <c r="K278" s="46"/>
      <c r="L278" s="46"/>
      <c r="M278" s="22"/>
      <c r="N278" s="22"/>
      <c r="O278" s="22"/>
      <c r="P278" s="22"/>
      <c r="Q278" s="22"/>
      <c r="R278" s="22"/>
    </row>
    <row r="279" spans="1:18" s="1" customFormat="1" ht="30" customHeight="1" x14ac:dyDescent="0.3">
      <c r="A279" s="185"/>
      <c r="B279" s="153"/>
      <c r="C279" s="90" t="s">
        <v>0</v>
      </c>
      <c r="D279" s="76">
        <f>'[1]Мебель для школ и ВУЗов'!D281</f>
        <v>2377.7742857142857</v>
      </c>
      <c r="E279" s="76">
        <f>'[1]Мебель для школ и ВУЗов'!E281</f>
        <v>2496.3621428571428</v>
      </c>
      <c r="F279" s="76">
        <f>'[1]Мебель для школ и ВУЗов'!F281</f>
        <v>2572.7742857142857</v>
      </c>
      <c r="G279" s="76">
        <f>'[1]Мебель для школ и ВУЗов'!G281</f>
        <v>2691.3621428571432</v>
      </c>
      <c r="H279" s="46"/>
      <c r="I279" s="46"/>
      <c r="J279" s="46"/>
      <c r="K279" s="46"/>
      <c r="L279" s="46"/>
      <c r="M279" s="22"/>
      <c r="N279" s="22"/>
      <c r="O279" s="22"/>
      <c r="P279" s="22"/>
      <c r="Q279" s="22"/>
      <c r="R279" s="22"/>
    </row>
    <row r="280" spans="1:18" s="1" customFormat="1" ht="30" customHeight="1" x14ac:dyDescent="0.3">
      <c r="A280" s="185"/>
      <c r="B280" s="153" t="s">
        <v>4</v>
      </c>
      <c r="C280" s="90" t="s">
        <v>3</v>
      </c>
      <c r="D280" s="76">
        <f>'[1]Мебель для школ и ВУЗов'!D282</f>
        <v>3148.8685714285716</v>
      </c>
      <c r="E280" s="76">
        <f>'[1]Мебель для школ и ВУЗов'!E282</f>
        <v>3258.3342857142857</v>
      </c>
      <c r="F280" s="76">
        <f>'[1]Мебель для школ и ВУЗов'!F282</f>
        <v>3328.8685714285716</v>
      </c>
      <c r="G280" s="76">
        <f>'[1]Мебель для школ и ВУЗов'!G282</f>
        <v>3438.3342857142857</v>
      </c>
      <c r="H280" s="46"/>
      <c r="I280" s="46"/>
      <c r="J280" s="46"/>
      <c r="K280" s="46"/>
      <c r="L280" s="46"/>
      <c r="M280" s="22"/>
      <c r="N280" s="22"/>
      <c r="O280" s="22"/>
      <c r="P280" s="22"/>
      <c r="Q280" s="22"/>
      <c r="R280" s="22"/>
    </row>
    <row r="281" spans="1:18" s="1" customFormat="1" ht="30" customHeight="1" x14ac:dyDescent="0.3">
      <c r="A281" s="186"/>
      <c r="B281" s="153"/>
      <c r="C281" s="90" t="s">
        <v>0</v>
      </c>
      <c r="D281" s="76">
        <f>'[1]Мебель для школ и ВУЗов'!D283</f>
        <v>3411.2742857142857</v>
      </c>
      <c r="E281" s="76">
        <f>'[1]Мебель для школ и ВУЗов'!E283</f>
        <v>3529.8621428571432</v>
      </c>
      <c r="F281" s="76">
        <f>'[1]Мебель для школ и ВУЗов'!F283</f>
        <v>3606.2742857142857</v>
      </c>
      <c r="G281" s="76">
        <f>'[1]Мебель для школ и ВУЗов'!G283</f>
        <v>3724.8621428571432</v>
      </c>
      <c r="H281" s="46"/>
      <c r="I281" s="46"/>
      <c r="J281" s="46"/>
      <c r="K281" s="46"/>
      <c r="L281" s="46"/>
      <c r="M281" s="22"/>
      <c r="N281" s="22"/>
      <c r="O281" s="22"/>
      <c r="P281" s="22"/>
      <c r="Q281" s="22"/>
      <c r="R281" s="22"/>
    </row>
    <row r="282" spans="1:18" ht="45.75" customHeight="1" x14ac:dyDescent="0.3">
      <c r="A282" s="187"/>
      <c r="B282" s="188" t="s">
        <v>443</v>
      </c>
      <c r="C282" s="123" t="s">
        <v>1</v>
      </c>
      <c r="D282" s="77" t="s">
        <v>439</v>
      </c>
      <c r="E282" s="77" t="s">
        <v>439</v>
      </c>
      <c r="F282" s="121"/>
      <c r="G282" s="121"/>
      <c r="H282"/>
      <c r="I282" s="124"/>
      <c r="J282" s="124"/>
      <c r="K282"/>
      <c r="L282"/>
      <c r="M282"/>
      <c r="N282"/>
      <c r="O282"/>
      <c r="P282"/>
      <c r="Q282"/>
      <c r="R282"/>
    </row>
    <row r="283" spans="1:18" ht="45.75" customHeight="1" x14ac:dyDescent="0.3">
      <c r="A283" s="144"/>
      <c r="B283" s="189"/>
      <c r="C283" s="123" t="s">
        <v>0</v>
      </c>
      <c r="D283" s="77" t="s">
        <v>439</v>
      </c>
      <c r="E283" s="77" t="s">
        <v>439</v>
      </c>
      <c r="F283" s="121"/>
      <c r="G283" s="121"/>
      <c r="H283"/>
      <c r="I283"/>
      <c r="J283"/>
      <c r="K283"/>
      <c r="L283"/>
      <c r="M283"/>
      <c r="N283"/>
      <c r="O283"/>
      <c r="P283"/>
      <c r="Q283"/>
      <c r="R283"/>
    </row>
    <row r="284" spans="1:18" ht="45.75" customHeight="1" x14ac:dyDescent="0.3">
      <c r="A284" s="187"/>
      <c r="B284" s="188" t="s">
        <v>444</v>
      </c>
      <c r="C284" s="123" t="s">
        <v>1</v>
      </c>
      <c r="D284" s="77" t="s">
        <v>439</v>
      </c>
      <c r="E284" s="77" t="s">
        <v>439</v>
      </c>
      <c r="F284" s="121"/>
      <c r="G284" s="121"/>
      <c r="H284"/>
      <c r="I284" s="124"/>
      <c r="J284" s="124"/>
      <c r="K284"/>
      <c r="L284"/>
      <c r="M284"/>
      <c r="N284"/>
      <c r="O284"/>
      <c r="P284"/>
      <c r="Q284"/>
      <c r="R284"/>
    </row>
    <row r="285" spans="1:18" ht="45.75" customHeight="1" x14ac:dyDescent="0.3">
      <c r="A285" s="144"/>
      <c r="B285" s="189"/>
      <c r="C285" s="123" t="s">
        <v>0</v>
      </c>
      <c r="D285" s="77" t="s">
        <v>439</v>
      </c>
      <c r="E285" s="77" t="s">
        <v>439</v>
      </c>
      <c r="F285" s="121"/>
      <c r="G285" s="121"/>
      <c r="H285"/>
      <c r="I285"/>
      <c r="J285"/>
      <c r="K285"/>
      <c r="L285"/>
      <c r="M285"/>
      <c r="N285"/>
      <c r="O285"/>
      <c r="P285"/>
      <c r="Q285"/>
      <c r="R285"/>
    </row>
    <row r="286" spans="1:18" ht="45.75" customHeight="1" x14ac:dyDescent="0.3">
      <c r="A286" s="187"/>
      <c r="B286" s="188" t="s">
        <v>445</v>
      </c>
      <c r="C286" s="123" t="s">
        <v>1</v>
      </c>
      <c r="D286" s="77" t="s">
        <v>439</v>
      </c>
      <c r="E286" s="77" t="s">
        <v>439</v>
      </c>
      <c r="F286" s="121"/>
      <c r="G286" s="121"/>
      <c r="H286"/>
      <c r="I286" s="124"/>
      <c r="J286" s="124"/>
      <c r="K286"/>
      <c r="L286"/>
      <c r="M286"/>
      <c r="N286"/>
      <c r="O286"/>
      <c r="P286"/>
      <c r="Q286"/>
      <c r="R286"/>
    </row>
    <row r="287" spans="1:18" ht="45.75" customHeight="1" x14ac:dyDescent="0.3">
      <c r="A287" s="144"/>
      <c r="B287" s="189"/>
      <c r="C287" s="123" t="s">
        <v>0</v>
      </c>
      <c r="D287" s="77" t="s">
        <v>439</v>
      </c>
      <c r="E287" s="77" t="s">
        <v>439</v>
      </c>
      <c r="F287" s="121"/>
      <c r="G287" s="121"/>
      <c r="H287"/>
      <c r="I287"/>
      <c r="J287"/>
      <c r="K287"/>
      <c r="L287"/>
      <c r="M287"/>
      <c r="N287"/>
      <c r="O287"/>
      <c r="P287"/>
      <c r="Q287"/>
      <c r="R287"/>
    </row>
    <row r="288" spans="1:18" ht="45.75" customHeight="1" x14ac:dyDescent="0.3">
      <c r="A288" s="187"/>
      <c r="B288" s="188" t="s">
        <v>446</v>
      </c>
      <c r="C288" s="123" t="s">
        <v>1</v>
      </c>
      <c r="D288" s="77" t="s">
        <v>439</v>
      </c>
      <c r="E288" s="77" t="s">
        <v>439</v>
      </c>
      <c r="F288" s="121"/>
      <c r="G288" s="121"/>
      <c r="H288"/>
      <c r="I288" s="124"/>
      <c r="J288" s="124"/>
      <c r="K288"/>
      <c r="L288"/>
      <c r="M288"/>
      <c r="N288"/>
      <c r="O288"/>
      <c r="P288"/>
      <c r="Q288"/>
      <c r="R288"/>
    </row>
    <row r="289" spans="1:18" ht="45.75" customHeight="1" x14ac:dyDescent="0.3">
      <c r="A289" s="144"/>
      <c r="B289" s="189"/>
      <c r="C289" s="123" t="s">
        <v>0</v>
      </c>
      <c r="D289" s="77" t="s">
        <v>439</v>
      </c>
      <c r="E289" s="77" t="s">
        <v>439</v>
      </c>
      <c r="F289" s="121"/>
      <c r="G289" s="121"/>
      <c r="H289"/>
      <c r="I289"/>
      <c r="J289"/>
      <c r="K289"/>
      <c r="L289"/>
      <c r="M289"/>
      <c r="N289"/>
      <c r="O289"/>
      <c r="P289"/>
      <c r="Q289"/>
      <c r="R289"/>
    </row>
    <row r="290" spans="1:18" ht="45.75" customHeight="1" x14ac:dyDescent="0.3">
      <c r="A290" s="165"/>
      <c r="B290" s="153" t="s">
        <v>414</v>
      </c>
      <c r="C290" s="90" t="s">
        <v>0</v>
      </c>
      <c r="D290" s="76">
        <f>'[1]Мебель для школ и ВУЗов'!D292</f>
        <v>4832.2457142857138</v>
      </c>
      <c r="E290" s="76">
        <f>'[1]Мебель для школ и ВУЗов'!E292</f>
        <v>5125.0028571428575</v>
      </c>
      <c r="F290" s="76"/>
      <c r="G290" s="76"/>
      <c r="I290" s="25"/>
      <c r="J290" s="25"/>
    </row>
    <row r="291" spans="1:18" ht="45.75" customHeight="1" x14ac:dyDescent="0.3">
      <c r="A291" s="165"/>
      <c r="B291" s="153"/>
      <c r="C291" s="90" t="s">
        <v>2</v>
      </c>
      <c r="D291" s="76">
        <f>'[1]Мебель для школ и ВУЗов'!D293</f>
        <v>5234.9328571428578</v>
      </c>
      <c r="E291" s="76">
        <f>'[1]Мебель для школ и ВУЗов'!E293</f>
        <v>5552.0864285714297</v>
      </c>
      <c r="F291" s="76"/>
      <c r="G291" s="76"/>
      <c r="I291" s="25"/>
      <c r="J291" s="25"/>
    </row>
    <row r="292" spans="1:18" ht="45.75" customHeight="1" x14ac:dyDescent="0.3">
      <c r="A292" s="165"/>
      <c r="B292" s="180" t="s">
        <v>415</v>
      </c>
      <c r="C292" s="90" t="s">
        <v>0</v>
      </c>
      <c r="D292" s="76">
        <f>'[1]Мебель для школ и ВУЗов'!D294</f>
        <v>4196.2457142857138</v>
      </c>
      <c r="E292" s="76">
        <f>'[1]Мебель для школ и ВУЗов'!E294</f>
        <v>4489.0028571428575</v>
      </c>
      <c r="F292" s="76"/>
      <c r="G292" s="76"/>
      <c r="I292" s="25"/>
      <c r="J292" s="25"/>
    </row>
    <row r="293" spans="1:18" ht="45.75" customHeight="1" x14ac:dyDescent="0.3">
      <c r="A293" s="165"/>
      <c r="B293" s="180"/>
      <c r="C293" s="90" t="s">
        <v>2</v>
      </c>
      <c r="D293" s="76">
        <f>'[1]Мебель для школ и ВУЗов'!D295</f>
        <v>4545.9328571428578</v>
      </c>
      <c r="E293" s="76">
        <f>'[1]Мебель для школ и ВУЗов'!E295</f>
        <v>4863.0864285714288</v>
      </c>
      <c r="F293" s="76"/>
      <c r="G293" s="76"/>
      <c r="I293" s="25"/>
      <c r="J293" s="25"/>
    </row>
    <row r="294" spans="1:18" ht="45.75" customHeight="1" x14ac:dyDescent="0.3">
      <c r="A294" s="165"/>
      <c r="B294" s="180" t="s">
        <v>417</v>
      </c>
      <c r="C294" s="90" t="s">
        <v>0</v>
      </c>
      <c r="D294" s="76">
        <f>'[1]Мебель для школ и ВУЗов'!D296</f>
        <v>5156.2457142857138</v>
      </c>
      <c r="E294" s="76">
        <f>'[1]Мебель для школ и ВУЗов'!E296</f>
        <v>5449.0028571428575</v>
      </c>
      <c r="F294" s="76"/>
      <c r="G294" s="76"/>
      <c r="I294" s="25"/>
      <c r="J294" s="25"/>
    </row>
    <row r="295" spans="1:18" ht="45.75" customHeight="1" x14ac:dyDescent="0.3">
      <c r="A295" s="165"/>
      <c r="B295" s="180"/>
      <c r="C295" s="90" t="s">
        <v>2</v>
      </c>
      <c r="D295" s="76">
        <f>'[1]Мебель для школ и ВУЗов'!D297</f>
        <v>5585.9328571428578</v>
      </c>
      <c r="E295" s="76">
        <f>'[1]Мебель для школ и ВУЗов'!E297</f>
        <v>5903.0864285714297</v>
      </c>
      <c r="F295" s="76"/>
      <c r="G295" s="76"/>
      <c r="I295" s="25"/>
      <c r="J295" s="25"/>
    </row>
    <row r="296" spans="1:18" ht="45.75" customHeight="1" x14ac:dyDescent="0.3">
      <c r="A296" s="165"/>
      <c r="B296" s="180" t="s">
        <v>416</v>
      </c>
      <c r="C296" s="90" t="s">
        <v>0</v>
      </c>
      <c r="D296" s="76">
        <f>'[1]Мебель для школ и ВУЗов'!D298</f>
        <v>7806.6514285714284</v>
      </c>
      <c r="E296" s="76">
        <f>'[1]Мебель для школ и ВУЗов'!E298</f>
        <v>8356.5257142857154</v>
      </c>
      <c r="F296" s="76"/>
      <c r="G296" s="76"/>
      <c r="I296" s="25"/>
      <c r="J296" s="25"/>
    </row>
    <row r="297" spans="1:18" ht="45.75" customHeight="1" x14ac:dyDescent="0.3">
      <c r="A297" s="165"/>
      <c r="B297" s="180"/>
      <c r="C297" s="90" t="s">
        <v>2</v>
      </c>
      <c r="D297" s="76">
        <f>'[1]Мебель для школ и ВУЗов'!D299</f>
        <v>8457.2057142857157</v>
      </c>
      <c r="E297" s="76">
        <f>'[1]Мебель для школ и ВУЗов'!E299</f>
        <v>9052.9028571428589</v>
      </c>
      <c r="F297" s="76"/>
      <c r="G297" s="76"/>
      <c r="I297" s="25"/>
      <c r="J297" s="25"/>
    </row>
  </sheetData>
  <sheetProtection formatCells="0" formatColumns="0" formatRows="0" insertColumns="0" insertRows="0" insertHyperlinks="0" deleteColumns="0" deleteRows="0" sort="0" autoFilter="0" pivotTables="0"/>
  <mergeCells count="192">
    <mergeCell ref="B252:B253"/>
    <mergeCell ref="A250:A257"/>
    <mergeCell ref="B256:B257"/>
    <mergeCell ref="B288:B289"/>
    <mergeCell ref="A18:A25"/>
    <mergeCell ref="B18:B19"/>
    <mergeCell ref="B20:B21"/>
    <mergeCell ref="B22:B23"/>
    <mergeCell ref="B24:B25"/>
    <mergeCell ref="A70:A77"/>
    <mergeCell ref="A78:A85"/>
    <mergeCell ref="A182:A187"/>
    <mergeCell ref="A176:A181"/>
    <mergeCell ref="A166:A175"/>
    <mergeCell ref="A158:A165"/>
    <mergeCell ref="A150:A157"/>
    <mergeCell ref="A138:A149"/>
    <mergeCell ref="A126:A137"/>
    <mergeCell ref="A114:A125"/>
    <mergeCell ref="A102:A113"/>
    <mergeCell ref="A94:A101"/>
    <mergeCell ref="A86:A93"/>
    <mergeCell ref="B108:B109"/>
    <mergeCell ref="B64:B65"/>
    <mergeCell ref="A290:A291"/>
    <mergeCell ref="A292:A293"/>
    <mergeCell ref="B290:B291"/>
    <mergeCell ref="B292:B293"/>
    <mergeCell ref="B266:B267"/>
    <mergeCell ref="B268:B269"/>
    <mergeCell ref="B270:B271"/>
    <mergeCell ref="A266:A273"/>
    <mergeCell ref="A274:A281"/>
    <mergeCell ref="B280:B281"/>
    <mergeCell ref="B272:B273"/>
    <mergeCell ref="B274:B275"/>
    <mergeCell ref="B276:B277"/>
    <mergeCell ref="A282:A283"/>
    <mergeCell ref="B282:B283"/>
    <mergeCell ref="A284:A285"/>
    <mergeCell ref="B284:B285"/>
    <mergeCell ref="A286:A287"/>
    <mergeCell ref="B286:B287"/>
    <mergeCell ref="A288:A289"/>
    <mergeCell ref="B258:B259"/>
    <mergeCell ref="B260:B261"/>
    <mergeCell ref="A258:A265"/>
    <mergeCell ref="B254:B255"/>
    <mergeCell ref="B262:B263"/>
    <mergeCell ref="B264:B265"/>
    <mergeCell ref="A1:B1"/>
    <mergeCell ref="B14:B15"/>
    <mergeCell ref="B10:B11"/>
    <mergeCell ref="B12:B13"/>
    <mergeCell ref="B2:B3"/>
    <mergeCell ref="A2:A9"/>
    <mergeCell ref="A10:A17"/>
    <mergeCell ref="B16:B17"/>
    <mergeCell ref="B4:B5"/>
    <mergeCell ref="B6:B7"/>
    <mergeCell ref="B8:B9"/>
    <mergeCell ref="B246:B247"/>
    <mergeCell ref="B244:B245"/>
    <mergeCell ref="A242:A245"/>
    <mergeCell ref="B122:B123"/>
    <mergeCell ref="B168:B169"/>
    <mergeCell ref="B158:B159"/>
    <mergeCell ref="B130:B131"/>
    <mergeCell ref="B170:B171"/>
    <mergeCell ref="B182:B183"/>
    <mergeCell ref="B198:B199"/>
    <mergeCell ref="B200:B201"/>
    <mergeCell ref="B202:B203"/>
    <mergeCell ref="B204:B205"/>
    <mergeCell ref="B206:B207"/>
    <mergeCell ref="B152:B153"/>
    <mergeCell ref="B140:B141"/>
    <mergeCell ref="B164:B165"/>
    <mergeCell ref="B148:B149"/>
    <mergeCell ref="B190:B191"/>
    <mergeCell ref="B192:B193"/>
    <mergeCell ref="B194:B195"/>
    <mergeCell ref="B196:B197"/>
    <mergeCell ref="B178:B179"/>
    <mergeCell ref="B166:B167"/>
    <mergeCell ref="B176:B177"/>
    <mergeCell ref="B188:B189"/>
    <mergeCell ref="B180:B181"/>
    <mergeCell ref="B184:B185"/>
    <mergeCell ref="B186:B187"/>
    <mergeCell ref="B172:B173"/>
    <mergeCell ref="B174:B175"/>
    <mergeCell ref="B102:B103"/>
    <mergeCell ref="B104:B105"/>
    <mergeCell ref="B106:B107"/>
    <mergeCell ref="B78:B79"/>
    <mergeCell ref="B70:B71"/>
    <mergeCell ref="B154:B155"/>
    <mergeCell ref="B162:B163"/>
    <mergeCell ref="B156:B157"/>
    <mergeCell ref="B160:B161"/>
    <mergeCell ref="B132:B133"/>
    <mergeCell ref="B134:B135"/>
    <mergeCell ref="B136:B137"/>
    <mergeCell ref="B142:B143"/>
    <mergeCell ref="B144:B145"/>
    <mergeCell ref="B146:B147"/>
    <mergeCell ref="B138:B139"/>
    <mergeCell ref="B126:B127"/>
    <mergeCell ref="B128:B129"/>
    <mergeCell ref="B114:B115"/>
    <mergeCell ref="B84:B85"/>
    <mergeCell ref="B150:B151"/>
    <mergeCell ref="B124:B125"/>
    <mergeCell ref="A26:A33"/>
    <mergeCell ref="A34:A45"/>
    <mergeCell ref="B62:B63"/>
    <mergeCell ref="B32:B33"/>
    <mergeCell ref="B44:B45"/>
    <mergeCell ref="B40:B41"/>
    <mergeCell ref="B60:B61"/>
    <mergeCell ref="A58:A69"/>
    <mergeCell ref="B66:B67"/>
    <mergeCell ref="B26:B27"/>
    <mergeCell ref="B28:B29"/>
    <mergeCell ref="B30:B31"/>
    <mergeCell ref="B38:B39"/>
    <mergeCell ref="B34:B35"/>
    <mergeCell ref="A46:A57"/>
    <mergeCell ref="B46:B47"/>
    <mergeCell ref="B48:B49"/>
    <mergeCell ref="B50:B51"/>
    <mergeCell ref="B52:B53"/>
    <mergeCell ref="B54:B55"/>
    <mergeCell ref="B56:B57"/>
    <mergeCell ref="B242:B243"/>
    <mergeCell ref="A188:A189"/>
    <mergeCell ref="B250:B251"/>
    <mergeCell ref="A246:A249"/>
    <mergeCell ref="B278:B279"/>
    <mergeCell ref="B294:B295"/>
    <mergeCell ref="A296:A297"/>
    <mergeCell ref="B296:B297"/>
    <mergeCell ref="A294:A295"/>
    <mergeCell ref="B248:B249"/>
    <mergeCell ref="A190:A193"/>
    <mergeCell ref="A194:A201"/>
    <mergeCell ref="A202:A209"/>
    <mergeCell ref="A210:A217"/>
    <mergeCell ref="A218:A225"/>
    <mergeCell ref="A226:A233"/>
    <mergeCell ref="A234:A241"/>
    <mergeCell ref="B210:B211"/>
    <mergeCell ref="B212:B213"/>
    <mergeCell ref="B214:B215"/>
    <mergeCell ref="B216:B217"/>
    <mergeCell ref="B218:B219"/>
    <mergeCell ref="B220:B221"/>
    <mergeCell ref="B222:B223"/>
    <mergeCell ref="B224:B225"/>
    <mergeCell ref="B226:B227"/>
    <mergeCell ref="B228:B229"/>
    <mergeCell ref="B230:B231"/>
    <mergeCell ref="B232:B233"/>
    <mergeCell ref="B234:B235"/>
    <mergeCell ref="B236:B237"/>
    <mergeCell ref="B238:B239"/>
    <mergeCell ref="B240:B241"/>
    <mergeCell ref="B208:B209"/>
    <mergeCell ref="H10:H13"/>
    <mergeCell ref="B88:B89"/>
    <mergeCell ref="B36:B37"/>
    <mergeCell ref="B42:B43"/>
    <mergeCell ref="B58:B59"/>
    <mergeCell ref="B118:B119"/>
    <mergeCell ref="B120:B121"/>
    <mergeCell ref="B68:B69"/>
    <mergeCell ref="B112:B113"/>
    <mergeCell ref="B96:B97"/>
    <mergeCell ref="B90:B91"/>
    <mergeCell ref="B92:B93"/>
    <mergeCell ref="B116:B117"/>
    <mergeCell ref="B110:B111"/>
    <mergeCell ref="B74:B75"/>
    <mergeCell ref="B80:B81"/>
    <mergeCell ref="B76:B77"/>
    <mergeCell ref="B82:B83"/>
    <mergeCell ref="B86:B87"/>
    <mergeCell ref="B94:B95"/>
    <mergeCell ref="B72:B73"/>
    <mergeCell ref="B98:B99"/>
    <mergeCell ref="B100:B101"/>
  </mergeCells>
  <pageMargins left="0.7" right="0.7" top="0.75" bottom="0.75" header="0.3" footer="0.3"/>
  <pageSetup paperSize="9" scale="48" orientation="portrait" r:id="rId1"/>
  <rowBreaks count="3" manualBreakCount="3">
    <brk id="51" max="16383" man="1"/>
    <brk id="203" max="7" man="1"/>
    <brk id="25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9">
    <tabColor rgb="FFFF0000"/>
  </sheetPr>
  <dimension ref="A1:R225"/>
  <sheetViews>
    <sheetView view="pageBreakPreview" zoomScaleSheetLayoutView="100" workbookViewId="0">
      <pane ySplit="1" topLeftCell="A2" activePane="bottomLeft" state="frozen"/>
      <selection pane="bottomLeft" activeCell="A2" sqref="A2:A5"/>
    </sheetView>
  </sheetViews>
  <sheetFormatPr defaultRowHeight="14.4" x14ac:dyDescent="0.3"/>
  <cols>
    <col min="1" max="1" width="27.5546875" style="22" customWidth="1"/>
    <col min="2" max="2" width="31.5546875" style="22" customWidth="1"/>
    <col min="3" max="3" width="17.33203125" style="112" customWidth="1"/>
    <col min="4" max="5" width="13.6640625" style="112" customWidth="1"/>
    <col min="6" max="6" width="28.44140625" style="52" customWidth="1"/>
    <col min="7" max="18" width="9.109375" style="25"/>
  </cols>
  <sheetData>
    <row r="1" spans="1:18" ht="37.5" customHeight="1" x14ac:dyDescent="0.5">
      <c r="A1" s="152" t="s">
        <v>31</v>
      </c>
      <c r="B1" s="152"/>
      <c r="C1" s="75" t="s">
        <v>30</v>
      </c>
      <c r="D1" s="100" t="s">
        <v>35</v>
      </c>
      <c r="E1" s="100" t="s">
        <v>198</v>
      </c>
      <c r="F1" s="47"/>
      <c r="G1" s="22"/>
    </row>
    <row r="2" spans="1:18" s="2" customFormat="1" ht="30" customHeight="1" x14ac:dyDescent="0.3">
      <c r="A2" s="173"/>
      <c r="B2" s="153" t="s">
        <v>225</v>
      </c>
      <c r="C2" s="111" t="s">
        <v>49</v>
      </c>
      <c r="D2" s="76">
        <f>'[1]Каркасы(ДОУшколы ВУЗы)'!D2</f>
        <v>641.30571428571432</v>
      </c>
      <c r="E2" s="76">
        <f>'[1]Каркасы(ДОУшколы ВУЗы)'!E2</f>
        <v>679.23685714285716</v>
      </c>
      <c r="F2" s="48"/>
      <c r="G2" s="51"/>
      <c r="H2" s="48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s="2" customFormat="1" ht="30" customHeight="1" x14ac:dyDescent="0.3">
      <c r="A3" s="156"/>
      <c r="B3" s="153"/>
      <c r="C3" s="111" t="s">
        <v>50</v>
      </c>
      <c r="D3" s="76">
        <f>'[1]Каркасы(ДОУшколы ВУЗы)'!D3</f>
        <v>694.74785714285713</v>
      </c>
      <c r="E3" s="76">
        <f>'[1]Каркасы(ДОУшколы ВУЗы)'!E3</f>
        <v>735.83992857142869</v>
      </c>
      <c r="F3" s="48"/>
      <c r="G3" s="51"/>
      <c r="H3" s="48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s="2" customFormat="1" ht="30" customHeight="1" x14ac:dyDescent="0.3">
      <c r="A4" s="156"/>
      <c r="B4" s="153" t="s">
        <v>226</v>
      </c>
      <c r="C4" s="111" t="s">
        <v>49</v>
      </c>
      <c r="D4" s="76">
        <f>'[1]Каркасы(ДОУшколы ВУЗы)'!D4</f>
        <v>644.51142857142861</v>
      </c>
      <c r="E4" s="76">
        <f>'[1]Каркасы(ДОУшколы ВУЗы)'!E4</f>
        <v>682.95171428571427</v>
      </c>
      <c r="F4" s="48"/>
      <c r="G4" s="51"/>
      <c r="H4" s="48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s="2" customFormat="1" ht="30" customHeight="1" x14ac:dyDescent="0.3">
      <c r="A5" s="157"/>
      <c r="B5" s="153"/>
      <c r="C5" s="111" t="s">
        <v>50</v>
      </c>
      <c r="D5" s="76">
        <f>'[1]Каркасы(ДОУшколы ВУЗы)'!D5</f>
        <v>698.22071428571428</v>
      </c>
      <c r="E5" s="76">
        <f>'[1]Каркасы(ДОУшколы ВУЗы)'!E5</f>
        <v>739.86435714285722</v>
      </c>
      <c r="F5" s="48"/>
      <c r="G5" s="51"/>
      <c r="H5" s="48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s="2" customFormat="1" ht="30" customHeight="1" x14ac:dyDescent="0.3">
      <c r="A6" s="173"/>
      <c r="B6" s="153" t="s">
        <v>227</v>
      </c>
      <c r="C6" s="111" t="s">
        <v>49</v>
      </c>
      <c r="D6" s="76">
        <f>'[1]Каркасы(ДОУшколы ВУЗы)'!D6</f>
        <v>732.06000000000006</v>
      </c>
      <c r="E6" s="76">
        <f>'[1]Каркасы(ДОУшколы ВУЗы)'!E6</f>
        <v>773.04600000000005</v>
      </c>
      <c r="F6" s="49"/>
      <c r="G6" s="51"/>
      <c r="H6" s="48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s="2" customFormat="1" ht="30" customHeight="1" x14ac:dyDescent="0.3">
      <c r="A7" s="156"/>
      <c r="B7" s="153"/>
      <c r="C7" s="111" t="s">
        <v>50</v>
      </c>
      <c r="D7" s="76">
        <f>'[1]Каркасы(ДОУшколы ВУЗы)'!D7</f>
        <v>793.06500000000017</v>
      </c>
      <c r="E7" s="76">
        <f>'[1]Каркасы(ДОУшколы ВУЗы)'!E7</f>
        <v>837.46650000000011</v>
      </c>
      <c r="F7" s="49"/>
      <c r="G7" s="51"/>
      <c r="H7" s="48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s="2" customFormat="1" ht="30" customHeight="1" x14ac:dyDescent="0.3">
      <c r="A8" s="156"/>
      <c r="B8" s="153" t="s">
        <v>285</v>
      </c>
      <c r="C8" s="111" t="s">
        <v>49</v>
      </c>
      <c r="D8" s="76">
        <f>'[1]Каркасы(ДОУшколы ВУЗы)'!D8</f>
        <v>744.88285714285712</v>
      </c>
      <c r="E8" s="76">
        <f>'[1]Каркасы(ДОУшколы ВУЗы)'!E8</f>
        <v>787.90542857142862</v>
      </c>
      <c r="F8" s="49"/>
      <c r="G8" s="51"/>
      <c r="H8" s="48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s="2" customFormat="1" ht="30" customHeight="1" x14ac:dyDescent="0.3">
      <c r="A9" s="157"/>
      <c r="B9" s="153"/>
      <c r="C9" s="111" t="s">
        <v>50</v>
      </c>
      <c r="D9" s="76">
        <f>'[1]Каркасы(ДОУшколы ВУЗы)'!D9</f>
        <v>806.95642857142855</v>
      </c>
      <c r="E9" s="76">
        <f>'[1]Каркасы(ДОУшколы ВУЗы)'!E9</f>
        <v>853.56421428571434</v>
      </c>
      <c r="F9" s="49"/>
      <c r="G9" s="51"/>
      <c r="H9" s="48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s="5" customFormat="1" ht="30" customHeight="1" x14ac:dyDescent="0.3">
      <c r="A10" s="173"/>
      <c r="B10" s="153" t="s">
        <v>286</v>
      </c>
      <c r="C10" s="111" t="s">
        <v>49</v>
      </c>
      <c r="D10" s="76">
        <f>'[1]Каркасы(ДОУшколы ВУЗы)'!D10</f>
        <v>642.63428571428574</v>
      </c>
      <c r="E10" s="76">
        <f>'[1]Каркасы(ДОУшколы ВУЗы)'!E10</f>
        <v>670.63714285714286</v>
      </c>
      <c r="F10" s="194" t="s">
        <v>211</v>
      </c>
      <c r="G10" s="51"/>
      <c r="H10" s="48"/>
      <c r="I10" s="50"/>
      <c r="J10" s="50"/>
      <c r="K10" s="50"/>
      <c r="L10" s="50"/>
      <c r="M10" s="50"/>
      <c r="N10" s="50"/>
      <c r="O10" s="50"/>
      <c r="P10" s="50"/>
      <c r="Q10" s="50"/>
      <c r="R10" s="50"/>
    </row>
    <row r="11" spans="1:18" s="5" customFormat="1" ht="30" customHeight="1" x14ac:dyDescent="0.3">
      <c r="A11" s="156"/>
      <c r="B11" s="153"/>
      <c r="C11" s="111" t="s">
        <v>50</v>
      </c>
      <c r="D11" s="76">
        <f>'[1]Каркасы(ДОУшколы ВУЗы)'!D11</f>
        <v>696.18714285714293</v>
      </c>
      <c r="E11" s="76">
        <f>'[1]Каркасы(ДОУшколы ВУЗы)'!E11</f>
        <v>726.52357142857147</v>
      </c>
      <c r="F11" s="194"/>
      <c r="G11" s="51"/>
      <c r="H11" s="48"/>
      <c r="I11" s="50"/>
      <c r="J11" s="50"/>
      <c r="K11" s="50"/>
      <c r="L11" s="50"/>
      <c r="M11" s="50"/>
      <c r="N11" s="50"/>
      <c r="O11" s="50"/>
      <c r="P11" s="50"/>
      <c r="Q11" s="50"/>
      <c r="R11" s="50"/>
    </row>
    <row r="12" spans="1:18" s="5" customFormat="1" ht="30" customHeight="1" x14ac:dyDescent="0.3">
      <c r="A12" s="156"/>
      <c r="B12" s="153" t="s">
        <v>287</v>
      </c>
      <c r="C12" s="111" t="s">
        <v>49</v>
      </c>
      <c r="D12" s="76">
        <f>'[1]Каркасы(ДОУшколы ВУЗы)'!D12</f>
        <v>674.69142857142867</v>
      </c>
      <c r="E12" s="76">
        <f>'[1]Каркасы(ДОУшколы ВУЗы)'!E12</f>
        <v>707.78571428571433</v>
      </c>
      <c r="F12" s="50"/>
      <c r="G12" s="51"/>
      <c r="H12" s="48"/>
      <c r="I12" s="50"/>
      <c r="J12" s="50"/>
      <c r="K12" s="50"/>
      <c r="L12" s="50"/>
      <c r="M12" s="50"/>
      <c r="N12" s="50"/>
      <c r="O12" s="50"/>
      <c r="P12" s="50"/>
      <c r="Q12" s="50"/>
      <c r="R12" s="50"/>
    </row>
    <row r="13" spans="1:18" s="5" customFormat="1" ht="30" customHeight="1" x14ac:dyDescent="0.3">
      <c r="A13" s="157"/>
      <c r="B13" s="153"/>
      <c r="C13" s="111" t="s">
        <v>50</v>
      </c>
      <c r="D13" s="76">
        <f>'[1]Каркасы(ДОУшколы ВУЗы)'!D13</f>
        <v>730.91571428571444</v>
      </c>
      <c r="E13" s="76">
        <f>'[1]Каркасы(ДОУшколы ВУЗы)'!E13</f>
        <v>766.76785714285734</v>
      </c>
      <c r="F13" s="50"/>
      <c r="G13" s="51"/>
      <c r="H13" s="48"/>
      <c r="I13" s="50"/>
      <c r="J13" s="50"/>
      <c r="K13" s="50"/>
      <c r="L13" s="50"/>
      <c r="M13" s="50"/>
      <c r="N13" s="50"/>
      <c r="O13" s="50"/>
      <c r="P13" s="50"/>
      <c r="Q13" s="50"/>
      <c r="R13" s="50"/>
    </row>
    <row r="14" spans="1:18" s="5" customFormat="1" ht="30" customHeight="1" x14ac:dyDescent="0.3">
      <c r="A14" s="173"/>
      <c r="B14" s="153" t="s">
        <v>290</v>
      </c>
      <c r="C14" s="111" t="s">
        <v>49</v>
      </c>
      <c r="D14" s="76">
        <f>'[1]Каркасы(ДОУшколы ВУЗы)'!D14</f>
        <v>728.84571428571428</v>
      </c>
      <c r="E14" s="76">
        <f>'[1]Каркасы(ДОУшколы ВУЗы)'!E14</f>
        <v>754.30285714285708</v>
      </c>
      <c r="F14" s="51"/>
      <c r="G14" s="51"/>
      <c r="H14" s="48"/>
      <c r="I14" s="50"/>
      <c r="J14" s="50"/>
      <c r="K14" s="50"/>
      <c r="L14" s="50"/>
      <c r="M14" s="50"/>
      <c r="N14" s="50"/>
      <c r="O14" s="50"/>
      <c r="P14" s="50"/>
      <c r="Q14" s="50"/>
      <c r="R14" s="50"/>
    </row>
    <row r="15" spans="1:18" s="5" customFormat="1" ht="30" customHeight="1" x14ac:dyDescent="0.3">
      <c r="A15" s="156"/>
      <c r="B15" s="153"/>
      <c r="C15" s="111" t="s">
        <v>50</v>
      </c>
      <c r="D15" s="76">
        <f>'[1]Каркасы(ДОУшколы ВУЗы)'!D15</f>
        <v>789.58285714285728</v>
      </c>
      <c r="E15" s="76">
        <f>'[1]Каркасы(ДОУшколы ВУЗы)'!E15</f>
        <v>817.16142857142859</v>
      </c>
      <c r="F15" s="51"/>
      <c r="G15" s="51"/>
      <c r="H15" s="48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1:18" s="5" customFormat="1" ht="30" customHeight="1" x14ac:dyDescent="0.3">
      <c r="A16" s="156"/>
      <c r="B16" s="153" t="s">
        <v>288</v>
      </c>
      <c r="C16" s="111" t="s">
        <v>49</v>
      </c>
      <c r="D16" s="76">
        <f>'[1]Каркасы(ДОУшколы ВУЗы)'!D16</f>
        <v>765.70285714285694</v>
      </c>
      <c r="E16" s="76">
        <f>'[1]Каркасы(ДОУшколы ВУЗы)'!E16</f>
        <v>796.25142857142851</v>
      </c>
      <c r="F16" s="51"/>
      <c r="G16" s="51"/>
      <c r="H16" s="48"/>
      <c r="I16" s="50"/>
      <c r="J16" s="50"/>
      <c r="K16" s="50"/>
      <c r="L16" s="50"/>
      <c r="M16" s="50"/>
      <c r="N16" s="50"/>
      <c r="O16" s="50"/>
      <c r="P16" s="50"/>
      <c r="Q16" s="50"/>
      <c r="R16" s="50"/>
    </row>
    <row r="17" spans="1:18" s="5" customFormat="1" ht="30" customHeight="1" x14ac:dyDescent="0.3">
      <c r="A17" s="157"/>
      <c r="B17" s="153"/>
      <c r="C17" s="111" t="s">
        <v>50</v>
      </c>
      <c r="D17" s="76">
        <f>'[1]Каркасы(ДОУшколы ВУЗы)'!D17</f>
        <v>829.5114285714285</v>
      </c>
      <c r="E17" s="76">
        <f>'[1]Каркасы(ДОУшколы ВУЗы)'!E17</f>
        <v>862.60571428571427</v>
      </c>
      <c r="F17" s="51"/>
      <c r="G17" s="51"/>
      <c r="H17" s="48"/>
      <c r="I17" s="50"/>
      <c r="J17" s="50"/>
      <c r="K17" s="50"/>
      <c r="L17" s="50"/>
      <c r="M17" s="50"/>
      <c r="N17" s="50"/>
      <c r="O17" s="50"/>
      <c r="P17" s="50"/>
      <c r="Q17" s="50"/>
      <c r="R17" s="50"/>
    </row>
    <row r="18" spans="1:18" s="5" customFormat="1" ht="30" customHeight="1" x14ac:dyDescent="0.3">
      <c r="A18" s="173"/>
      <c r="B18" s="153" t="s">
        <v>228</v>
      </c>
      <c r="C18" s="111" t="s">
        <v>49</v>
      </c>
      <c r="D18" s="76">
        <f>'[1]Каркасы(ДОУшколы ВУЗы)'!D18</f>
        <v>397.5</v>
      </c>
      <c r="E18" s="76">
        <f>'[1]Каркасы(ДОУшколы ВУЗы)'!E18</f>
        <v>417.10199999999998</v>
      </c>
      <c r="F18" s="51"/>
      <c r="G18" s="51"/>
      <c r="H18" s="48"/>
      <c r="I18" s="50"/>
      <c r="J18" s="50"/>
      <c r="K18" s="50"/>
      <c r="L18" s="50"/>
      <c r="M18" s="50"/>
      <c r="N18" s="50"/>
      <c r="O18" s="50"/>
      <c r="P18" s="50"/>
      <c r="Q18" s="50"/>
      <c r="R18" s="50"/>
    </row>
    <row r="19" spans="1:18" s="5" customFormat="1" ht="30" customHeight="1" x14ac:dyDescent="0.3">
      <c r="A19" s="156"/>
      <c r="B19" s="153"/>
      <c r="C19" s="111" t="s">
        <v>47</v>
      </c>
      <c r="D19" s="76">
        <f>'[1]Каркасы(ДОУшколы ВУЗы)'!D19</f>
        <v>430.625</v>
      </c>
      <c r="E19" s="76">
        <f>'[1]Каркасы(ДОУшколы ВУЗы)'!E19</f>
        <v>451.8605</v>
      </c>
      <c r="F19" s="51"/>
      <c r="G19" s="51"/>
      <c r="H19" s="48"/>
      <c r="I19" s="50"/>
      <c r="J19" s="50"/>
      <c r="K19" s="50"/>
      <c r="L19" s="50"/>
      <c r="M19" s="50"/>
      <c r="N19" s="50"/>
      <c r="O19" s="50"/>
      <c r="P19" s="50"/>
      <c r="Q19" s="50"/>
      <c r="R19" s="50"/>
    </row>
    <row r="20" spans="1:18" s="5" customFormat="1" ht="30" customHeight="1" x14ac:dyDescent="0.3">
      <c r="A20" s="156"/>
      <c r="B20" s="153" t="s">
        <v>291</v>
      </c>
      <c r="C20" s="111" t="s">
        <v>49</v>
      </c>
      <c r="D20" s="76">
        <f>'[1]Каркасы(ДОУшколы ВУЗы)'!D20</f>
        <v>439.88571428571424</v>
      </c>
      <c r="E20" s="76">
        <f>'[1]Каркасы(ДОУшколы ВУЗы)'!E20</f>
        <v>465.3428571428571</v>
      </c>
      <c r="F20" s="50"/>
      <c r="G20" s="51"/>
      <c r="H20" s="48"/>
      <c r="I20" s="50"/>
      <c r="J20" s="50"/>
      <c r="K20" s="50"/>
      <c r="L20" s="50"/>
      <c r="M20" s="50"/>
      <c r="N20" s="50"/>
      <c r="O20" s="50"/>
      <c r="P20" s="50"/>
      <c r="Q20" s="50"/>
      <c r="R20" s="50"/>
    </row>
    <row r="21" spans="1:18" s="5" customFormat="1" ht="30" customHeight="1" x14ac:dyDescent="0.3">
      <c r="A21" s="157"/>
      <c r="B21" s="153"/>
      <c r="C21" s="111" t="s">
        <v>47</v>
      </c>
      <c r="D21" s="76">
        <f>'[1]Каркасы(ДОУшколы ВУЗы)'!D21</f>
        <v>476.54285714285714</v>
      </c>
      <c r="E21" s="76">
        <f>'[1]Каркасы(ДОУшколы ВУЗы)'!E21</f>
        <v>504.12142857142857</v>
      </c>
      <c r="F21" s="51"/>
      <c r="G21" s="51"/>
      <c r="H21" s="48"/>
      <c r="I21" s="50"/>
      <c r="J21" s="50"/>
      <c r="K21" s="50"/>
      <c r="L21" s="50"/>
      <c r="M21" s="50"/>
      <c r="N21" s="50"/>
      <c r="O21" s="50"/>
      <c r="P21" s="50"/>
      <c r="Q21" s="50"/>
      <c r="R21" s="50"/>
    </row>
    <row r="22" spans="1:18" s="5" customFormat="1" ht="30" customHeight="1" x14ac:dyDescent="0.3">
      <c r="A22" s="173"/>
      <c r="B22" s="150" t="s">
        <v>229</v>
      </c>
      <c r="C22" s="111" t="s">
        <v>49</v>
      </c>
      <c r="D22" s="76">
        <f>'[1]Каркасы(ДОУшколы ВУЗы)'!D22</f>
        <v>627.83999999999992</v>
      </c>
      <c r="E22" s="76">
        <f>'[1]Каркасы(ДОУшколы ВУЗы)'!E22</f>
        <v>663.4799999999999</v>
      </c>
      <c r="F22" s="50"/>
      <c r="G22" s="51"/>
      <c r="H22" s="48"/>
      <c r="I22" s="50"/>
      <c r="J22" s="50"/>
      <c r="K22" s="50"/>
      <c r="L22" s="50"/>
      <c r="M22" s="50"/>
      <c r="N22" s="50"/>
      <c r="O22" s="50"/>
      <c r="P22" s="50"/>
      <c r="Q22" s="50"/>
      <c r="R22" s="50"/>
    </row>
    <row r="23" spans="1:18" s="5" customFormat="1" ht="30" customHeight="1" x14ac:dyDescent="0.3">
      <c r="A23" s="156"/>
      <c r="B23" s="151"/>
      <c r="C23" s="111" t="s">
        <v>47</v>
      </c>
      <c r="D23" s="76">
        <f>'[1]Каркасы(ДОУшколы ВУЗы)'!D23</f>
        <v>680.16</v>
      </c>
      <c r="E23" s="76">
        <f>'[1]Каркасы(ДОУшколы ВУЗы)'!E23</f>
        <v>718.77</v>
      </c>
      <c r="F23" s="50"/>
      <c r="G23" s="51"/>
      <c r="H23" s="48"/>
      <c r="I23" s="50"/>
      <c r="J23" s="50"/>
      <c r="K23" s="50"/>
      <c r="L23" s="50"/>
      <c r="M23" s="50"/>
      <c r="N23" s="50"/>
      <c r="O23" s="50"/>
      <c r="P23" s="50"/>
      <c r="Q23" s="50"/>
      <c r="R23" s="50"/>
    </row>
    <row r="24" spans="1:18" s="5" customFormat="1" ht="30" customHeight="1" x14ac:dyDescent="0.3">
      <c r="A24" s="158"/>
      <c r="B24" s="150" t="s">
        <v>229</v>
      </c>
      <c r="C24" s="111" t="s">
        <v>49</v>
      </c>
      <c r="D24" s="76">
        <f>'[1]Каркасы(ДОУшколы ВУЗы)'!D24</f>
        <v>642.10542857142843</v>
      </c>
      <c r="E24" s="76">
        <f>'[1]Каркасы(ДОУшколы ВУЗы)'!E24</f>
        <v>680.01111428571414</v>
      </c>
      <c r="F24" s="51"/>
      <c r="G24" s="51"/>
      <c r="H24" s="48"/>
      <c r="I24" s="50"/>
      <c r="J24" s="50"/>
      <c r="K24" s="50"/>
      <c r="L24" s="50"/>
      <c r="M24" s="50"/>
      <c r="N24" s="50"/>
      <c r="O24" s="50"/>
      <c r="P24" s="50"/>
      <c r="Q24" s="50"/>
      <c r="R24" s="50"/>
    </row>
    <row r="25" spans="1:18" s="5" customFormat="1" ht="30" customHeight="1" x14ac:dyDescent="0.3">
      <c r="A25" s="159"/>
      <c r="B25" s="151"/>
      <c r="C25" s="111" t="s">
        <v>47</v>
      </c>
      <c r="D25" s="76">
        <f>'[1]Каркасы(ДОУшколы ВУЗы)'!D25</f>
        <v>695.61421428571418</v>
      </c>
      <c r="E25" s="76">
        <f>'[1]Каркасы(ДОУшколы ВУЗы)'!E25</f>
        <v>736.67870714285709</v>
      </c>
      <c r="F25" s="51"/>
      <c r="G25" s="51"/>
      <c r="H25" s="48"/>
      <c r="I25" s="50"/>
      <c r="J25" s="50"/>
      <c r="K25" s="50"/>
      <c r="L25" s="50"/>
      <c r="M25" s="50"/>
      <c r="N25" s="50"/>
      <c r="O25" s="50"/>
      <c r="P25" s="50"/>
      <c r="Q25" s="50"/>
      <c r="R25" s="50"/>
    </row>
    <row r="26" spans="1:18" s="5" customFormat="1" ht="30" customHeight="1" x14ac:dyDescent="0.3">
      <c r="A26" s="173"/>
      <c r="B26" s="153" t="s">
        <v>230</v>
      </c>
      <c r="C26" s="111" t="s">
        <v>49</v>
      </c>
      <c r="D26" s="76">
        <f>'[1]Каркасы(ДОУшколы ВУЗы)'!D26</f>
        <v>465.42857142857139</v>
      </c>
      <c r="E26" s="76">
        <f>'[1]Каркасы(ДОУшколы ВУЗы)'!E26</f>
        <v>500.05028571428568</v>
      </c>
      <c r="F26" s="50"/>
      <c r="G26" s="51"/>
      <c r="H26" s="48"/>
      <c r="I26" s="50"/>
      <c r="J26" s="50"/>
      <c r="K26" s="50"/>
      <c r="L26" s="50"/>
      <c r="M26" s="50"/>
      <c r="N26" s="50"/>
      <c r="O26" s="50"/>
      <c r="P26" s="50"/>
      <c r="Q26" s="50"/>
      <c r="R26" s="50"/>
    </row>
    <row r="27" spans="1:18" s="5" customFormat="1" ht="30" customHeight="1" x14ac:dyDescent="0.3">
      <c r="A27" s="156"/>
      <c r="B27" s="153"/>
      <c r="C27" s="111" t="s">
        <v>47</v>
      </c>
      <c r="D27" s="76">
        <f>'[1]Каркасы(ДОУшколы ВУЗы)'!D27</f>
        <v>504.21428571428572</v>
      </c>
      <c r="E27" s="76">
        <f>'[1]Каркасы(ДОУшколы ВУЗы)'!E27</f>
        <v>541.72114285714281</v>
      </c>
      <c r="F27" s="50"/>
      <c r="G27" s="51"/>
      <c r="H27" s="48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5" customFormat="1" ht="30" customHeight="1" x14ac:dyDescent="0.3">
      <c r="A28" s="156"/>
      <c r="B28" s="153" t="s">
        <v>289</v>
      </c>
      <c r="C28" s="111" t="s">
        <v>49</v>
      </c>
      <c r="D28" s="76">
        <f>'[1]Каркасы(ДОУшколы ВУЗы)'!D28</f>
        <v>491.07428571428574</v>
      </c>
      <c r="E28" s="76">
        <f>'[1]Каркасы(ДОУшколы ВУЗы)'!E28</f>
        <v>529.76914285714292</v>
      </c>
      <c r="F28" s="51"/>
      <c r="G28" s="51"/>
      <c r="H28" s="48"/>
      <c r="I28" s="50"/>
      <c r="J28" s="50"/>
      <c r="K28" s="50"/>
      <c r="L28" s="50"/>
      <c r="M28" s="50"/>
      <c r="N28" s="50"/>
      <c r="O28" s="50"/>
      <c r="P28" s="50"/>
      <c r="Q28" s="50"/>
      <c r="R28" s="50"/>
    </row>
    <row r="29" spans="1:18" s="5" customFormat="1" ht="30" customHeight="1" x14ac:dyDescent="0.3">
      <c r="A29" s="157"/>
      <c r="B29" s="153"/>
      <c r="C29" s="111" t="s">
        <v>47</v>
      </c>
      <c r="D29" s="76">
        <f>'[1]Каркасы(ДОУшколы ВУЗы)'!D29</f>
        <v>531.99714285714288</v>
      </c>
      <c r="E29" s="76">
        <f>'[1]Каркасы(ДОУшколы ВУЗы)'!E29</f>
        <v>573.9165714285715</v>
      </c>
      <c r="F29" s="51"/>
      <c r="G29" s="51"/>
      <c r="H29" s="48"/>
      <c r="I29" s="50"/>
      <c r="J29" s="50"/>
      <c r="K29" s="50"/>
      <c r="L29" s="50"/>
      <c r="M29" s="50"/>
      <c r="N29" s="50"/>
      <c r="O29" s="50"/>
      <c r="P29" s="50"/>
      <c r="Q29" s="50"/>
      <c r="R29" s="50"/>
    </row>
    <row r="30" spans="1:18" s="5" customFormat="1" ht="30" customHeight="1" x14ac:dyDescent="0.3">
      <c r="A30" s="173"/>
      <c r="B30" s="153" t="s">
        <v>231</v>
      </c>
      <c r="C30" s="111" t="s">
        <v>49</v>
      </c>
      <c r="D30" s="76">
        <f>'[1]Каркасы(ДОУшколы ВУЗы)'!D30</f>
        <v>828.96857142857152</v>
      </c>
      <c r="E30" s="76">
        <f>'[1]Каркасы(ДОУшколы ВУЗы)'!E30</f>
        <v>886.75628571428581</v>
      </c>
      <c r="F30" s="50"/>
      <c r="G30" s="51"/>
      <c r="H30" s="48"/>
      <c r="I30" s="50"/>
      <c r="J30" s="50"/>
      <c r="K30" s="50"/>
      <c r="L30" s="50"/>
      <c r="M30" s="50"/>
      <c r="N30" s="50"/>
      <c r="O30" s="50"/>
      <c r="P30" s="50"/>
      <c r="Q30" s="50"/>
      <c r="R30" s="50"/>
    </row>
    <row r="31" spans="1:18" s="5" customFormat="1" ht="30" customHeight="1" x14ac:dyDescent="0.3">
      <c r="A31" s="156"/>
      <c r="B31" s="153"/>
      <c r="C31" s="111" t="s">
        <v>47</v>
      </c>
      <c r="D31" s="76">
        <f>'[1]Каркасы(ДОУшколы ВУЗы)'!D31</f>
        <v>898.04928571428582</v>
      </c>
      <c r="E31" s="76">
        <f>'[1]Каркасы(ДОУшколы ВУЗы)'!E31</f>
        <v>960.65264285714306</v>
      </c>
      <c r="F31" s="50"/>
      <c r="G31" s="51"/>
      <c r="H31" s="48"/>
      <c r="I31" s="50"/>
      <c r="J31" s="50"/>
      <c r="K31" s="50"/>
      <c r="L31" s="50"/>
      <c r="M31" s="50"/>
      <c r="N31" s="50"/>
      <c r="O31" s="50"/>
      <c r="P31" s="50"/>
      <c r="Q31" s="50"/>
      <c r="R31" s="50"/>
    </row>
    <row r="32" spans="1:18" s="5" customFormat="1" ht="30" customHeight="1" x14ac:dyDescent="0.3">
      <c r="A32" s="156"/>
      <c r="B32" s="153" t="s">
        <v>232</v>
      </c>
      <c r="C32" s="111" t="s">
        <v>49</v>
      </c>
      <c r="D32" s="76">
        <f>'[1]Каркасы(ДОУшколы ВУЗы)'!D32</f>
        <v>841.79142857142858</v>
      </c>
      <c r="E32" s="76">
        <f>'[1]Каркасы(ДОУшколы ВУЗы)'!E32</f>
        <v>901.61571428571426</v>
      </c>
      <c r="F32" s="50"/>
      <c r="G32" s="51"/>
      <c r="H32" s="48"/>
      <c r="I32" s="50"/>
      <c r="J32" s="50"/>
      <c r="K32" s="50"/>
      <c r="L32" s="50"/>
      <c r="M32" s="50"/>
      <c r="N32" s="50"/>
      <c r="O32" s="50"/>
      <c r="P32" s="50"/>
      <c r="Q32" s="50"/>
      <c r="R32" s="50"/>
    </row>
    <row r="33" spans="1:18" s="5" customFormat="1" ht="30" customHeight="1" x14ac:dyDescent="0.3">
      <c r="A33" s="156"/>
      <c r="B33" s="153"/>
      <c r="C33" s="111" t="s">
        <v>47</v>
      </c>
      <c r="D33" s="76">
        <f>'[1]Каркасы(ДОУшколы ВУЗы)'!D33</f>
        <v>911.94071428571431</v>
      </c>
      <c r="E33" s="76">
        <f>'[1]Каркасы(ДОУшколы ВУЗы)'!E33</f>
        <v>976.75035714285707</v>
      </c>
      <c r="F33" s="50"/>
      <c r="G33" s="51"/>
      <c r="H33" s="48"/>
      <c r="I33" s="50"/>
      <c r="J33" s="50"/>
      <c r="K33" s="50"/>
      <c r="L33" s="50"/>
      <c r="M33" s="50"/>
      <c r="N33" s="50"/>
      <c r="O33" s="50"/>
      <c r="P33" s="50"/>
      <c r="Q33" s="50"/>
      <c r="R33" s="50"/>
    </row>
    <row r="34" spans="1:18" s="5" customFormat="1" ht="30" customHeight="1" x14ac:dyDescent="0.3">
      <c r="A34" s="156"/>
      <c r="B34" s="153" t="s">
        <v>233</v>
      </c>
      <c r="C34" s="111" t="s">
        <v>49</v>
      </c>
      <c r="D34" s="76">
        <f>'[1]Каркасы(ДОУшколы ВУЗы)'!D34</f>
        <v>854.61428571428587</v>
      </c>
      <c r="E34" s="76">
        <f>'[1]Каркасы(ДОУшколы ВУЗы)'!E34</f>
        <v>916.47514285714306</v>
      </c>
      <c r="F34" s="51"/>
      <c r="G34" s="51"/>
      <c r="H34" s="48"/>
      <c r="I34" s="50"/>
      <c r="J34" s="50"/>
      <c r="K34" s="50"/>
      <c r="L34" s="50"/>
      <c r="M34" s="50"/>
      <c r="N34" s="50"/>
      <c r="O34" s="50"/>
      <c r="P34" s="50"/>
      <c r="Q34" s="50"/>
      <c r="R34" s="50"/>
    </row>
    <row r="35" spans="1:18" s="5" customFormat="1" ht="30" customHeight="1" x14ac:dyDescent="0.3">
      <c r="A35" s="156"/>
      <c r="B35" s="153"/>
      <c r="C35" s="111" t="s">
        <v>47</v>
      </c>
      <c r="D35" s="76">
        <f>'[1]Каркасы(ДОУшколы ВУЗы)'!D35</f>
        <v>925.83214285714303</v>
      </c>
      <c r="E35" s="76">
        <f>'[1]Каркасы(ДОУшколы ВУЗы)'!E35</f>
        <v>992.84807142857164</v>
      </c>
      <c r="F35" s="51"/>
      <c r="G35" s="51"/>
      <c r="H35" s="48"/>
      <c r="I35" s="50"/>
      <c r="J35" s="50"/>
      <c r="K35" s="50"/>
      <c r="L35" s="50"/>
      <c r="M35" s="50"/>
      <c r="N35" s="50"/>
      <c r="O35" s="50"/>
      <c r="P35" s="50"/>
      <c r="Q35" s="50"/>
      <c r="R35" s="50"/>
    </row>
    <row r="36" spans="1:18" s="5" customFormat="1" ht="30" customHeight="1" x14ac:dyDescent="0.3">
      <c r="A36" s="156"/>
      <c r="B36" s="153" t="s">
        <v>234</v>
      </c>
      <c r="C36" s="111" t="s">
        <v>49</v>
      </c>
      <c r="D36" s="76">
        <f>'[1]Каркасы(ДОУшколы ВУЗы)'!D36</f>
        <v>867.43714285714293</v>
      </c>
      <c r="E36" s="76">
        <f>'[1]Каркасы(ДОУшколы ВУЗы)'!E36</f>
        <v>931.33457142857139</v>
      </c>
      <c r="F36" s="51"/>
      <c r="G36" s="51"/>
      <c r="H36" s="48"/>
      <c r="I36" s="50"/>
      <c r="J36" s="50"/>
      <c r="K36" s="50"/>
      <c r="L36" s="50"/>
      <c r="M36" s="50"/>
      <c r="N36" s="50"/>
      <c r="O36" s="50"/>
      <c r="P36" s="50"/>
      <c r="Q36" s="50"/>
      <c r="R36" s="50"/>
    </row>
    <row r="37" spans="1:18" s="5" customFormat="1" ht="30" customHeight="1" x14ac:dyDescent="0.3">
      <c r="A37" s="157"/>
      <c r="B37" s="153"/>
      <c r="C37" s="111" t="s">
        <v>47</v>
      </c>
      <c r="D37" s="76">
        <f>'[1]Каркасы(ДОУшколы ВУЗы)'!D37</f>
        <v>939.72357142857152</v>
      </c>
      <c r="E37" s="76">
        <f>'[1]Каркасы(ДОУшколы ВУЗы)'!E37</f>
        <v>1008.9457857142858</v>
      </c>
      <c r="F37" s="51"/>
      <c r="G37" s="51"/>
      <c r="H37" s="48"/>
      <c r="I37" s="50"/>
      <c r="J37" s="50"/>
      <c r="K37" s="50"/>
      <c r="L37" s="50"/>
      <c r="M37" s="50"/>
      <c r="N37" s="50"/>
      <c r="O37" s="50"/>
      <c r="P37" s="50"/>
      <c r="Q37" s="50"/>
      <c r="R37" s="50"/>
    </row>
    <row r="38" spans="1:18" s="5" customFormat="1" ht="30" customHeight="1" x14ac:dyDescent="0.3">
      <c r="A38" s="173"/>
      <c r="B38" s="153" t="s">
        <v>292</v>
      </c>
      <c r="C38" s="111" t="s">
        <v>49</v>
      </c>
      <c r="D38" s="76">
        <f>'[1]Каркасы(ДОУшколы ВУЗы)'!D38</f>
        <v>787.92857142857144</v>
      </c>
      <c r="E38" s="76">
        <f>'[1]Каркасы(ДОУшколы ВУЗы)'!E38</f>
        <v>845.71628571428573</v>
      </c>
      <c r="F38" s="50"/>
      <c r="G38" s="51"/>
      <c r="H38" s="48"/>
      <c r="I38" s="50"/>
      <c r="J38" s="50"/>
      <c r="K38" s="50"/>
      <c r="L38" s="50"/>
      <c r="M38" s="50"/>
      <c r="N38" s="50"/>
      <c r="O38" s="50"/>
      <c r="P38" s="50"/>
      <c r="Q38" s="50"/>
      <c r="R38" s="50"/>
    </row>
    <row r="39" spans="1:18" s="5" customFormat="1" ht="30" customHeight="1" x14ac:dyDescent="0.3">
      <c r="A39" s="156"/>
      <c r="B39" s="153"/>
      <c r="C39" s="111" t="s">
        <v>47</v>
      </c>
      <c r="D39" s="76">
        <f>'[1]Каркасы(ДОУшколы ВУЗы)'!D39</f>
        <v>853.58928571428578</v>
      </c>
      <c r="E39" s="76">
        <f>'[1]Каркасы(ДОУшколы ВУЗы)'!E39</f>
        <v>916.19264285714291</v>
      </c>
      <c r="F39" s="50"/>
      <c r="G39" s="51"/>
      <c r="H39" s="48"/>
      <c r="I39" s="50"/>
      <c r="J39" s="50"/>
      <c r="K39" s="50"/>
      <c r="L39" s="50"/>
      <c r="M39" s="50"/>
      <c r="N39" s="50"/>
      <c r="O39" s="50"/>
      <c r="P39" s="50"/>
      <c r="Q39" s="50"/>
      <c r="R39" s="50"/>
    </row>
    <row r="40" spans="1:18" s="5" customFormat="1" ht="30" customHeight="1" x14ac:dyDescent="0.3">
      <c r="A40" s="156"/>
      <c r="B40" s="153" t="s">
        <v>293</v>
      </c>
      <c r="C40" s="111" t="s">
        <v>49</v>
      </c>
      <c r="D40" s="76">
        <f>'[1]Каркасы(ДОУшколы ВУЗы)'!D40</f>
        <v>800.75142857142851</v>
      </c>
      <c r="E40" s="76">
        <f>'[1]Каркасы(ДОУшколы ВУЗы)'!E40</f>
        <v>860.57571428571418</v>
      </c>
      <c r="F40" s="50"/>
      <c r="G40" s="51"/>
      <c r="H40" s="48"/>
      <c r="I40" s="50"/>
      <c r="J40" s="50"/>
      <c r="K40" s="50"/>
      <c r="L40" s="50"/>
      <c r="M40" s="50"/>
      <c r="N40" s="50"/>
      <c r="O40" s="50"/>
      <c r="P40" s="50"/>
      <c r="Q40" s="50"/>
      <c r="R40" s="50"/>
    </row>
    <row r="41" spans="1:18" s="5" customFormat="1" ht="30" customHeight="1" x14ac:dyDescent="0.3">
      <c r="A41" s="156"/>
      <c r="B41" s="153"/>
      <c r="C41" s="111" t="s">
        <v>47</v>
      </c>
      <c r="D41" s="76">
        <f>'[1]Каркасы(ДОУшколы ВУЗы)'!D41</f>
        <v>867.48071428571427</v>
      </c>
      <c r="E41" s="76">
        <f>'[1]Каркасы(ДОУшколы ВУЗы)'!E41</f>
        <v>932.29035714285703</v>
      </c>
      <c r="F41" s="50"/>
      <c r="G41" s="51"/>
      <c r="H41" s="48"/>
      <c r="I41" s="50"/>
      <c r="J41" s="50"/>
      <c r="K41" s="50"/>
      <c r="L41" s="50"/>
      <c r="M41" s="50"/>
      <c r="N41" s="50"/>
      <c r="O41" s="50"/>
      <c r="P41" s="50"/>
      <c r="Q41" s="50"/>
      <c r="R41" s="50"/>
    </row>
    <row r="42" spans="1:18" s="5" customFormat="1" ht="30" customHeight="1" x14ac:dyDescent="0.3">
      <c r="A42" s="156"/>
      <c r="B42" s="153" t="s">
        <v>294</v>
      </c>
      <c r="C42" s="111" t="s">
        <v>49</v>
      </c>
      <c r="D42" s="76">
        <f>'[1]Каркасы(ДОУшколы ВУЗы)'!D42</f>
        <v>813.57428571428579</v>
      </c>
      <c r="E42" s="76">
        <f>'[1]Каркасы(ДОУшколы ВУЗы)'!E42</f>
        <v>875.43514285714298</v>
      </c>
      <c r="F42" s="51"/>
      <c r="G42" s="51"/>
      <c r="H42" s="48"/>
      <c r="I42" s="50"/>
      <c r="J42" s="50"/>
      <c r="K42" s="50"/>
      <c r="L42" s="50"/>
      <c r="M42" s="50"/>
      <c r="N42" s="50"/>
      <c r="O42" s="50"/>
      <c r="P42" s="50"/>
      <c r="Q42" s="50"/>
      <c r="R42" s="50"/>
    </row>
    <row r="43" spans="1:18" s="5" customFormat="1" ht="30" customHeight="1" x14ac:dyDescent="0.3">
      <c r="A43" s="156"/>
      <c r="B43" s="153"/>
      <c r="C43" s="111" t="s">
        <v>47</v>
      </c>
      <c r="D43" s="76">
        <f>'[1]Каркасы(ДОУшколы ВУЗы)'!D43</f>
        <v>881.37214285714299</v>
      </c>
      <c r="E43" s="76">
        <f>'[1]Каркасы(ДОУшколы ВУЗы)'!E43</f>
        <v>948.38807142857161</v>
      </c>
      <c r="F43" s="51"/>
      <c r="G43" s="51"/>
      <c r="H43" s="48"/>
      <c r="I43" s="50"/>
      <c r="J43" s="50"/>
      <c r="K43" s="50"/>
      <c r="L43" s="50"/>
      <c r="M43" s="50"/>
      <c r="N43" s="50"/>
      <c r="O43" s="50"/>
      <c r="P43" s="50"/>
      <c r="Q43" s="50"/>
      <c r="R43" s="50"/>
    </row>
    <row r="44" spans="1:18" s="5" customFormat="1" ht="30" customHeight="1" x14ac:dyDescent="0.3">
      <c r="A44" s="156"/>
      <c r="B44" s="153" t="s">
        <v>295</v>
      </c>
      <c r="C44" s="111" t="s">
        <v>49</v>
      </c>
      <c r="D44" s="76">
        <f>'[1]Каркасы(ДОУшколы ВУЗы)'!D44</f>
        <v>826.39714285714285</v>
      </c>
      <c r="E44" s="76">
        <f>'[1]Каркасы(ДОУшколы ВУЗы)'!E44</f>
        <v>890.29457142857143</v>
      </c>
      <c r="F44" s="51"/>
      <c r="G44" s="51"/>
      <c r="H44" s="48"/>
      <c r="I44" s="50"/>
      <c r="J44" s="50"/>
      <c r="K44" s="50"/>
      <c r="L44" s="50"/>
      <c r="M44" s="50"/>
      <c r="N44" s="50"/>
      <c r="O44" s="50"/>
      <c r="P44" s="50"/>
      <c r="Q44" s="50"/>
      <c r="R44" s="50"/>
    </row>
    <row r="45" spans="1:18" s="5" customFormat="1" ht="30" customHeight="1" x14ac:dyDescent="0.3">
      <c r="A45" s="157"/>
      <c r="B45" s="153"/>
      <c r="C45" s="111" t="s">
        <v>47</v>
      </c>
      <c r="D45" s="76">
        <f>'[1]Каркасы(ДОУшколы ВУЗы)'!D45</f>
        <v>895.26357142857148</v>
      </c>
      <c r="E45" s="76">
        <f>'[1]Каркасы(ДОУшколы ВУЗы)'!E45</f>
        <v>964.48578571428573</v>
      </c>
      <c r="F45" s="51"/>
      <c r="G45" s="51"/>
      <c r="H45" s="48"/>
      <c r="I45" s="50"/>
      <c r="J45" s="50"/>
      <c r="K45" s="50"/>
      <c r="L45" s="50"/>
      <c r="M45" s="50"/>
      <c r="N45" s="50"/>
      <c r="O45" s="50"/>
      <c r="P45" s="50"/>
      <c r="Q45" s="50"/>
      <c r="R45" s="50"/>
    </row>
    <row r="46" spans="1:18" s="5" customFormat="1" ht="30" customHeight="1" x14ac:dyDescent="0.3">
      <c r="A46" s="173"/>
      <c r="B46" s="153" t="s">
        <v>235</v>
      </c>
      <c r="C46" s="111" t="s">
        <v>49</v>
      </c>
      <c r="D46" s="76">
        <f>'[1]Каркасы(ДОУшколы ВУЗы)'!D46</f>
        <v>964.23428571428576</v>
      </c>
      <c r="E46" s="76">
        <f>'[1]Каркасы(ДОУшколы ВУЗы)'!E46</f>
        <v>1035.0051428571428</v>
      </c>
      <c r="F46" s="50"/>
      <c r="G46" s="51"/>
      <c r="H46" s="48"/>
      <c r="I46" s="50"/>
      <c r="J46" s="50"/>
      <c r="K46" s="50"/>
      <c r="L46" s="50"/>
      <c r="M46" s="50"/>
      <c r="N46" s="50"/>
      <c r="O46" s="50"/>
      <c r="P46" s="50"/>
      <c r="Q46" s="50"/>
      <c r="R46" s="50"/>
    </row>
    <row r="47" spans="1:18" s="5" customFormat="1" ht="30" customHeight="1" x14ac:dyDescent="0.3">
      <c r="A47" s="156"/>
      <c r="B47" s="153"/>
      <c r="C47" s="111" t="s">
        <v>47</v>
      </c>
      <c r="D47" s="76">
        <f>'[1]Каркасы(ДОУшколы ВУЗы)'!D47</f>
        <v>1044.5871428571429</v>
      </c>
      <c r="E47" s="76">
        <f>'[1]Каркасы(ДОУшколы ВУЗы)'!E47</f>
        <v>1121.2555714285716</v>
      </c>
      <c r="F47" s="50"/>
      <c r="G47" s="51"/>
      <c r="H47" s="48"/>
      <c r="I47" s="50"/>
      <c r="J47" s="50"/>
      <c r="K47" s="50"/>
      <c r="L47" s="50"/>
      <c r="M47" s="50"/>
      <c r="N47" s="50"/>
      <c r="O47" s="50"/>
      <c r="P47" s="50"/>
      <c r="Q47" s="50"/>
      <c r="R47" s="50"/>
    </row>
    <row r="48" spans="1:18" s="5" customFormat="1" ht="30" customHeight="1" x14ac:dyDescent="0.3">
      <c r="A48" s="156"/>
      <c r="B48" s="153" t="s">
        <v>236</v>
      </c>
      <c r="C48" s="111" t="s">
        <v>49</v>
      </c>
      <c r="D48" s="76">
        <f>'[1]Каркасы(ДОУшколы ВУЗы)'!D48</f>
        <v>980.26285714285723</v>
      </c>
      <c r="E48" s="76">
        <f>'[1]Каркасы(ДОУшколы ВУЗы)'!E48</f>
        <v>1053.5794285714287</v>
      </c>
      <c r="F48" s="50"/>
      <c r="G48" s="51"/>
      <c r="H48" s="48"/>
      <c r="I48" s="50"/>
      <c r="J48" s="50"/>
      <c r="K48" s="50"/>
      <c r="L48" s="50"/>
      <c r="M48" s="50"/>
      <c r="N48" s="50"/>
      <c r="O48" s="50"/>
      <c r="P48" s="50"/>
      <c r="Q48" s="50"/>
      <c r="R48" s="50"/>
    </row>
    <row r="49" spans="1:18" s="5" customFormat="1" ht="30" customHeight="1" x14ac:dyDescent="0.3">
      <c r="A49" s="156"/>
      <c r="B49" s="153"/>
      <c r="C49" s="111" t="s">
        <v>47</v>
      </c>
      <c r="D49" s="76">
        <f>'[1]Каркасы(ДОУшколы ВУЗы)'!D49</f>
        <v>1061.9514285714288</v>
      </c>
      <c r="E49" s="76">
        <f>'[1]Каркасы(ДОУшколы ВУЗы)'!E49</f>
        <v>1141.3777142857145</v>
      </c>
      <c r="F49" s="50"/>
      <c r="G49" s="51"/>
      <c r="H49" s="48"/>
      <c r="I49" s="50"/>
      <c r="J49" s="50"/>
      <c r="K49" s="50"/>
      <c r="L49" s="50"/>
      <c r="M49" s="50"/>
      <c r="N49" s="50"/>
      <c r="O49" s="50"/>
      <c r="P49" s="50"/>
      <c r="Q49" s="50"/>
      <c r="R49" s="50"/>
    </row>
    <row r="50" spans="1:18" s="5" customFormat="1" ht="30" customHeight="1" x14ac:dyDescent="0.3">
      <c r="A50" s="156"/>
      <c r="B50" s="153" t="s">
        <v>237</v>
      </c>
      <c r="C50" s="111" t="s">
        <v>49</v>
      </c>
      <c r="D50" s="76">
        <f>'[1]Каркасы(ДОУшколы ВУЗы)'!D50</f>
        <v>996.2914285714287</v>
      </c>
      <c r="E50" s="76">
        <f>'[1]Каркасы(ДОУшколы ВУЗы)'!E50</f>
        <v>1072.1537142857144</v>
      </c>
      <c r="F50" s="51"/>
      <c r="G50" s="51"/>
      <c r="H50" s="48"/>
      <c r="I50" s="50"/>
      <c r="J50" s="50"/>
      <c r="K50" s="50"/>
      <c r="L50" s="50"/>
      <c r="M50" s="50"/>
      <c r="N50" s="50"/>
      <c r="O50" s="50"/>
      <c r="P50" s="50"/>
      <c r="Q50" s="50"/>
      <c r="R50" s="50"/>
    </row>
    <row r="51" spans="1:18" s="5" customFormat="1" ht="30" customHeight="1" x14ac:dyDescent="0.3">
      <c r="A51" s="156"/>
      <c r="B51" s="153"/>
      <c r="C51" s="111" t="s">
        <v>47</v>
      </c>
      <c r="D51" s="76">
        <f>'[1]Каркасы(ДОУшколы ВУЗы)'!D51</f>
        <v>1079.3157142857144</v>
      </c>
      <c r="E51" s="76">
        <f>'[1]Каркасы(ДОУшколы ВУЗы)'!E51</f>
        <v>1161.4998571428573</v>
      </c>
      <c r="F51" s="51"/>
      <c r="G51" s="51"/>
      <c r="H51" s="48"/>
      <c r="I51" s="50"/>
      <c r="J51" s="50"/>
      <c r="K51" s="50"/>
      <c r="L51" s="50"/>
      <c r="M51" s="50"/>
      <c r="N51" s="50"/>
      <c r="O51" s="50"/>
      <c r="P51" s="50"/>
      <c r="Q51" s="50"/>
      <c r="R51" s="50"/>
    </row>
    <row r="52" spans="1:18" s="5" customFormat="1" ht="30" customHeight="1" x14ac:dyDescent="0.3">
      <c r="A52" s="156"/>
      <c r="B52" s="153" t="s">
        <v>238</v>
      </c>
      <c r="C52" s="111" t="s">
        <v>49</v>
      </c>
      <c r="D52" s="76">
        <f>'[1]Каркасы(ДОУшколы ВУЗы)'!D52</f>
        <v>1012.3199999999999</v>
      </c>
      <c r="E52" s="76">
        <f>'[1]Каркасы(ДОУшколы ВУЗы)'!E52</f>
        <v>1090.7280000000001</v>
      </c>
      <c r="F52" s="51"/>
      <c r="G52" s="51"/>
      <c r="H52" s="48"/>
      <c r="I52" s="50"/>
      <c r="J52" s="50"/>
      <c r="K52" s="50"/>
      <c r="L52" s="50"/>
      <c r="M52" s="50"/>
      <c r="N52" s="50"/>
      <c r="O52" s="50"/>
      <c r="P52" s="50"/>
      <c r="Q52" s="50"/>
      <c r="R52" s="50"/>
    </row>
    <row r="53" spans="1:18" s="5" customFormat="1" ht="30" customHeight="1" x14ac:dyDescent="0.3">
      <c r="A53" s="157"/>
      <c r="B53" s="153"/>
      <c r="C53" s="111" t="s">
        <v>47</v>
      </c>
      <c r="D53" s="76">
        <f>'[1]Каркасы(ДОУшколы ВУЗы)'!D53</f>
        <v>1096.68</v>
      </c>
      <c r="E53" s="76">
        <f>'[1]Каркасы(ДОУшколы ВУЗы)'!E53</f>
        <v>1181.6220000000001</v>
      </c>
      <c r="F53" s="51"/>
      <c r="G53" s="51"/>
      <c r="H53" s="48"/>
      <c r="I53" s="50"/>
      <c r="J53" s="50"/>
      <c r="K53" s="50"/>
      <c r="L53" s="50"/>
      <c r="M53" s="50"/>
      <c r="N53" s="50"/>
      <c r="O53" s="50"/>
      <c r="P53" s="50"/>
      <c r="Q53" s="50"/>
      <c r="R53" s="50"/>
    </row>
    <row r="54" spans="1:18" s="5" customFormat="1" ht="30" customHeight="1" x14ac:dyDescent="0.3">
      <c r="A54" s="173"/>
      <c r="B54" s="153" t="s">
        <v>239</v>
      </c>
      <c r="C54" s="111" t="s">
        <v>49</v>
      </c>
      <c r="D54" s="76">
        <f>'[1]Каркасы(ДОУшколы ВУЗы)'!D54</f>
        <v>1138.4571428571428</v>
      </c>
      <c r="E54" s="76">
        <f>'[1]Каркасы(ДОУшколы ВУЗы)'!E54</f>
        <v>1193.4445714285714</v>
      </c>
      <c r="F54" s="50"/>
      <c r="G54" s="51"/>
      <c r="H54" s="48"/>
      <c r="I54" s="50"/>
      <c r="J54" s="50"/>
      <c r="K54" s="50"/>
      <c r="L54" s="50"/>
      <c r="M54" s="50"/>
      <c r="N54" s="50"/>
      <c r="O54" s="50"/>
      <c r="P54" s="50"/>
      <c r="Q54" s="50"/>
      <c r="R54" s="50"/>
    </row>
    <row r="55" spans="1:18" s="5" customFormat="1" ht="30" customHeight="1" x14ac:dyDescent="0.3">
      <c r="A55" s="156"/>
      <c r="B55" s="153"/>
      <c r="C55" s="111" t="s">
        <v>47</v>
      </c>
      <c r="D55" s="76">
        <f>'[1]Каркасы(ДОУшколы ВУЗы)'!D55</f>
        <v>1233.3285714285716</v>
      </c>
      <c r="E55" s="76">
        <f>'[1]Каркасы(ДОУшколы ВУЗы)'!E55</f>
        <v>1292.898285714286</v>
      </c>
      <c r="F55" s="50"/>
      <c r="G55" s="51"/>
      <c r="H55" s="48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1:18" s="5" customFormat="1" ht="30" customHeight="1" x14ac:dyDescent="0.3">
      <c r="A56" s="156"/>
      <c r="B56" s="153" t="s">
        <v>240</v>
      </c>
      <c r="C56" s="111" t="s">
        <v>49</v>
      </c>
      <c r="D56" s="76">
        <f>'[1]Каркасы(ДОУшколы ВУЗы)'!D56</f>
        <v>1155.0428571428572</v>
      </c>
      <c r="E56" s="76">
        <f>'[1]Каркасы(ДОУшколы ВУЗы)'!E56</f>
        <v>1212.3214285714287</v>
      </c>
      <c r="F56" s="50"/>
      <c r="G56" s="51"/>
      <c r="H56" s="48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1:18" s="5" customFormat="1" ht="30" customHeight="1" x14ac:dyDescent="0.3">
      <c r="A57" s="156"/>
      <c r="B57" s="153"/>
      <c r="C57" s="111" t="s">
        <v>47</v>
      </c>
      <c r="D57" s="76">
        <f>'[1]Каркасы(ДОУшколы ВУЗы)'!D57</f>
        <v>1251.2964285714286</v>
      </c>
      <c r="E57" s="76">
        <f>'[1]Каркасы(ДОУшколы ВУЗы)'!E57</f>
        <v>1313.3482142857144</v>
      </c>
      <c r="F57" s="50"/>
      <c r="G57" s="51"/>
      <c r="H57" s="48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1:18" s="5" customFormat="1" ht="30" customHeight="1" x14ac:dyDescent="0.3">
      <c r="A58" s="156"/>
      <c r="B58" s="153" t="s">
        <v>241</v>
      </c>
      <c r="C58" s="111" t="s">
        <v>49</v>
      </c>
      <c r="D58" s="76">
        <f>'[1]Каркасы(ДОУшколы ВУЗы)'!D58</f>
        <v>1169.7857142857142</v>
      </c>
      <c r="E58" s="76">
        <f>'[1]Каркасы(ДОУшколы ВУЗы)'!E58</f>
        <v>1229.1008571428572</v>
      </c>
      <c r="F58" s="51"/>
      <c r="G58" s="51"/>
      <c r="H58" s="48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59" spans="1:18" s="5" customFormat="1" ht="30" customHeight="1" x14ac:dyDescent="0.3">
      <c r="A59" s="156"/>
      <c r="B59" s="153"/>
      <c r="C59" s="111" t="s">
        <v>47</v>
      </c>
      <c r="D59" s="76">
        <f>'[1]Каркасы(ДОУшколы ВУЗы)'!D59</f>
        <v>1267.2678571428571</v>
      </c>
      <c r="E59" s="76">
        <f>'[1]Каркасы(ДОУшколы ВУЗы)'!E59</f>
        <v>1331.5259285714287</v>
      </c>
      <c r="F59" s="51"/>
      <c r="G59" s="51"/>
      <c r="H59" s="48"/>
      <c r="I59" s="50"/>
      <c r="J59" s="50"/>
      <c r="K59" s="50"/>
      <c r="L59" s="50"/>
      <c r="M59" s="50"/>
      <c r="N59" s="50"/>
      <c r="O59" s="50"/>
      <c r="P59" s="50"/>
      <c r="Q59" s="50"/>
      <c r="R59" s="50"/>
    </row>
    <row r="60" spans="1:18" s="5" customFormat="1" ht="30" customHeight="1" x14ac:dyDescent="0.3">
      <c r="A60" s="156"/>
      <c r="B60" s="153" t="s">
        <v>242</v>
      </c>
      <c r="C60" s="111" t="s">
        <v>49</v>
      </c>
      <c r="D60" s="76">
        <f>'[1]Каркасы(ДОУшколы ВУЗы)'!D60</f>
        <v>1186.3714285714286</v>
      </c>
      <c r="E60" s="76">
        <f>'[1]Каркасы(ДОУшколы ВУЗы)'!E60</f>
        <v>1247.9777142857145</v>
      </c>
      <c r="F60" s="51"/>
      <c r="G60" s="51"/>
      <c r="H60" s="48"/>
      <c r="I60" s="50"/>
      <c r="J60" s="50"/>
      <c r="K60" s="50"/>
      <c r="L60" s="50"/>
      <c r="M60" s="50"/>
      <c r="N60" s="50"/>
      <c r="O60" s="50"/>
      <c r="P60" s="50"/>
      <c r="Q60" s="50"/>
      <c r="R60" s="50"/>
    </row>
    <row r="61" spans="1:18" s="5" customFormat="1" ht="30" customHeight="1" x14ac:dyDescent="0.3">
      <c r="A61" s="157"/>
      <c r="B61" s="153"/>
      <c r="C61" s="111" t="s">
        <v>47</v>
      </c>
      <c r="D61" s="76">
        <f>'[1]Каркасы(ДОУшколы ВУЗы)'!D61</f>
        <v>1285.2357142857145</v>
      </c>
      <c r="E61" s="76">
        <f>'[1]Каркасы(ДОУшколы ВУЗы)'!E61</f>
        <v>1351.9758571428574</v>
      </c>
      <c r="F61" s="51"/>
      <c r="G61" s="51"/>
      <c r="H61" s="48"/>
      <c r="I61" s="50"/>
      <c r="J61" s="50"/>
      <c r="K61" s="50"/>
      <c r="L61" s="50"/>
      <c r="M61" s="50"/>
      <c r="N61" s="50"/>
      <c r="O61" s="50"/>
      <c r="P61" s="50"/>
      <c r="Q61" s="50"/>
      <c r="R61" s="50"/>
    </row>
    <row r="62" spans="1:18" s="5" customFormat="1" ht="30" customHeight="1" x14ac:dyDescent="0.3">
      <c r="A62" s="173"/>
      <c r="B62" s="153" t="s">
        <v>243</v>
      </c>
      <c r="C62" s="111" t="s">
        <v>49</v>
      </c>
      <c r="D62" s="76">
        <f>'[1]Каркасы(ДОУшколы ВУЗы)'!D62</f>
        <v>650.89714285714297</v>
      </c>
      <c r="E62" s="76">
        <f>'[1]Каркасы(ДОУшколы ВУЗы)'!E62</f>
        <v>702.3205714285715</v>
      </c>
      <c r="F62" s="50"/>
      <c r="G62" s="51"/>
      <c r="H62" s="48"/>
      <c r="I62" s="50"/>
      <c r="J62" s="50"/>
      <c r="K62" s="50"/>
      <c r="L62" s="50"/>
      <c r="M62" s="50"/>
      <c r="N62" s="50"/>
      <c r="O62" s="50"/>
      <c r="P62" s="50"/>
      <c r="Q62" s="50"/>
      <c r="R62" s="50"/>
    </row>
    <row r="63" spans="1:18" s="5" customFormat="1" ht="30" customHeight="1" x14ac:dyDescent="0.3">
      <c r="A63" s="156"/>
      <c r="B63" s="153"/>
      <c r="C63" s="111" t="s">
        <v>47</v>
      </c>
      <c r="D63" s="76">
        <f>'[1]Каркасы(ДОУшколы ВУЗы)'!D63</f>
        <v>705.13857142857159</v>
      </c>
      <c r="E63" s="76">
        <f>'[1]Каркасы(ДОУшколы ВУЗы)'!E63</f>
        <v>760.84728571428593</v>
      </c>
      <c r="F63" s="50"/>
      <c r="G63" s="51"/>
      <c r="H63" s="48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1:18" s="5" customFormat="1" ht="30" customHeight="1" x14ac:dyDescent="0.3">
      <c r="A64" s="156"/>
      <c r="B64" s="153" t="s">
        <v>244</v>
      </c>
      <c r="C64" s="111" t="s">
        <v>49</v>
      </c>
      <c r="D64" s="76">
        <f>'[1]Каркасы(ДОУшколы ВУЗы)'!D64</f>
        <v>662.11714285714277</v>
      </c>
      <c r="E64" s="76">
        <f>'[1]Каркасы(ДОУшколы ВУЗы)'!E64</f>
        <v>715.32257142857134</v>
      </c>
      <c r="F64" s="50"/>
      <c r="G64" s="51"/>
      <c r="H64" s="48"/>
      <c r="I64" s="50"/>
      <c r="J64" s="50"/>
      <c r="K64" s="50"/>
      <c r="L64" s="50"/>
      <c r="M64" s="50"/>
      <c r="N64" s="50"/>
      <c r="O64" s="50"/>
      <c r="P64" s="50"/>
      <c r="Q64" s="50"/>
      <c r="R64" s="50"/>
    </row>
    <row r="65" spans="1:18" s="5" customFormat="1" ht="30" customHeight="1" x14ac:dyDescent="0.3">
      <c r="A65" s="156"/>
      <c r="B65" s="153"/>
      <c r="C65" s="111" t="s">
        <v>47</v>
      </c>
      <c r="D65" s="76">
        <f>'[1]Каркасы(ДОУшколы ВУЗы)'!D65</f>
        <v>717.29357142857134</v>
      </c>
      <c r="E65" s="76">
        <f>'[1]Каркасы(ДОУшколы ВУЗы)'!E65</f>
        <v>774.93278571428561</v>
      </c>
      <c r="F65" s="50"/>
      <c r="G65" s="51"/>
      <c r="H65" s="48"/>
      <c r="I65" s="50"/>
      <c r="J65" s="50"/>
      <c r="K65" s="50"/>
      <c r="L65" s="50"/>
      <c r="M65" s="50"/>
      <c r="N65" s="50"/>
      <c r="O65" s="50"/>
      <c r="P65" s="50"/>
      <c r="Q65" s="50"/>
      <c r="R65" s="50"/>
    </row>
    <row r="66" spans="1:18" s="5" customFormat="1" ht="30" customHeight="1" x14ac:dyDescent="0.3">
      <c r="A66" s="156"/>
      <c r="B66" s="153" t="s">
        <v>245</v>
      </c>
      <c r="C66" s="111" t="s">
        <v>49</v>
      </c>
      <c r="D66" s="76">
        <f>'[1]Каркасы(ДОУшколы ВУЗы)'!D66</f>
        <v>673.33714285714291</v>
      </c>
      <c r="E66" s="76">
        <f>'[1]Каркасы(ДОУшколы ВУЗы)'!E66</f>
        <v>728.32457142857152</v>
      </c>
      <c r="F66" s="50"/>
      <c r="G66" s="51"/>
      <c r="H66" s="48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1:18" s="5" customFormat="1" ht="30" customHeight="1" x14ac:dyDescent="0.3">
      <c r="A67" s="156"/>
      <c r="B67" s="153"/>
      <c r="C67" s="111" t="s">
        <v>47</v>
      </c>
      <c r="D67" s="76">
        <f>'[1]Каркасы(ДОУшколы ВУЗы)'!D67</f>
        <v>729.44857142857154</v>
      </c>
      <c r="E67" s="76">
        <f>'[1]Каркасы(ДОУшколы ВУЗы)'!E67</f>
        <v>789.01828571428587</v>
      </c>
      <c r="F67" s="50"/>
      <c r="G67" s="51"/>
      <c r="H67" s="48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1:18" s="5" customFormat="1" ht="30" customHeight="1" x14ac:dyDescent="0.3">
      <c r="A68" s="156"/>
      <c r="B68" s="153" t="s">
        <v>246</v>
      </c>
      <c r="C68" s="111" t="s">
        <v>49</v>
      </c>
      <c r="D68" s="76">
        <f>'[1]Каркасы(ДОУшколы ВУЗы)'!D68</f>
        <v>684.55714285714294</v>
      </c>
      <c r="E68" s="76">
        <f>'[1]Каркасы(ДОУшколы ВУЗы)'!E68</f>
        <v>741.32657142857158</v>
      </c>
      <c r="F68" s="51"/>
      <c r="G68" s="51"/>
      <c r="H68" s="48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1:18" s="5" customFormat="1" ht="30" customHeight="1" x14ac:dyDescent="0.3">
      <c r="A69" s="156"/>
      <c r="B69" s="153"/>
      <c r="C69" s="111" t="s">
        <v>47</v>
      </c>
      <c r="D69" s="76">
        <f>'[1]Каркасы(ДОУшколы ВУЗы)'!D69</f>
        <v>741.60357142857151</v>
      </c>
      <c r="E69" s="76">
        <f>'[1]Каркасы(ДОУшколы ВУЗы)'!E69</f>
        <v>803.10378571428589</v>
      </c>
      <c r="F69" s="51"/>
      <c r="G69" s="51"/>
      <c r="H69" s="48"/>
      <c r="I69" s="50"/>
      <c r="J69" s="50"/>
      <c r="K69" s="50"/>
      <c r="L69" s="50"/>
      <c r="M69" s="50"/>
      <c r="N69" s="50"/>
      <c r="O69" s="50"/>
      <c r="P69" s="50"/>
      <c r="Q69" s="50"/>
      <c r="R69" s="50"/>
    </row>
    <row r="70" spans="1:18" s="5" customFormat="1" ht="30" customHeight="1" x14ac:dyDescent="0.3">
      <c r="A70" s="156"/>
      <c r="B70" s="153" t="s">
        <v>247</v>
      </c>
      <c r="C70" s="111" t="s">
        <v>49</v>
      </c>
      <c r="D70" s="76">
        <f>'[1]Каркасы(ДОУшколы ВУЗы)'!D70</f>
        <v>695.77714285714285</v>
      </c>
      <c r="E70" s="76">
        <f>'[1]Каркасы(ДОУшколы ВУЗы)'!E70</f>
        <v>754.32857142857142</v>
      </c>
      <c r="F70" s="51"/>
      <c r="G70" s="51"/>
      <c r="H70" s="48"/>
      <c r="I70" s="50"/>
      <c r="J70" s="50"/>
      <c r="K70" s="50"/>
      <c r="L70" s="50"/>
      <c r="M70" s="50"/>
      <c r="N70" s="50"/>
      <c r="O70" s="50"/>
      <c r="P70" s="50"/>
      <c r="Q70" s="50"/>
      <c r="R70" s="50"/>
    </row>
    <row r="71" spans="1:18" s="5" customFormat="1" ht="30" customHeight="1" x14ac:dyDescent="0.3">
      <c r="A71" s="156"/>
      <c r="B71" s="153"/>
      <c r="C71" s="111" t="s">
        <v>47</v>
      </c>
      <c r="D71" s="76">
        <f>'[1]Каркасы(ДОУшколы ВУЗы)'!D71</f>
        <v>753.75857142857137</v>
      </c>
      <c r="E71" s="76">
        <f>'[1]Каркасы(ДОУшколы ВУЗы)'!E71</f>
        <v>817.1892857142858</v>
      </c>
      <c r="F71" s="51"/>
      <c r="G71" s="51"/>
      <c r="H71" s="48"/>
      <c r="I71" s="50"/>
      <c r="J71" s="50"/>
      <c r="K71" s="50"/>
      <c r="L71" s="50"/>
      <c r="M71" s="50"/>
      <c r="N71" s="50"/>
      <c r="O71" s="50"/>
      <c r="P71" s="50"/>
      <c r="Q71" s="50"/>
      <c r="R71" s="50"/>
    </row>
    <row r="72" spans="1:18" s="5" customFormat="1" ht="30" customHeight="1" x14ac:dyDescent="0.3">
      <c r="A72" s="156"/>
      <c r="B72" s="153" t="s">
        <v>248</v>
      </c>
      <c r="C72" s="111" t="s">
        <v>49</v>
      </c>
      <c r="D72" s="76">
        <f>'[1]Каркасы(ДОУшколы ВУЗы)'!D72</f>
        <v>706.99714285714288</v>
      </c>
      <c r="E72" s="76">
        <f>'[1]Каркасы(ДОУшколы ВУЗы)'!E72</f>
        <v>767.33057142857137</v>
      </c>
      <c r="F72" s="51"/>
      <c r="G72" s="51"/>
      <c r="H72" s="48"/>
      <c r="I72" s="50"/>
      <c r="J72" s="50"/>
      <c r="K72" s="50"/>
      <c r="L72" s="50"/>
      <c r="M72" s="50"/>
      <c r="N72" s="50"/>
      <c r="O72" s="50"/>
      <c r="P72" s="50"/>
      <c r="Q72" s="50"/>
      <c r="R72" s="50"/>
    </row>
    <row r="73" spans="1:18" s="5" customFormat="1" ht="30" customHeight="1" x14ac:dyDescent="0.3">
      <c r="A73" s="157"/>
      <c r="B73" s="153"/>
      <c r="C73" s="111" t="s">
        <v>47</v>
      </c>
      <c r="D73" s="76">
        <f>'[1]Каркасы(ДОУшколы ВУЗы)'!D73</f>
        <v>765.91357142857146</v>
      </c>
      <c r="E73" s="76">
        <f>'[1]Каркасы(ДОУшколы ВУЗы)'!E73</f>
        <v>831.27478571428571</v>
      </c>
      <c r="F73" s="51"/>
      <c r="G73" s="51"/>
      <c r="H73" s="48"/>
      <c r="I73" s="50"/>
      <c r="J73" s="50"/>
      <c r="K73" s="50"/>
      <c r="L73" s="50"/>
      <c r="M73" s="50"/>
      <c r="N73" s="50"/>
      <c r="O73" s="50"/>
      <c r="P73" s="50"/>
      <c r="Q73" s="50"/>
      <c r="R73" s="50"/>
    </row>
    <row r="74" spans="1:18" s="5" customFormat="1" ht="30" customHeight="1" x14ac:dyDescent="0.3">
      <c r="A74" s="173"/>
      <c r="B74" s="180" t="s">
        <v>405</v>
      </c>
      <c r="C74" s="111" t="s">
        <v>49</v>
      </c>
      <c r="D74" s="76">
        <f>'[1]Каркасы(ДОУшколы ВУЗы)'!D74</f>
        <v>818.31428571428569</v>
      </c>
      <c r="E74" s="76">
        <f>'[1]Каркасы(ДОУшколы ВУЗы)'!E74</f>
        <v>889.08514285714284</v>
      </c>
      <c r="F74" s="50"/>
      <c r="G74" s="51"/>
      <c r="H74" s="48"/>
      <c r="I74" s="50"/>
      <c r="J74" s="50"/>
      <c r="K74" s="50"/>
      <c r="L74" s="50"/>
      <c r="M74" s="50"/>
      <c r="N74" s="50"/>
      <c r="O74" s="50"/>
      <c r="P74" s="50"/>
      <c r="Q74" s="50"/>
      <c r="R74" s="50"/>
    </row>
    <row r="75" spans="1:18" s="5" customFormat="1" ht="30" customHeight="1" x14ac:dyDescent="0.3">
      <c r="A75" s="156"/>
      <c r="B75" s="180"/>
      <c r="C75" s="111" t="s">
        <v>47</v>
      </c>
      <c r="D75" s="76">
        <f>'[1]Каркасы(ДОУшколы ВУЗы)'!D75</f>
        <v>886.50714285714287</v>
      </c>
      <c r="E75" s="76">
        <f>'[1]Каркасы(ДОУшколы ВУЗы)'!E75</f>
        <v>963.17557142857152</v>
      </c>
      <c r="F75" s="50"/>
      <c r="G75" s="51"/>
      <c r="H75" s="48"/>
      <c r="I75" s="50"/>
      <c r="J75" s="50"/>
      <c r="K75" s="50"/>
      <c r="L75" s="50"/>
      <c r="M75" s="50"/>
      <c r="N75" s="50"/>
      <c r="O75" s="50"/>
      <c r="P75" s="50"/>
      <c r="Q75" s="50"/>
      <c r="R75" s="50"/>
    </row>
    <row r="76" spans="1:18" s="5" customFormat="1" ht="30" customHeight="1" x14ac:dyDescent="0.3">
      <c r="A76" s="156"/>
      <c r="B76" s="180" t="s">
        <v>406</v>
      </c>
      <c r="C76" s="111" t="s">
        <v>49</v>
      </c>
      <c r="D76" s="76">
        <f>'[1]Каркасы(ДОУшколы ВУЗы)'!D76</f>
        <v>829.53428571428572</v>
      </c>
      <c r="E76" s="76">
        <f>'[1]Каркасы(ДОУшколы ВУЗы)'!E76</f>
        <v>902.08714285714291</v>
      </c>
      <c r="F76" s="50"/>
      <c r="G76" s="51"/>
      <c r="H76" s="48"/>
      <c r="I76" s="50"/>
      <c r="J76" s="50"/>
      <c r="K76" s="50"/>
      <c r="L76" s="50"/>
      <c r="M76" s="50"/>
      <c r="N76" s="50"/>
      <c r="O76" s="50"/>
      <c r="P76" s="50"/>
      <c r="Q76" s="50"/>
      <c r="R76" s="50"/>
    </row>
    <row r="77" spans="1:18" s="5" customFormat="1" ht="30" customHeight="1" x14ac:dyDescent="0.3">
      <c r="A77" s="156"/>
      <c r="B77" s="180"/>
      <c r="C77" s="111" t="s">
        <v>47</v>
      </c>
      <c r="D77" s="76">
        <f>'[1]Каркасы(ДОУшколы ВУЗы)'!D77</f>
        <v>898.66214285714295</v>
      </c>
      <c r="E77" s="76">
        <f>'[1]Каркасы(ДОУшколы ВУЗы)'!E77</f>
        <v>977.26107142857154</v>
      </c>
      <c r="F77" s="50"/>
      <c r="G77" s="51"/>
      <c r="H77" s="48"/>
      <c r="I77" s="50"/>
      <c r="J77" s="50"/>
      <c r="K77" s="50"/>
      <c r="L77" s="50"/>
      <c r="M77" s="50"/>
      <c r="N77" s="50"/>
      <c r="O77" s="50"/>
      <c r="P77" s="50"/>
      <c r="Q77" s="50"/>
      <c r="R77" s="50"/>
    </row>
    <row r="78" spans="1:18" s="5" customFormat="1" ht="30" customHeight="1" x14ac:dyDescent="0.3">
      <c r="A78" s="156"/>
      <c r="B78" s="180" t="s">
        <v>407</v>
      </c>
      <c r="C78" s="111" t="s">
        <v>49</v>
      </c>
      <c r="D78" s="76">
        <f>'[1]Каркасы(ДОУшколы ВУЗы)'!D78</f>
        <v>840.75428571428563</v>
      </c>
      <c r="E78" s="76">
        <f>'[1]Каркасы(ДОУшколы ВУЗы)'!E78</f>
        <v>915.08914285714275</v>
      </c>
      <c r="F78" s="50"/>
      <c r="G78" s="51"/>
      <c r="H78" s="48"/>
      <c r="I78" s="50"/>
      <c r="J78" s="50"/>
      <c r="K78" s="50"/>
      <c r="L78" s="50"/>
      <c r="M78" s="50"/>
      <c r="N78" s="50"/>
      <c r="O78" s="50"/>
      <c r="P78" s="50"/>
      <c r="Q78" s="50"/>
      <c r="R78" s="50"/>
    </row>
    <row r="79" spans="1:18" s="5" customFormat="1" ht="30" customHeight="1" x14ac:dyDescent="0.3">
      <c r="A79" s="156"/>
      <c r="B79" s="180"/>
      <c r="C79" s="111" t="s">
        <v>47</v>
      </c>
      <c r="D79" s="76">
        <f>'[1]Каркасы(ДОУшколы ВУЗы)'!D79</f>
        <v>910.81714285714281</v>
      </c>
      <c r="E79" s="76">
        <f>'[1]Каркасы(ДОУшколы ВУЗы)'!E79</f>
        <v>991.34657142857145</v>
      </c>
      <c r="F79" s="50"/>
      <c r="G79" s="51"/>
      <c r="H79" s="48"/>
      <c r="I79" s="50"/>
      <c r="J79" s="50"/>
      <c r="K79" s="50"/>
      <c r="L79" s="50"/>
      <c r="M79" s="50"/>
      <c r="N79" s="50"/>
      <c r="O79" s="50"/>
      <c r="P79" s="50"/>
      <c r="Q79" s="50"/>
      <c r="R79" s="50"/>
    </row>
    <row r="80" spans="1:18" s="5" customFormat="1" ht="30" customHeight="1" x14ac:dyDescent="0.3">
      <c r="A80" s="156"/>
      <c r="B80" s="180" t="s">
        <v>408</v>
      </c>
      <c r="C80" s="111" t="s">
        <v>49</v>
      </c>
      <c r="D80" s="76">
        <f>'[1]Каркасы(ДОУшколы ВУЗы)'!D80</f>
        <v>851.97428571428577</v>
      </c>
      <c r="E80" s="76">
        <f>'[1]Каркасы(ДОУшколы ВУЗы)'!E80</f>
        <v>928.09114285714293</v>
      </c>
      <c r="F80" s="51"/>
      <c r="G80" s="51"/>
      <c r="H80" s="48"/>
      <c r="I80" s="50"/>
      <c r="J80" s="50"/>
      <c r="K80" s="50"/>
      <c r="L80" s="50"/>
      <c r="M80" s="50"/>
      <c r="N80" s="50"/>
      <c r="O80" s="50"/>
      <c r="P80" s="50"/>
      <c r="Q80" s="50"/>
      <c r="R80" s="50"/>
    </row>
    <row r="81" spans="1:18" s="5" customFormat="1" ht="30" customHeight="1" x14ac:dyDescent="0.3">
      <c r="A81" s="156"/>
      <c r="B81" s="180"/>
      <c r="C81" s="111" t="s">
        <v>47</v>
      </c>
      <c r="D81" s="76">
        <f>'[1]Каркасы(ДОУшколы ВУЗы)'!D81</f>
        <v>922.97214285714301</v>
      </c>
      <c r="E81" s="76">
        <f>'[1]Каркасы(ДОУшколы ВУЗы)'!E81</f>
        <v>1005.4320714285716</v>
      </c>
      <c r="F81" s="51"/>
      <c r="G81" s="51"/>
      <c r="H81" s="48"/>
      <c r="I81" s="50"/>
      <c r="J81" s="50"/>
      <c r="K81" s="50"/>
      <c r="L81" s="50"/>
      <c r="M81" s="50"/>
      <c r="N81" s="50"/>
      <c r="O81" s="50"/>
      <c r="P81" s="50"/>
      <c r="Q81" s="50"/>
      <c r="R81" s="50"/>
    </row>
    <row r="82" spans="1:18" s="5" customFormat="1" ht="30" customHeight="1" x14ac:dyDescent="0.3">
      <c r="A82" s="156"/>
      <c r="B82" s="180" t="s">
        <v>409</v>
      </c>
      <c r="C82" s="111" t="s">
        <v>49</v>
      </c>
      <c r="D82" s="76">
        <f>'[1]Каркасы(ДОУшколы ВУЗы)'!D82</f>
        <v>863.1942857142858</v>
      </c>
      <c r="E82" s="76">
        <f>'[1]Каркасы(ДОУшколы ВУЗы)'!E82</f>
        <v>941.09314285714299</v>
      </c>
      <c r="F82" s="51"/>
      <c r="G82" s="51"/>
      <c r="H82" s="48"/>
      <c r="I82" s="50"/>
      <c r="J82" s="50"/>
      <c r="K82" s="50"/>
      <c r="L82" s="50"/>
      <c r="M82" s="50"/>
      <c r="N82" s="50"/>
      <c r="O82" s="50"/>
      <c r="P82" s="50"/>
      <c r="Q82" s="50"/>
      <c r="R82" s="50"/>
    </row>
    <row r="83" spans="1:18" s="5" customFormat="1" ht="30" customHeight="1" x14ac:dyDescent="0.3">
      <c r="A83" s="156"/>
      <c r="B83" s="180"/>
      <c r="C83" s="111" t="s">
        <v>47</v>
      </c>
      <c r="D83" s="76">
        <f>'[1]Каркасы(ДОУшколы ВУЗы)'!D83</f>
        <v>935.12714285714299</v>
      </c>
      <c r="E83" s="76">
        <f>'[1]Каркасы(ДОУшколы ВУЗы)'!E83</f>
        <v>1019.5175714285716</v>
      </c>
      <c r="F83" s="51"/>
      <c r="G83" s="51"/>
      <c r="H83" s="48"/>
      <c r="I83" s="50"/>
      <c r="J83" s="50"/>
      <c r="K83" s="50"/>
      <c r="L83" s="50"/>
      <c r="M83" s="50"/>
      <c r="N83" s="50"/>
      <c r="O83" s="50"/>
      <c r="P83" s="50"/>
      <c r="Q83" s="50"/>
      <c r="R83" s="50"/>
    </row>
    <row r="84" spans="1:18" s="5" customFormat="1" ht="30" customHeight="1" x14ac:dyDescent="0.3">
      <c r="A84" s="156"/>
      <c r="B84" s="180" t="s">
        <v>410</v>
      </c>
      <c r="C84" s="111" t="s">
        <v>49</v>
      </c>
      <c r="D84" s="76">
        <f>'[1]Каркасы(ДОУшколы ВУЗы)'!D84</f>
        <v>874.41428571428571</v>
      </c>
      <c r="E84" s="76">
        <f>'[1]Каркасы(ДОУшколы ВУЗы)'!E84</f>
        <v>954.09514285714295</v>
      </c>
      <c r="F84" s="51"/>
      <c r="G84" s="51"/>
      <c r="H84" s="48"/>
      <c r="I84" s="50"/>
      <c r="J84" s="50"/>
      <c r="K84" s="50"/>
      <c r="L84" s="50"/>
      <c r="M84" s="50"/>
      <c r="N84" s="50"/>
      <c r="O84" s="50"/>
      <c r="P84" s="50"/>
      <c r="Q84" s="50"/>
      <c r="R84" s="50"/>
    </row>
    <row r="85" spans="1:18" s="5" customFormat="1" ht="30" customHeight="1" x14ac:dyDescent="0.3">
      <c r="A85" s="157"/>
      <c r="B85" s="180"/>
      <c r="C85" s="111" t="s">
        <v>47</v>
      </c>
      <c r="D85" s="76">
        <f>'[1]Каркасы(ДОУшколы ВУЗы)'!D85</f>
        <v>947.28214285714296</v>
      </c>
      <c r="E85" s="76">
        <f>'[1]Каркасы(ДОУшколы ВУЗы)'!E85</f>
        <v>1033.6030714285716</v>
      </c>
      <c r="F85" s="51"/>
      <c r="G85" s="51"/>
      <c r="H85" s="48"/>
      <c r="I85" s="50"/>
      <c r="J85" s="50"/>
      <c r="K85" s="50"/>
      <c r="L85" s="50"/>
      <c r="M85" s="50"/>
      <c r="N85" s="50"/>
      <c r="O85" s="50"/>
      <c r="P85" s="50"/>
      <c r="Q85" s="50"/>
      <c r="R85" s="50"/>
    </row>
    <row r="86" spans="1:18" s="5" customFormat="1" ht="30" customHeight="1" x14ac:dyDescent="0.3">
      <c r="A86" s="173"/>
      <c r="B86" s="153" t="s">
        <v>249</v>
      </c>
      <c r="C86" s="111" t="s">
        <v>49</v>
      </c>
      <c r="D86" s="76">
        <f>'[1]Каркасы(ДОУшколы ВУЗы)'!D86</f>
        <v>883.61142857142852</v>
      </c>
      <c r="E86" s="76">
        <f>'[1]Каркасы(ДОУшколы ВУЗы)'!E86</f>
        <v>927.39771428571419</v>
      </c>
      <c r="F86" s="50"/>
      <c r="G86" s="51"/>
      <c r="H86" s="48"/>
      <c r="I86" s="50"/>
      <c r="J86" s="50"/>
      <c r="K86" s="50"/>
      <c r="L86" s="50"/>
      <c r="M86" s="50"/>
      <c r="N86" s="50"/>
      <c r="O86" s="50"/>
      <c r="P86" s="50"/>
      <c r="Q86" s="50"/>
      <c r="R86" s="50"/>
    </row>
    <row r="87" spans="1:18" s="5" customFormat="1" ht="30" customHeight="1" x14ac:dyDescent="0.3">
      <c r="A87" s="156"/>
      <c r="B87" s="153"/>
      <c r="C87" s="111" t="s">
        <v>47</v>
      </c>
      <c r="D87" s="76">
        <f>'[1]Каркасы(ДОУшколы ВУЗы)'!D87</f>
        <v>957.24571428571437</v>
      </c>
      <c r="E87" s="76">
        <f>'[1]Каркасы(ДОУшколы ВУЗы)'!E87</f>
        <v>1004.6808571428571</v>
      </c>
      <c r="F87" s="50"/>
      <c r="G87" s="51"/>
      <c r="H87" s="48"/>
      <c r="I87" s="50"/>
      <c r="J87" s="50"/>
      <c r="K87" s="50"/>
      <c r="L87" s="50"/>
      <c r="M87" s="50"/>
      <c r="N87" s="50"/>
      <c r="O87" s="50"/>
      <c r="P87" s="50"/>
      <c r="Q87" s="50"/>
      <c r="R87" s="50"/>
    </row>
    <row r="88" spans="1:18" s="5" customFormat="1" ht="30" customHeight="1" x14ac:dyDescent="0.3">
      <c r="A88" s="156"/>
      <c r="B88" s="153" t="s">
        <v>250</v>
      </c>
      <c r="C88" s="111" t="s">
        <v>49</v>
      </c>
      <c r="D88" s="76">
        <f>'[1]Каркасы(ДОУшколы ВУЗы)'!D88</f>
        <v>896.51142857142861</v>
      </c>
      <c r="E88" s="76">
        <f>'[1]Каркасы(ДОУшколы ВУЗы)'!E88</f>
        <v>942.0797142857142</v>
      </c>
      <c r="F88" s="50"/>
      <c r="G88" s="51"/>
      <c r="H88" s="48"/>
      <c r="I88" s="50"/>
      <c r="J88" s="50"/>
      <c r="K88" s="50"/>
      <c r="L88" s="50"/>
      <c r="M88" s="50"/>
      <c r="N88" s="50"/>
      <c r="O88" s="50"/>
      <c r="P88" s="50"/>
      <c r="Q88" s="50"/>
      <c r="R88" s="50"/>
    </row>
    <row r="89" spans="1:18" s="5" customFormat="1" ht="30" customHeight="1" x14ac:dyDescent="0.3">
      <c r="A89" s="156"/>
      <c r="B89" s="153"/>
      <c r="C89" s="111" t="s">
        <v>47</v>
      </c>
      <c r="D89" s="76">
        <f>'[1]Каркасы(ДОУшколы ВУЗы)'!D89</f>
        <v>971.22071428571428</v>
      </c>
      <c r="E89" s="76">
        <f>'[1]Каркасы(ДОУшколы ВУЗы)'!E89</f>
        <v>1020.5863571428572</v>
      </c>
      <c r="F89" s="50"/>
      <c r="G89" s="51"/>
      <c r="H89" s="48"/>
      <c r="I89" s="50"/>
      <c r="J89" s="50"/>
      <c r="K89" s="50"/>
      <c r="L89" s="50"/>
      <c r="M89" s="50"/>
      <c r="N89" s="50"/>
      <c r="O89" s="50"/>
      <c r="P89" s="50"/>
      <c r="Q89" s="50"/>
      <c r="R89" s="50"/>
    </row>
    <row r="90" spans="1:18" s="5" customFormat="1" ht="30" customHeight="1" x14ac:dyDescent="0.3">
      <c r="A90" s="156"/>
      <c r="B90" s="153" t="s">
        <v>251</v>
      </c>
      <c r="C90" s="111" t="s">
        <v>49</v>
      </c>
      <c r="D90" s="76">
        <f>'[1]Каркасы(ДОУшколы ВУЗы)'!D90</f>
        <v>909.41142857142859</v>
      </c>
      <c r="E90" s="76">
        <f>'[1]Каркасы(ДОУшколы ВУЗы)'!E90</f>
        <v>956.76171428571422</v>
      </c>
      <c r="F90" s="50"/>
      <c r="G90" s="51"/>
      <c r="H90" s="48"/>
      <c r="I90" s="50"/>
      <c r="J90" s="50"/>
      <c r="K90" s="50"/>
      <c r="L90" s="50"/>
      <c r="M90" s="50"/>
      <c r="N90" s="50"/>
      <c r="O90" s="50"/>
      <c r="P90" s="50"/>
      <c r="Q90" s="50"/>
      <c r="R90" s="50"/>
    </row>
    <row r="91" spans="1:18" s="5" customFormat="1" ht="30" customHeight="1" x14ac:dyDescent="0.3">
      <c r="A91" s="156"/>
      <c r="B91" s="153"/>
      <c r="C91" s="111" t="s">
        <v>47</v>
      </c>
      <c r="D91" s="76">
        <f>'[1]Каркасы(ДОУшколы ВУЗы)'!D91</f>
        <v>985.1957142857143</v>
      </c>
      <c r="E91" s="76">
        <f>'[1]Каркасы(ДОУшколы ВУЗы)'!E91</f>
        <v>1036.4918571428573</v>
      </c>
      <c r="F91" s="50"/>
      <c r="G91" s="51"/>
      <c r="H91" s="48"/>
      <c r="I91" s="50"/>
      <c r="J91" s="50"/>
      <c r="K91" s="50"/>
      <c r="L91" s="50"/>
      <c r="M91" s="50"/>
      <c r="N91" s="50"/>
      <c r="O91" s="50"/>
      <c r="P91" s="50"/>
      <c r="Q91" s="50"/>
      <c r="R91" s="50"/>
    </row>
    <row r="92" spans="1:18" s="5" customFormat="1" ht="30" customHeight="1" x14ac:dyDescent="0.3">
      <c r="A92" s="156"/>
      <c r="B92" s="153" t="s">
        <v>252</v>
      </c>
      <c r="C92" s="111" t="s">
        <v>49</v>
      </c>
      <c r="D92" s="76">
        <f>'[1]Каркасы(ДОУшколы ВУЗы)'!D92</f>
        <v>922.31142857142856</v>
      </c>
      <c r="E92" s="76">
        <f>'[1]Каркасы(ДОУшколы ВУЗы)'!E92</f>
        <v>971.44371428571424</v>
      </c>
      <c r="F92" s="51"/>
      <c r="G92" s="51"/>
      <c r="H92" s="48"/>
      <c r="I92" s="50"/>
      <c r="J92" s="50"/>
      <c r="K92" s="50"/>
      <c r="L92" s="50"/>
      <c r="M92" s="50"/>
      <c r="N92" s="50"/>
      <c r="O92" s="50"/>
      <c r="P92" s="50"/>
      <c r="Q92" s="50"/>
      <c r="R92" s="50"/>
    </row>
    <row r="93" spans="1:18" s="5" customFormat="1" ht="30" customHeight="1" x14ac:dyDescent="0.3">
      <c r="A93" s="156"/>
      <c r="B93" s="153"/>
      <c r="C93" s="111" t="s">
        <v>47</v>
      </c>
      <c r="D93" s="76">
        <f>'[1]Каркасы(ДОУшколы ВУЗы)'!D93</f>
        <v>999.17071428571433</v>
      </c>
      <c r="E93" s="76">
        <f>'[1]Каркасы(ДОУшколы ВУЗы)'!E93</f>
        <v>1052.3973571428571</v>
      </c>
      <c r="F93" s="51"/>
      <c r="G93" s="51"/>
      <c r="H93" s="48"/>
      <c r="I93" s="50"/>
      <c r="J93" s="50"/>
      <c r="K93" s="50"/>
      <c r="L93" s="50"/>
      <c r="M93" s="50"/>
      <c r="N93" s="50"/>
      <c r="O93" s="50"/>
      <c r="P93" s="50"/>
      <c r="Q93" s="50"/>
      <c r="R93" s="50"/>
    </row>
    <row r="94" spans="1:18" s="5" customFormat="1" ht="30" customHeight="1" x14ac:dyDescent="0.3">
      <c r="A94" s="156"/>
      <c r="B94" s="153" t="s">
        <v>253</v>
      </c>
      <c r="C94" s="111" t="s">
        <v>49</v>
      </c>
      <c r="D94" s="76">
        <f>'[1]Каркасы(ДОУшколы ВУЗы)'!D94</f>
        <v>935.21142857142854</v>
      </c>
      <c r="E94" s="76">
        <f>'[1]Каркасы(ДОУшколы ВУЗы)'!E94</f>
        <v>986.12571428571425</v>
      </c>
      <c r="F94" s="51"/>
      <c r="G94" s="51"/>
      <c r="H94" s="48"/>
      <c r="I94" s="50"/>
      <c r="J94" s="50"/>
      <c r="K94" s="50"/>
      <c r="L94" s="50"/>
      <c r="M94" s="50"/>
      <c r="N94" s="50"/>
      <c r="O94" s="50"/>
      <c r="P94" s="50"/>
      <c r="Q94" s="50"/>
      <c r="R94" s="50"/>
    </row>
    <row r="95" spans="1:18" s="5" customFormat="1" ht="30" customHeight="1" x14ac:dyDescent="0.3">
      <c r="A95" s="156"/>
      <c r="B95" s="153"/>
      <c r="C95" s="111" t="s">
        <v>47</v>
      </c>
      <c r="D95" s="76">
        <f>'[1]Каркасы(ДОУшколы ВУЗы)'!D95</f>
        <v>1013.1457142857143</v>
      </c>
      <c r="E95" s="76">
        <f>'[1]Каркасы(ДОУшколы ВУЗы)'!E95</f>
        <v>1068.3028571428572</v>
      </c>
      <c r="F95" s="51"/>
      <c r="G95" s="51"/>
      <c r="H95" s="48"/>
      <c r="I95" s="50"/>
      <c r="J95" s="50"/>
      <c r="K95" s="50"/>
      <c r="L95" s="50"/>
      <c r="M95" s="50"/>
      <c r="N95" s="50"/>
      <c r="O95" s="50"/>
      <c r="P95" s="50"/>
      <c r="Q95" s="50"/>
      <c r="R95" s="50"/>
    </row>
    <row r="96" spans="1:18" s="5" customFormat="1" ht="30" customHeight="1" x14ac:dyDescent="0.3">
      <c r="A96" s="156"/>
      <c r="B96" s="153" t="s">
        <v>254</v>
      </c>
      <c r="C96" s="111" t="s">
        <v>49</v>
      </c>
      <c r="D96" s="76">
        <f>'[1]Каркасы(ДОУшколы ВУЗы)'!D96</f>
        <v>948.11142857142852</v>
      </c>
      <c r="E96" s="76">
        <f>'[1]Каркасы(ДОУшколы ВУЗы)'!E96</f>
        <v>1000.8077142857143</v>
      </c>
      <c r="F96" s="51"/>
      <c r="G96" s="51"/>
      <c r="H96" s="48"/>
      <c r="I96" s="50"/>
      <c r="J96" s="50"/>
      <c r="K96" s="50"/>
      <c r="L96" s="50"/>
      <c r="M96" s="50"/>
      <c r="N96" s="50"/>
      <c r="O96" s="50"/>
      <c r="P96" s="50"/>
      <c r="Q96" s="50"/>
      <c r="R96" s="50"/>
    </row>
    <row r="97" spans="1:18" s="5" customFormat="1" ht="30" customHeight="1" x14ac:dyDescent="0.3">
      <c r="A97" s="157"/>
      <c r="B97" s="153"/>
      <c r="C97" s="111" t="s">
        <v>47</v>
      </c>
      <c r="D97" s="76">
        <f>'[1]Каркасы(ДОУшколы ВУЗы)'!D97</f>
        <v>1027.1207142857143</v>
      </c>
      <c r="E97" s="76">
        <f>'[1]Каркасы(ДОУшколы ВУЗы)'!E97</f>
        <v>1084.2083571428573</v>
      </c>
      <c r="F97" s="51"/>
      <c r="G97" s="51"/>
      <c r="H97" s="48"/>
      <c r="I97" s="50"/>
      <c r="J97" s="50"/>
      <c r="K97" s="50"/>
      <c r="L97" s="50"/>
      <c r="M97" s="50"/>
      <c r="N97" s="50"/>
      <c r="O97" s="50"/>
      <c r="P97" s="50"/>
      <c r="Q97" s="50"/>
      <c r="R97" s="50"/>
    </row>
    <row r="98" spans="1:18" s="5" customFormat="1" ht="30" customHeight="1" x14ac:dyDescent="0.3">
      <c r="A98" s="173"/>
      <c r="B98" s="153" t="s">
        <v>255</v>
      </c>
      <c r="C98" s="111" t="s">
        <v>48</v>
      </c>
      <c r="D98" s="76">
        <f>'[1]Каркасы(ДОУшколы ВУЗы)'!D98</f>
        <v>1109.1685714285713</v>
      </c>
      <c r="E98" s="76">
        <f>'[1]Каркасы(ДОУшколы ВУЗы)'!E98</f>
        <v>1199.0322857142858</v>
      </c>
      <c r="F98" s="50"/>
      <c r="G98" s="51"/>
      <c r="H98" s="48"/>
      <c r="I98" s="50"/>
      <c r="J98" s="50"/>
      <c r="K98" s="50"/>
      <c r="L98" s="50"/>
      <c r="M98" s="50"/>
      <c r="N98" s="50"/>
      <c r="O98" s="50"/>
      <c r="P98" s="50"/>
      <c r="Q98" s="50"/>
      <c r="R98" s="50"/>
    </row>
    <row r="99" spans="1:18" s="5" customFormat="1" ht="30" customHeight="1" x14ac:dyDescent="0.3">
      <c r="A99" s="156"/>
      <c r="B99" s="153"/>
      <c r="C99" s="111" t="s">
        <v>47</v>
      </c>
      <c r="D99" s="76">
        <f>'[1]Каркасы(ДОУшколы ВУЗы)'!D99</f>
        <v>1201.5992857142858</v>
      </c>
      <c r="E99" s="76">
        <f>'[1]Каркасы(ДОУшколы ВУЗы)'!E99</f>
        <v>1298.9516428571428</v>
      </c>
      <c r="F99" s="50"/>
      <c r="G99" s="51"/>
      <c r="H99" s="48"/>
      <c r="I99" s="50"/>
      <c r="J99" s="50"/>
      <c r="K99" s="50"/>
      <c r="L99" s="50"/>
      <c r="M99" s="50"/>
      <c r="N99" s="50"/>
      <c r="O99" s="50"/>
      <c r="P99" s="50"/>
      <c r="Q99" s="50"/>
      <c r="R99" s="50"/>
    </row>
    <row r="100" spans="1:18" s="5" customFormat="1" ht="30" customHeight="1" x14ac:dyDescent="0.3">
      <c r="A100" s="156"/>
      <c r="B100" s="153" t="s">
        <v>256</v>
      </c>
      <c r="C100" s="111" t="s">
        <v>48</v>
      </c>
      <c r="D100" s="76">
        <f>'[1]Каркасы(ДОУшколы ВУЗы)'!D100</f>
        <v>1142.8285714285712</v>
      </c>
      <c r="E100" s="76">
        <f>'[1]Каркасы(ДОУшколы ВУЗы)'!E100</f>
        <v>1238.0382857142856</v>
      </c>
      <c r="F100" s="50"/>
      <c r="G100" s="51"/>
      <c r="H100" s="48"/>
      <c r="I100" s="50"/>
      <c r="J100" s="50"/>
      <c r="K100" s="50"/>
      <c r="L100" s="50"/>
      <c r="M100" s="50"/>
      <c r="N100" s="50"/>
      <c r="O100" s="50"/>
      <c r="P100" s="50"/>
      <c r="Q100" s="50"/>
      <c r="R100" s="50"/>
    </row>
    <row r="101" spans="1:18" s="5" customFormat="1" ht="30" customHeight="1" x14ac:dyDescent="0.3">
      <c r="A101" s="156"/>
      <c r="B101" s="153"/>
      <c r="C101" s="111" t="s">
        <v>47</v>
      </c>
      <c r="D101" s="76">
        <f>'[1]Каркасы(ДОУшколы ВУЗы)'!D101</f>
        <v>1238.0642857142857</v>
      </c>
      <c r="E101" s="76">
        <f>'[1]Каркасы(ДОУшколы ВУЗы)'!E101</f>
        <v>1341.2081428571428</v>
      </c>
      <c r="F101" s="50"/>
      <c r="G101" s="51"/>
      <c r="H101" s="48"/>
      <c r="I101" s="50"/>
      <c r="J101" s="50"/>
      <c r="K101" s="50"/>
      <c r="L101" s="50"/>
      <c r="M101" s="50"/>
      <c r="N101" s="50"/>
      <c r="O101" s="50"/>
      <c r="P101" s="50"/>
      <c r="Q101" s="50"/>
      <c r="R101" s="50"/>
    </row>
    <row r="102" spans="1:18" s="5" customFormat="1" ht="30" customHeight="1" x14ac:dyDescent="0.3">
      <c r="A102" s="156"/>
      <c r="B102" s="153" t="s">
        <v>257</v>
      </c>
      <c r="C102" s="111" t="s">
        <v>48</v>
      </c>
      <c r="D102" s="76">
        <f>'[1]Каркасы(ДОУшколы ВУЗы)'!D102</f>
        <v>1176.4885714285713</v>
      </c>
      <c r="E102" s="76">
        <f>'[1]Каркасы(ДОУшколы ВУЗы)'!E102</f>
        <v>1277.0442857142857</v>
      </c>
      <c r="F102" s="51"/>
      <c r="G102" s="51"/>
      <c r="H102" s="48"/>
      <c r="I102" s="50"/>
      <c r="J102" s="50"/>
      <c r="K102" s="50"/>
      <c r="L102" s="50"/>
      <c r="M102" s="50"/>
      <c r="N102" s="50"/>
      <c r="O102" s="50"/>
      <c r="P102" s="50"/>
      <c r="Q102" s="50"/>
      <c r="R102" s="50"/>
    </row>
    <row r="103" spans="1:18" s="5" customFormat="1" ht="30" customHeight="1" x14ac:dyDescent="0.3">
      <c r="A103" s="156"/>
      <c r="B103" s="153"/>
      <c r="C103" s="111" t="s">
        <v>47</v>
      </c>
      <c r="D103" s="76">
        <f>'[1]Каркасы(ДОУшколы ВУЗы)'!D103</f>
        <v>1274.5292857142858</v>
      </c>
      <c r="E103" s="76">
        <f>'[1]Каркасы(ДОУшколы ВУЗы)'!E103</f>
        <v>1383.464642857143</v>
      </c>
      <c r="F103" s="51"/>
      <c r="G103" s="51"/>
      <c r="H103" s="48"/>
      <c r="I103" s="50"/>
      <c r="J103" s="50"/>
      <c r="K103" s="50"/>
      <c r="L103" s="50"/>
      <c r="M103" s="50"/>
      <c r="N103" s="50"/>
      <c r="O103" s="50"/>
      <c r="P103" s="50"/>
      <c r="Q103" s="50"/>
      <c r="R103" s="50"/>
    </row>
    <row r="104" spans="1:18" s="5" customFormat="1" ht="30" customHeight="1" x14ac:dyDescent="0.3">
      <c r="A104" s="156"/>
      <c r="B104" s="153" t="s">
        <v>258</v>
      </c>
      <c r="C104" s="111" t="s">
        <v>48</v>
      </c>
      <c r="D104" s="76">
        <f>'[1]Каркасы(ДОУшколы ВУЗы)'!D104</f>
        <v>1210.1485714285714</v>
      </c>
      <c r="E104" s="76">
        <f>'[1]Каркасы(ДОУшколы ВУЗы)'!E104</f>
        <v>1316.0502857142858</v>
      </c>
      <c r="F104" s="51"/>
      <c r="G104" s="51"/>
      <c r="H104" s="48"/>
      <c r="I104" s="50"/>
      <c r="J104" s="50"/>
      <c r="K104" s="50"/>
      <c r="L104" s="50"/>
      <c r="M104" s="50"/>
      <c r="N104" s="50"/>
      <c r="O104" s="50"/>
      <c r="P104" s="50"/>
      <c r="Q104" s="50"/>
      <c r="R104" s="50"/>
    </row>
    <row r="105" spans="1:18" s="5" customFormat="1" ht="30" customHeight="1" x14ac:dyDescent="0.3">
      <c r="A105" s="157"/>
      <c r="B105" s="153"/>
      <c r="C105" s="111" t="s">
        <v>47</v>
      </c>
      <c r="D105" s="76">
        <f>'[1]Каркасы(ДОУшколы ВУЗы)'!D105</f>
        <v>1310.9942857142858</v>
      </c>
      <c r="E105" s="76">
        <f>'[1]Каркасы(ДОУшколы ВУЗы)'!E105</f>
        <v>1425.7211428571431</v>
      </c>
      <c r="F105" s="51"/>
      <c r="G105" s="51"/>
      <c r="H105" s="48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6" spans="1:18" s="5" customFormat="1" ht="30" customHeight="1" x14ac:dyDescent="0.3">
      <c r="A106" s="173"/>
      <c r="B106" s="153" t="s">
        <v>259</v>
      </c>
      <c r="C106" s="111" t="s">
        <v>48</v>
      </c>
      <c r="D106" s="76">
        <f>'[1]Каркасы(ДОУшколы ВУЗы)'!D106</f>
        <v>1265.4599999999998</v>
      </c>
      <c r="E106" s="76">
        <f>'[1]Каркасы(ДОУшколы ВУЗы)'!E106</f>
        <v>1336.74</v>
      </c>
      <c r="F106" s="50"/>
      <c r="G106" s="51"/>
      <c r="H106" s="48"/>
      <c r="I106" s="50"/>
      <c r="J106" s="50"/>
      <c r="K106" s="50"/>
      <c r="L106" s="50"/>
      <c r="M106" s="50"/>
      <c r="N106" s="50"/>
      <c r="O106" s="50"/>
      <c r="P106" s="50"/>
      <c r="Q106" s="50"/>
      <c r="R106" s="50"/>
    </row>
    <row r="107" spans="1:18" s="5" customFormat="1" ht="30" customHeight="1" x14ac:dyDescent="0.3">
      <c r="A107" s="156"/>
      <c r="B107" s="153"/>
      <c r="C107" s="111" t="s">
        <v>47</v>
      </c>
      <c r="D107" s="76">
        <f>'[1]Каркасы(ДОУшколы ВУЗы)'!D107</f>
        <v>1370.915</v>
      </c>
      <c r="E107" s="76">
        <f>'[1]Каркасы(ДОУшколы ВУЗы)'!E107</f>
        <v>1448.1350000000002</v>
      </c>
      <c r="F107" s="50"/>
      <c r="G107" s="51"/>
      <c r="H107" s="48"/>
      <c r="I107" s="50"/>
      <c r="J107" s="50"/>
      <c r="K107" s="50"/>
      <c r="L107" s="50"/>
      <c r="M107" s="50"/>
      <c r="N107" s="50"/>
      <c r="O107" s="50"/>
      <c r="P107" s="50"/>
      <c r="Q107" s="50"/>
      <c r="R107" s="50"/>
    </row>
    <row r="108" spans="1:18" s="5" customFormat="1" ht="30" customHeight="1" x14ac:dyDescent="0.3">
      <c r="A108" s="156"/>
      <c r="B108" s="153" t="s">
        <v>260</v>
      </c>
      <c r="C108" s="111" t="s">
        <v>48</v>
      </c>
      <c r="D108" s="76">
        <f>'[1]Каркасы(ДОУшколы ВУЗы)'!D108</f>
        <v>1300.4742857142858</v>
      </c>
      <c r="E108" s="76">
        <f>'[1]Каркасы(ДОУшколы ВУЗы)'!E108</f>
        <v>1376.5911428571428</v>
      </c>
      <c r="F108" s="50"/>
      <c r="G108" s="51"/>
      <c r="H108" s="48"/>
      <c r="I108" s="50"/>
      <c r="J108" s="50"/>
      <c r="K108" s="50"/>
      <c r="L108" s="50"/>
      <c r="M108" s="50"/>
      <c r="N108" s="50"/>
      <c r="O108" s="50"/>
      <c r="P108" s="50"/>
      <c r="Q108" s="50"/>
      <c r="R108" s="50"/>
    </row>
    <row r="109" spans="1:18" s="5" customFormat="1" ht="30" customHeight="1" x14ac:dyDescent="0.3">
      <c r="A109" s="156"/>
      <c r="B109" s="153"/>
      <c r="C109" s="111" t="s">
        <v>47</v>
      </c>
      <c r="D109" s="76">
        <f>'[1]Каркасы(ДОУшколы ВУЗы)'!D109</f>
        <v>1408.8471428571431</v>
      </c>
      <c r="E109" s="76">
        <f>'[1]Каркасы(ДОУшколы ВУЗы)'!E109</f>
        <v>1491.3070714285716</v>
      </c>
      <c r="F109" s="50"/>
      <c r="G109" s="51"/>
      <c r="H109" s="48"/>
      <c r="I109" s="50"/>
      <c r="J109" s="50"/>
      <c r="K109" s="50"/>
      <c r="L109" s="50"/>
      <c r="M109" s="50"/>
      <c r="N109" s="50"/>
      <c r="O109" s="50"/>
      <c r="P109" s="50"/>
      <c r="Q109" s="50"/>
      <c r="R109" s="50"/>
    </row>
    <row r="110" spans="1:18" s="5" customFormat="1" ht="30" customHeight="1" x14ac:dyDescent="0.3">
      <c r="A110" s="156"/>
      <c r="B110" s="153" t="s">
        <v>261</v>
      </c>
      <c r="C110" s="111" t="s">
        <v>48</v>
      </c>
      <c r="D110" s="76">
        <f>'[1]Каркасы(ДОУшколы ВУЗы)'!D110</f>
        <v>1335.4885714285713</v>
      </c>
      <c r="E110" s="76">
        <f>'[1]Каркасы(ДОУшколы ВУЗы)'!E110</f>
        <v>1416.4422857142856</v>
      </c>
      <c r="F110" s="51"/>
      <c r="G110" s="51"/>
      <c r="H110" s="48"/>
      <c r="I110" s="50"/>
      <c r="J110" s="50"/>
      <c r="K110" s="50"/>
      <c r="L110" s="50"/>
      <c r="M110" s="50"/>
      <c r="N110" s="50"/>
      <c r="O110" s="50"/>
      <c r="P110" s="50"/>
      <c r="Q110" s="50"/>
      <c r="R110" s="50"/>
    </row>
    <row r="111" spans="1:18" s="5" customFormat="1" ht="30" customHeight="1" x14ac:dyDescent="0.3">
      <c r="A111" s="156"/>
      <c r="B111" s="153"/>
      <c r="C111" s="111" t="s">
        <v>47</v>
      </c>
      <c r="D111" s="76">
        <f>'[1]Каркасы(ДОУшколы ВУЗы)'!D111</f>
        <v>1446.7792857142858</v>
      </c>
      <c r="E111" s="76">
        <f>'[1]Каркасы(ДОУшколы ВУЗы)'!E111</f>
        <v>1534.479142857143</v>
      </c>
      <c r="F111" s="51"/>
      <c r="G111" s="51"/>
      <c r="H111" s="48"/>
      <c r="I111" s="50"/>
      <c r="J111" s="50"/>
      <c r="K111" s="50"/>
      <c r="L111" s="50"/>
      <c r="M111" s="50"/>
      <c r="N111" s="50"/>
      <c r="O111" s="50"/>
      <c r="P111" s="50"/>
      <c r="Q111" s="50"/>
      <c r="R111" s="50"/>
    </row>
    <row r="112" spans="1:18" s="5" customFormat="1" ht="30" customHeight="1" x14ac:dyDescent="0.3">
      <c r="A112" s="156"/>
      <c r="B112" s="153" t="s">
        <v>262</v>
      </c>
      <c r="C112" s="111" t="s">
        <v>48</v>
      </c>
      <c r="D112" s="76">
        <f>'[1]Каркасы(ДОУшколы ВУЗы)'!D112</f>
        <v>1370.5028571428572</v>
      </c>
      <c r="E112" s="76">
        <f>'[1]Каркасы(ДОУшколы ВУЗы)'!E112</f>
        <v>1456.2934285714286</v>
      </c>
      <c r="F112" s="51"/>
      <c r="G112" s="51"/>
      <c r="H112" s="48"/>
      <c r="I112" s="50"/>
      <c r="J112" s="50"/>
      <c r="K112" s="50"/>
      <c r="L112" s="50"/>
      <c r="M112" s="50"/>
      <c r="N112" s="50"/>
      <c r="O112" s="50"/>
      <c r="P112" s="50"/>
      <c r="Q112" s="50"/>
      <c r="R112" s="50"/>
    </row>
    <row r="113" spans="1:18" s="5" customFormat="1" ht="30" customHeight="1" x14ac:dyDescent="0.3">
      <c r="A113" s="157"/>
      <c r="B113" s="153"/>
      <c r="C113" s="111" t="s">
        <v>47</v>
      </c>
      <c r="D113" s="76">
        <f>'[1]Каркасы(ДОУшколы ВУЗы)'!D113</f>
        <v>1484.7114285714288</v>
      </c>
      <c r="E113" s="76">
        <f>'[1]Каркасы(ДОУшколы ВУЗы)'!E113</f>
        <v>1577.6512142857146</v>
      </c>
      <c r="F113" s="51"/>
      <c r="G113" s="51"/>
      <c r="H113" s="48"/>
      <c r="I113" s="50"/>
      <c r="J113" s="50"/>
      <c r="K113" s="50"/>
      <c r="L113" s="50"/>
      <c r="M113" s="50"/>
      <c r="N113" s="50"/>
      <c r="O113" s="50"/>
      <c r="P113" s="50"/>
      <c r="Q113" s="50"/>
      <c r="R113" s="50"/>
    </row>
    <row r="114" spans="1:18" s="5" customFormat="1" ht="30" customHeight="1" x14ac:dyDescent="0.3">
      <c r="A114" s="173"/>
      <c r="B114" s="150" t="s">
        <v>263</v>
      </c>
      <c r="C114" s="111" t="s">
        <v>43</v>
      </c>
      <c r="D114" s="76">
        <f>'[1]Каркасы(ДОУшколы ВУЗы)'!D114</f>
        <v>826.30285714285708</v>
      </c>
      <c r="E114" s="76">
        <f>'[1]Каркасы(ДОУшколы ВУЗы)'!E114</f>
        <v>903.18342857142852</v>
      </c>
      <c r="F114" s="51"/>
      <c r="G114" s="51"/>
      <c r="H114" s="48"/>
      <c r="I114" s="50"/>
      <c r="J114" s="50"/>
      <c r="K114" s="50"/>
      <c r="L114" s="50"/>
      <c r="M114" s="50"/>
      <c r="N114" s="50"/>
      <c r="O114" s="50"/>
      <c r="P114" s="50"/>
      <c r="Q114" s="50"/>
      <c r="R114" s="50"/>
    </row>
    <row r="115" spans="1:18" s="5" customFormat="1" ht="30" customHeight="1" x14ac:dyDescent="0.3">
      <c r="A115" s="156"/>
      <c r="B115" s="178"/>
      <c r="C115" s="111" t="s">
        <v>47</v>
      </c>
      <c r="D115" s="76">
        <f>'[1]Каркасы(ДОУшколы ВУЗы)'!D115</f>
        <v>895.16142857142859</v>
      </c>
      <c r="E115" s="76">
        <f>'[1]Каркасы(ДОУшколы ВУЗы)'!E115</f>
        <v>978.44871428571423</v>
      </c>
      <c r="F115" s="51"/>
      <c r="G115" s="51"/>
      <c r="H115" s="48"/>
      <c r="I115" s="50"/>
      <c r="J115" s="50"/>
      <c r="K115" s="50"/>
      <c r="L115" s="50"/>
      <c r="M115" s="50"/>
      <c r="N115" s="50"/>
      <c r="O115" s="50"/>
      <c r="P115" s="50"/>
      <c r="Q115" s="50"/>
      <c r="R115" s="50"/>
    </row>
    <row r="116" spans="1:18" s="5" customFormat="1" ht="30" customHeight="1" x14ac:dyDescent="0.3">
      <c r="A116" s="158"/>
      <c r="B116" s="150" t="s">
        <v>264</v>
      </c>
      <c r="C116" s="111" t="s">
        <v>43</v>
      </c>
      <c r="D116" s="76">
        <f>'[1]Каркасы(ДОУшколы ВУЗы)'!D116</f>
        <v>859.96285714285716</v>
      </c>
      <c r="E116" s="76">
        <f>'[1]Каркасы(ДОУшколы ВУЗы)'!E116</f>
        <v>942.18942857142861</v>
      </c>
      <c r="F116" s="51"/>
      <c r="G116" s="51"/>
      <c r="H116" s="48"/>
      <c r="I116" s="50"/>
      <c r="J116" s="50"/>
      <c r="K116" s="50"/>
      <c r="L116" s="50"/>
      <c r="M116" s="50"/>
      <c r="N116" s="50"/>
      <c r="O116" s="50"/>
      <c r="P116" s="50"/>
      <c r="Q116" s="50"/>
      <c r="R116" s="50"/>
    </row>
    <row r="117" spans="1:18" s="5" customFormat="1" ht="30" customHeight="1" x14ac:dyDescent="0.3">
      <c r="A117" s="158"/>
      <c r="B117" s="178"/>
      <c r="C117" s="111" t="s">
        <v>47</v>
      </c>
      <c r="D117" s="76">
        <f>'[1]Каркасы(ДОУшколы ВУЗы)'!D117</f>
        <v>931.62642857142873</v>
      </c>
      <c r="E117" s="76">
        <f>'[1]Каркасы(ДОУшколы ВУЗы)'!E117</f>
        <v>1020.7052142857144</v>
      </c>
      <c r="F117" s="51"/>
      <c r="G117" s="51"/>
      <c r="H117" s="48"/>
      <c r="I117" s="50"/>
      <c r="J117" s="50"/>
      <c r="K117" s="50"/>
      <c r="L117" s="50"/>
      <c r="M117" s="50"/>
      <c r="N117" s="50"/>
      <c r="O117" s="50"/>
      <c r="P117" s="50"/>
      <c r="Q117" s="50"/>
      <c r="R117" s="50"/>
    </row>
    <row r="118" spans="1:18" s="5" customFormat="1" ht="30" customHeight="1" x14ac:dyDescent="0.3">
      <c r="A118" s="158"/>
      <c r="B118" s="150" t="s">
        <v>265</v>
      </c>
      <c r="C118" s="111" t="s">
        <v>43</v>
      </c>
      <c r="D118" s="76">
        <f>'[1]Каркасы(ДОУшколы ВУЗы)'!D118</f>
        <v>893.62285714285713</v>
      </c>
      <c r="E118" s="76">
        <f>'[1]Каркасы(ДОУшколы ВУЗы)'!E118</f>
        <v>981.19542857142858</v>
      </c>
      <c r="F118" s="51"/>
      <c r="G118" s="51"/>
      <c r="H118" s="48"/>
      <c r="I118" s="50"/>
      <c r="J118" s="50"/>
      <c r="K118" s="50"/>
      <c r="L118" s="50"/>
      <c r="M118" s="50"/>
      <c r="N118" s="50"/>
      <c r="O118" s="50"/>
      <c r="P118" s="50"/>
      <c r="Q118" s="50"/>
      <c r="R118" s="50"/>
    </row>
    <row r="119" spans="1:18" s="5" customFormat="1" ht="30" customHeight="1" x14ac:dyDescent="0.3">
      <c r="A119" s="158"/>
      <c r="B119" s="178"/>
      <c r="C119" s="111" t="s">
        <v>47</v>
      </c>
      <c r="D119" s="76">
        <f>'[1]Каркасы(ДОУшколы ВУЗы)'!D119</f>
        <v>968.09142857142865</v>
      </c>
      <c r="E119" s="76">
        <f>'[1]Каркасы(ДОУшколы ВУЗы)'!E119</f>
        <v>1062.9617142857144</v>
      </c>
      <c r="F119" s="51"/>
      <c r="G119" s="51"/>
      <c r="H119" s="48"/>
      <c r="I119" s="50"/>
      <c r="J119" s="50"/>
      <c r="K119" s="50"/>
      <c r="L119" s="50"/>
      <c r="M119" s="50"/>
      <c r="N119" s="50"/>
      <c r="O119" s="50"/>
      <c r="P119" s="50"/>
      <c r="Q119" s="50"/>
      <c r="R119" s="50"/>
    </row>
    <row r="120" spans="1:18" s="5" customFormat="1" ht="30" customHeight="1" x14ac:dyDescent="0.3">
      <c r="A120" s="158"/>
      <c r="B120" s="150" t="s">
        <v>266</v>
      </c>
      <c r="C120" s="111" t="s">
        <v>43</v>
      </c>
      <c r="D120" s="76">
        <f>'[1]Каркасы(ДОУшколы ВУЗы)'!D120</f>
        <v>927.28285714285721</v>
      </c>
      <c r="E120" s="76">
        <f>'[1]Каркасы(ДОУшколы ВУЗы)'!E120</f>
        <v>1020.2014285714286</v>
      </c>
      <c r="F120" s="51"/>
      <c r="G120" s="51"/>
      <c r="H120" s="48"/>
      <c r="I120" s="50"/>
      <c r="J120" s="50"/>
      <c r="K120" s="50"/>
      <c r="L120" s="50"/>
      <c r="M120" s="50"/>
      <c r="N120" s="50"/>
      <c r="O120" s="50"/>
      <c r="P120" s="50"/>
      <c r="Q120" s="50"/>
      <c r="R120" s="50"/>
    </row>
    <row r="121" spans="1:18" s="5" customFormat="1" ht="30" customHeight="1" x14ac:dyDescent="0.3">
      <c r="A121" s="158"/>
      <c r="B121" s="178"/>
      <c r="C121" s="111" t="s">
        <v>47</v>
      </c>
      <c r="D121" s="76">
        <f>'[1]Каркасы(ДОУшколы ВУЗы)'!D121</f>
        <v>1004.5564285714287</v>
      </c>
      <c r="E121" s="76">
        <f>'[1]Каркасы(ДОУшколы ВУЗы)'!E121</f>
        <v>1105.2182142857143</v>
      </c>
      <c r="F121" s="51"/>
      <c r="G121" s="51"/>
      <c r="H121" s="48"/>
      <c r="I121" s="50"/>
      <c r="J121" s="50"/>
      <c r="K121" s="50"/>
      <c r="L121" s="50"/>
      <c r="M121" s="50"/>
      <c r="N121" s="50"/>
      <c r="O121" s="50"/>
      <c r="P121" s="50"/>
      <c r="Q121" s="50"/>
      <c r="R121" s="50"/>
    </row>
    <row r="122" spans="1:18" s="5" customFormat="1" ht="30" customHeight="1" x14ac:dyDescent="0.3">
      <c r="A122" s="158"/>
      <c r="B122" s="150" t="s">
        <v>267</v>
      </c>
      <c r="C122" s="111" t="s">
        <v>43</v>
      </c>
      <c r="D122" s="76">
        <f>'[1]Каркасы(ДОУшколы ВУЗы)'!D122</f>
        <v>960.94285714285718</v>
      </c>
      <c r="E122" s="76">
        <f>'[1]Каркасы(ДОУшколы ВУЗы)'!E122</f>
        <v>1059.2074285714286</v>
      </c>
      <c r="F122" s="51"/>
      <c r="G122" s="51"/>
      <c r="H122" s="48"/>
      <c r="I122" s="50"/>
      <c r="J122" s="50"/>
      <c r="K122" s="50"/>
      <c r="L122" s="50"/>
      <c r="M122" s="50"/>
      <c r="N122" s="50"/>
      <c r="O122" s="50"/>
      <c r="P122" s="50"/>
      <c r="Q122" s="50"/>
      <c r="R122" s="50"/>
    </row>
    <row r="123" spans="1:18" s="5" customFormat="1" ht="30" customHeight="1" x14ac:dyDescent="0.3">
      <c r="A123" s="158"/>
      <c r="B123" s="178"/>
      <c r="C123" s="111" t="s">
        <v>47</v>
      </c>
      <c r="D123" s="76">
        <f>'[1]Каркасы(ДОУшколы ВУЗы)'!D123</f>
        <v>1041.0214285714287</v>
      </c>
      <c r="E123" s="76">
        <f>'[1]Каркасы(ДОУшколы ВУЗы)'!E123</f>
        <v>1147.4747142857143</v>
      </c>
      <c r="F123" s="51"/>
      <c r="G123" s="51"/>
      <c r="H123" s="48"/>
      <c r="I123" s="50"/>
      <c r="J123" s="50"/>
      <c r="K123" s="50"/>
      <c r="L123" s="50"/>
      <c r="M123" s="50"/>
      <c r="N123" s="50"/>
      <c r="O123" s="50"/>
      <c r="P123" s="50"/>
      <c r="Q123" s="50"/>
      <c r="R123" s="50"/>
    </row>
    <row r="124" spans="1:18" s="5" customFormat="1" ht="30" customHeight="1" x14ac:dyDescent="0.3">
      <c r="A124" s="158"/>
      <c r="B124" s="150" t="s">
        <v>268</v>
      </c>
      <c r="C124" s="111" t="s">
        <v>43</v>
      </c>
      <c r="D124" s="76">
        <f>'[1]Каркасы(ДОУшколы ВУЗы)'!D124</f>
        <v>994.60285714285715</v>
      </c>
      <c r="E124" s="76">
        <f>'[1]Каркасы(ДОУшколы ВУЗы)'!E124</f>
        <v>1098.2134285714285</v>
      </c>
      <c r="F124" s="51"/>
      <c r="G124" s="51"/>
      <c r="H124" s="48"/>
      <c r="I124" s="50"/>
      <c r="J124" s="50"/>
      <c r="K124" s="50"/>
      <c r="L124" s="50"/>
      <c r="M124" s="50"/>
      <c r="N124" s="50"/>
      <c r="O124" s="50"/>
      <c r="P124" s="50"/>
      <c r="Q124" s="50"/>
      <c r="R124" s="50"/>
    </row>
    <row r="125" spans="1:18" s="5" customFormat="1" ht="30" customHeight="1" x14ac:dyDescent="0.3">
      <c r="A125" s="159"/>
      <c r="B125" s="178"/>
      <c r="C125" s="111" t="s">
        <v>47</v>
      </c>
      <c r="D125" s="76">
        <f>'[1]Каркасы(ДОУшколы ВУЗы)'!D125</f>
        <v>1077.4864285714286</v>
      </c>
      <c r="E125" s="76">
        <f>'[1]Каркасы(ДОУшколы ВУЗы)'!E125</f>
        <v>1189.7312142857145</v>
      </c>
      <c r="F125" s="51"/>
      <c r="G125" s="51"/>
      <c r="H125" s="48"/>
      <c r="I125" s="50"/>
      <c r="J125" s="50"/>
      <c r="K125" s="50"/>
      <c r="L125" s="50"/>
      <c r="M125" s="50"/>
      <c r="N125" s="50"/>
      <c r="O125" s="50"/>
      <c r="P125" s="50"/>
      <c r="Q125" s="50"/>
      <c r="R125" s="50"/>
    </row>
    <row r="126" spans="1:18" s="5" customFormat="1" ht="30" customHeight="1" x14ac:dyDescent="0.3">
      <c r="A126" s="173"/>
      <c r="B126" s="150" t="s">
        <v>296</v>
      </c>
      <c r="C126" s="111" t="s">
        <v>43</v>
      </c>
      <c r="D126" s="76">
        <f>'[1]Каркасы(ДОУшколы ВУЗы)'!D126</f>
        <v>1057.1228571428571</v>
      </c>
      <c r="E126" s="76">
        <f>'[1]Каркасы(ДОУшколы ВУЗы)'!E126</f>
        <v>1134.0034285714287</v>
      </c>
      <c r="F126" s="50"/>
      <c r="G126" s="51"/>
      <c r="H126" s="48"/>
      <c r="I126" s="50"/>
      <c r="J126" s="50"/>
      <c r="K126" s="50"/>
      <c r="L126" s="50"/>
      <c r="M126" s="50"/>
      <c r="N126" s="50"/>
      <c r="O126" s="50"/>
      <c r="P126" s="50"/>
      <c r="Q126" s="50"/>
      <c r="R126" s="50"/>
    </row>
    <row r="127" spans="1:18" s="5" customFormat="1" ht="30" customHeight="1" x14ac:dyDescent="0.3">
      <c r="A127" s="156"/>
      <c r="B127" s="178"/>
      <c r="C127" s="111" t="s">
        <v>47</v>
      </c>
      <c r="D127" s="76">
        <f>'[1]Каркасы(ДОУшколы ВУЗы)'!D127</f>
        <v>1145.2164285714287</v>
      </c>
      <c r="E127" s="76">
        <f>'[1]Каркасы(ДОУшколы ВУЗы)'!E127</f>
        <v>1228.5037142857145</v>
      </c>
      <c r="F127" s="50"/>
      <c r="G127" s="51"/>
      <c r="H127" s="48"/>
      <c r="I127" s="50"/>
      <c r="J127" s="50"/>
      <c r="K127" s="50"/>
      <c r="L127" s="50"/>
      <c r="M127" s="50"/>
      <c r="N127" s="50"/>
      <c r="O127" s="50"/>
      <c r="P127" s="50"/>
      <c r="Q127" s="50"/>
      <c r="R127" s="50"/>
    </row>
    <row r="128" spans="1:18" s="5" customFormat="1" ht="30" customHeight="1" x14ac:dyDescent="0.3">
      <c r="A128" s="158"/>
      <c r="B128" s="150" t="s">
        <v>297</v>
      </c>
      <c r="C128" s="111" t="s">
        <v>43</v>
      </c>
      <c r="D128" s="76">
        <f>'[1]Каркасы(ДОУшколы ВУЗы)'!D128</f>
        <v>1094.4428571428571</v>
      </c>
      <c r="E128" s="76">
        <f>'[1]Каркасы(ДОУшколы ВУЗы)'!E128</f>
        <v>1176.6694285714286</v>
      </c>
      <c r="F128" s="50"/>
      <c r="G128" s="51"/>
      <c r="H128" s="48"/>
      <c r="I128" s="50"/>
      <c r="J128" s="50"/>
      <c r="K128" s="50"/>
      <c r="L128" s="50"/>
      <c r="M128" s="50"/>
      <c r="N128" s="50"/>
      <c r="O128" s="50"/>
      <c r="P128" s="50"/>
      <c r="Q128" s="50"/>
      <c r="R128" s="50"/>
    </row>
    <row r="129" spans="1:18" s="5" customFormat="1" ht="30" customHeight="1" x14ac:dyDescent="0.3">
      <c r="A129" s="158"/>
      <c r="B129" s="178"/>
      <c r="C129" s="111" t="s">
        <v>47</v>
      </c>
      <c r="D129" s="76">
        <f>'[1]Каркасы(ДОУшколы ВУЗы)'!D129</f>
        <v>1185.6464285714287</v>
      </c>
      <c r="E129" s="76">
        <f>'[1]Каркасы(ДОУшколы ВУЗы)'!E129</f>
        <v>1274.7252142857144</v>
      </c>
      <c r="F129" s="50"/>
      <c r="G129" s="51"/>
      <c r="H129" s="48"/>
      <c r="I129" s="50"/>
      <c r="J129" s="50"/>
      <c r="K129" s="50"/>
      <c r="L129" s="50"/>
      <c r="M129" s="50"/>
      <c r="N129" s="50"/>
      <c r="O129" s="50"/>
      <c r="P129" s="50"/>
      <c r="Q129" s="50"/>
      <c r="R129" s="50"/>
    </row>
    <row r="130" spans="1:18" s="5" customFormat="1" ht="30" customHeight="1" x14ac:dyDescent="0.3">
      <c r="A130" s="158"/>
      <c r="B130" s="150" t="s">
        <v>298</v>
      </c>
      <c r="C130" s="111" t="s">
        <v>43</v>
      </c>
      <c r="D130" s="76">
        <f>'[1]Каркасы(ДОУшколы ВУЗы)'!D130</f>
        <v>1131.7628571428572</v>
      </c>
      <c r="E130" s="76">
        <f>'[1]Каркасы(ДОУшколы ВУЗы)'!E130</f>
        <v>1219.3354285714286</v>
      </c>
      <c r="F130" s="50"/>
      <c r="G130" s="51"/>
      <c r="H130" s="48"/>
      <c r="I130" s="50"/>
      <c r="J130" s="50"/>
      <c r="K130" s="50"/>
      <c r="L130" s="50"/>
      <c r="M130" s="50"/>
      <c r="N130" s="50"/>
      <c r="O130" s="50"/>
      <c r="P130" s="50"/>
      <c r="Q130" s="50"/>
      <c r="R130" s="50"/>
    </row>
    <row r="131" spans="1:18" s="5" customFormat="1" ht="30" customHeight="1" x14ac:dyDescent="0.3">
      <c r="A131" s="158"/>
      <c r="B131" s="178"/>
      <c r="C131" s="111" t="s">
        <v>47</v>
      </c>
      <c r="D131" s="76">
        <f>'[1]Каркасы(ДОУшколы ВУЗы)'!D131</f>
        <v>1226.0764285714288</v>
      </c>
      <c r="E131" s="76">
        <f>'[1]Каркасы(ДОУшколы ВУЗы)'!E131</f>
        <v>1320.9467142857145</v>
      </c>
      <c r="F131" s="50"/>
      <c r="G131" s="51"/>
      <c r="H131" s="48"/>
      <c r="I131" s="50"/>
      <c r="J131" s="50"/>
      <c r="K131" s="50"/>
      <c r="L131" s="50"/>
      <c r="M131" s="50"/>
      <c r="N131" s="50"/>
      <c r="O131" s="50"/>
      <c r="P131" s="50"/>
      <c r="Q131" s="50"/>
      <c r="R131" s="50"/>
    </row>
    <row r="132" spans="1:18" s="5" customFormat="1" ht="30" customHeight="1" x14ac:dyDescent="0.3">
      <c r="A132" s="158"/>
      <c r="B132" s="150" t="s">
        <v>299</v>
      </c>
      <c r="C132" s="111" t="s">
        <v>43</v>
      </c>
      <c r="D132" s="76">
        <f>'[1]Каркасы(ДОУшколы ВУЗы)'!D132</f>
        <v>1169.0828571428572</v>
      </c>
      <c r="E132" s="76">
        <f>'[1]Каркасы(ДОУшколы ВУЗы)'!E132</f>
        <v>1262.0014285714285</v>
      </c>
      <c r="F132" s="51"/>
      <c r="G132" s="51"/>
      <c r="H132" s="48"/>
      <c r="I132" s="50"/>
      <c r="J132" s="50"/>
      <c r="K132" s="50"/>
      <c r="L132" s="50"/>
      <c r="M132" s="50"/>
      <c r="N132" s="50"/>
      <c r="O132" s="50"/>
      <c r="P132" s="50"/>
      <c r="Q132" s="50"/>
      <c r="R132" s="50"/>
    </row>
    <row r="133" spans="1:18" s="5" customFormat="1" ht="30" customHeight="1" x14ac:dyDescent="0.3">
      <c r="A133" s="158"/>
      <c r="B133" s="178"/>
      <c r="C133" s="111" t="s">
        <v>47</v>
      </c>
      <c r="D133" s="76">
        <f>'[1]Каркасы(ДОУшколы ВУЗы)'!D133</f>
        <v>1266.5064285714288</v>
      </c>
      <c r="E133" s="76">
        <f>'[1]Каркасы(ДОУшколы ВУЗы)'!E133</f>
        <v>1367.1682142857144</v>
      </c>
      <c r="F133" s="51"/>
      <c r="G133" s="51"/>
      <c r="H133" s="48"/>
      <c r="I133" s="50"/>
      <c r="J133" s="50"/>
      <c r="K133" s="50"/>
      <c r="L133" s="50"/>
      <c r="M133" s="50"/>
      <c r="N133" s="50"/>
      <c r="O133" s="50"/>
      <c r="P133" s="50"/>
      <c r="Q133" s="50"/>
      <c r="R133" s="50"/>
    </row>
    <row r="134" spans="1:18" s="5" customFormat="1" ht="30" customHeight="1" x14ac:dyDescent="0.3">
      <c r="A134" s="158"/>
      <c r="B134" s="150" t="s">
        <v>300</v>
      </c>
      <c r="C134" s="111" t="s">
        <v>43</v>
      </c>
      <c r="D134" s="76">
        <f>'[1]Каркасы(ДОУшколы ВУЗы)'!D134</f>
        <v>1206.4028571428571</v>
      </c>
      <c r="E134" s="76">
        <f>'[1]Каркасы(ДОУшколы ВУЗы)'!E134</f>
        <v>1304.6674285714287</v>
      </c>
      <c r="F134" s="51"/>
      <c r="G134" s="51"/>
      <c r="H134" s="48"/>
      <c r="I134" s="50"/>
      <c r="J134" s="50"/>
      <c r="K134" s="50"/>
      <c r="L134" s="50"/>
      <c r="M134" s="50"/>
      <c r="N134" s="50"/>
      <c r="O134" s="50"/>
      <c r="P134" s="50"/>
      <c r="Q134" s="50"/>
      <c r="R134" s="50"/>
    </row>
    <row r="135" spans="1:18" s="5" customFormat="1" ht="30" customHeight="1" x14ac:dyDescent="0.3">
      <c r="A135" s="158"/>
      <c r="B135" s="178"/>
      <c r="C135" s="111" t="s">
        <v>47</v>
      </c>
      <c r="D135" s="76">
        <f>'[1]Каркасы(ДОУшколы ВУЗы)'!D135</f>
        <v>1306.9364285714287</v>
      </c>
      <c r="E135" s="76">
        <f>'[1]Каркасы(ДОУшколы ВУЗы)'!E135</f>
        <v>1413.3897142857145</v>
      </c>
      <c r="F135" s="51"/>
      <c r="G135" s="51"/>
      <c r="H135" s="48"/>
      <c r="I135" s="50"/>
      <c r="J135" s="50"/>
      <c r="K135" s="50"/>
      <c r="L135" s="50"/>
      <c r="M135" s="50"/>
      <c r="N135" s="50"/>
      <c r="O135" s="50"/>
      <c r="P135" s="50"/>
      <c r="Q135" s="50"/>
      <c r="R135" s="50"/>
    </row>
    <row r="136" spans="1:18" s="5" customFormat="1" ht="30" customHeight="1" x14ac:dyDescent="0.3">
      <c r="A136" s="158"/>
      <c r="B136" s="150" t="s">
        <v>301</v>
      </c>
      <c r="C136" s="111" t="s">
        <v>43</v>
      </c>
      <c r="D136" s="76">
        <f>'[1]Каркасы(ДОУшколы ВУЗы)'!D136</f>
        <v>1243.722857142857</v>
      </c>
      <c r="E136" s="76">
        <f>'[1]Каркасы(ДОУшколы ВУЗы)'!E136</f>
        <v>1347.3334285714284</v>
      </c>
      <c r="F136" s="51"/>
      <c r="G136" s="51"/>
      <c r="H136" s="48"/>
      <c r="I136" s="50"/>
      <c r="J136" s="50"/>
      <c r="K136" s="50"/>
      <c r="L136" s="50"/>
      <c r="M136" s="50"/>
      <c r="N136" s="50"/>
      <c r="O136" s="50"/>
      <c r="P136" s="50"/>
      <c r="Q136" s="50"/>
      <c r="R136" s="50"/>
    </row>
    <row r="137" spans="1:18" s="5" customFormat="1" ht="30" customHeight="1" x14ac:dyDescent="0.3">
      <c r="A137" s="159"/>
      <c r="B137" s="178"/>
      <c r="C137" s="111" t="s">
        <v>47</v>
      </c>
      <c r="D137" s="76">
        <f>'[1]Каркасы(ДОУшколы ВУЗы)'!D137</f>
        <v>1347.3664285714287</v>
      </c>
      <c r="E137" s="76">
        <f>'[1]Каркасы(ДОУшколы ВУЗы)'!E137</f>
        <v>1459.6112142857144</v>
      </c>
      <c r="F137" s="51"/>
      <c r="G137" s="51"/>
      <c r="H137" s="48"/>
      <c r="I137" s="50"/>
      <c r="J137" s="50"/>
      <c r="K137" s="50"/>
      <c r="L137" s="50"/>
      <c r="M137" s="50"/>
      <c r="N137" s="50"/>
      <c r="O137" s="50"/>
      <c r="P137" s="50"/>
      <c r="Q137" s="50"/>
      <c r="R137" s="50"/>
    </row>
    <row r="138" spans="1:18" s="5" customFormat="1" ht="30" customHeight="1" x14ac:dyDescent="0.3">
      <c r="A138" s="173"/>
      <c r="B138" s="153" t="s">
        <v>269</v>
      </c>
      <c r="C138" s="111" t="s">
        <v>43</v>
      </c>
      <c r="D138" s="76">
        <f>'[1]Каркасы(ДОУшколы ВУЗы)'!D138</f>
        <v>1668.8485714285714</v>
      </c>
      <c r="E138" s="76">
        <f>'[1]Каркасы(ДОУшколы ВУЗы)'!E138</f>
        <v>1758.7122857142856</v>
      </c>
      <c r="F138" s="50"/>
      <c r="G138" s="51"/>
      <c r="H138" s="48"/>
      <c r="I138" s="50"/>
      <c r="J138" s="50"/>
      <c r="K138" s="50"/>
      <c r="L138" s="50"/>
      <c r="M138" s="50"/>
      <c r="N138" s="50"/>
      <c r="O138" s="50"/>
      <c r="P138" s="50"/>
      <c r="Q138" s="50"/>
      <c r="R138" s="50"/>
    </row>
    <row r="139" spans="1:18" s="5" customFormat="1" ht="30" customHeight="1" x14ac:dyDescent="0.3">
      <c r="A139" s="156"/>
      <c r="B139" s="153"/>
      <c r="C139" s="111" t="s">
        <v>47</v>
      </c>
      <c r="D139" s="76">
        <f>'[1]Каркасы(ДОУшколы ВУЗы)'!D139</f>
        <v>1807.9192857142857</v>
      </c>
      <c r="E139" s="76">
        <f>'[1]Каркасы(ДОУшколы ВУЗы)'!E139</f>
        <v>1905.2716428571428</v>
      </c>
      <c r="F139" s="50"/>
      <c r="G139" s="51"/>
      <c r="H139" s="48"/>
      <c r="I139" s="50"/>
      <c r="J139" s="50"/>
      <c r="K139" s="50"/>
      <c r="L139" s="50"/>
      <c r="M139" s="50"/>
      <c r="N139" s="50"/>
      <c r="O139" s="50"/>
      <c r="P139" s="50"/>
      <c r="Q139" s="50"/>
      <c r="R139" s="50"/>
    </row>
    <row r="140" spans="1:18" s="5" customFormat="1" ht="30" customHeight="1" x14ac:dyDescent="0.3">
      <c r="A140" s="156"/>
      <c r="B140" s="153" t="s">
        <v>270</v>
      </c>
      <c r="C140" s="111" t="s">
        <v>43</v>
      </c>
      <c r="D140" s="76">
        <f>'[1]Каркасы(ДОУшколы ВУЗы)'!D140</f>
        <v>1702.5085714285715</v>
      </c>
      <c r="E140" s="76">
        <f>'[1]Каркасы(ДОУшколы ВУЗы)'!E140</f>
        <v>1797.7182857142859</v>
      </c>
      <c r="F140" s="50"/>
      <c r="G140" s="51"/>
      <c r="H140" s="48"/>
      <c r="I140" s="50"/>
      <c r="J140" s="50"/>
      <c r="K140" s="50"/>
      <c r="L140" s="50"/>
      <c r="M140" s="50"/>
      <c r="N140" s="50"/>
      <c r="O140" s="50"/>
      <c r="P140" s="50"/>
      <c r="Q140" s="50"/>
      <c r="R140" s="50"/>
    </row>
    <row r="141" spans="1:18" s="5" customFormat="1" ht="30" customHeight="1" x14ac:dyDescent="0.3">
      <c r="A141" s="156"/>
      <c r="B141" s="153"/>
      <c r="C141" s="111" t="s">
        <v>47</v>
      </c>
      <c r="D141" s="76">
        <f>'[1]Каркасы(ДОУшколы ВУЗы)'!D141</f>
        <v>1844.3842857142859</v>
      </c>
      <c r="E141" s="76">
        <f>'[1]Каркасы(ДОУшколы ВУЗы)'!E141</f>
        <v>1947.5281428571432</v>
      </c>
      <c r="F141" s="50"/>
      <c r="G141" s="51"/>
      <c r="H141" s="48"/>
      <c r="I141" s="50"/>
      <c r="J141" s="50"/>
      <c r="K141" s="50"/>
      <c r="L141" s="50"/>
      <c r="M141" s="50"/>
      <c r="N141" s="50"/>
      <c r="O141" s="50"/>
      <c r="P141" s="50"/>
      <c r="Q141" s="50"/>
      <c r="R141" s="50"/>
    </row>
    <row r="142" spans="1:18" s="5" customFormat="1" ht="30" customHeight="1" x14ac:dyDescent="0.3">
      <c r="A142" s="156"/>
      <c r="B142" s="153" t="s">
        <v>271</v>
      </c>
      <c r="C142" s="111" t="s">
        <v>43</v>
      </c>
      <c r="D142" s="76">
        <f>'[1]Каркасы(ДОУшколы ВУЗы)'!D142</f>
        <v>1736.1685714285716</v>
      </c>
      <c r="E142" s="76">
        <f>'[1]Каркасы(ДОУшколы ВУЗы)'!E142</f>
        <v>1836.7242857142858</v>
      </c>
      <c r="F142" s="51"/>
      <c r="G142" s="51"/>
      <c r="H142" s="48"/>
      <c r="I142" s="50"/>
      <c r="J142" s="50"/>
      <c r="K142" s="50"/>
      <c r="L142" s="50"/>
      <c r="M142" s="50"/>
      <c r="N142" s="50"/>
      <c r="O142" s="50"/>
      <c r="P142" s="50"/>
      <c r="Q142" s="50"/>
      <c r="R142" s="50"/>
    </row>
    <row r="143" spans="1:18" s="5" customFormat="1" ht="30" customHeight="1" x14ac:dyDescent="0.3">
      <c r="A143" s="156"/>
      <c r="B143" s="153"/>
      <c r="C143" s="111" t="s">
        <v>47</v>
      </c>
      <c r="D143" s="76">
        <f>'[1]Каркасы(ДОУшколы ВУЗы)'!D143</f>
        <v>1880.8492857142858</v>
      </c>
      <c r="E143" s="76">
        <f>'[1]Каркасы(ДОУшколы ВУЗы)'!E143</f>
        <v>1989.7846428571431</v>
      </c>
      <c r="F143" s="51"/>
      <c r="G143" s="51"/>
      <c r="H143" s="48"/>
      <c r="I143" s="50"/>
      <c r="J143" s="50"/>
      <c r="K143" s="50"/>
      <c r="L143" s="50"/>
      <c r="M143" s="50"/>
      <c r="N143" s="50"/>
      <c r="O143" s="50"/>
      <c r="P143" s="50"/>
      <c r="Q143" s="50"/>
      <c r="R143" s="50"/>
    </row>
    <row r="144" spans="1:18" s="5" customFormat="1" ht="30" customHeight="1" x14ac:dyDescent="0.3">
      <c r="A144" s="156"/>
      <c r="B144" s="153" t="s">
        <v>272</v>
      </c>
      <c r="C144" s="111" t="s">
        <v>43</v>
      </c>
      <c r="D144" s="76">
        <f>'[1]Каркасы(ДОУшколы ВУЗы)'!D144</f>
        <v>1769.8285714285714</v>
      </c>
      <c r="E144" s="76">
        <f>'[1]Каркасы(ДОУшколы ВУЗы)'!E144</f>
        <v>1875.7302857142856</v>
      </c>
      <c r="F144" s="51"/>
      <c r="G144" s="51"/>
      <c r="H144" s="48"/>
      <c r="I144" s="50"/>
      <c r="J144" s="50"/>
      <c r="K144" s="50"/>
      <c r="L144" s="50"/>
      <c r="M144" s="50"/>
      <c r="N144" s="50"/>
      <c r="O144" s="50"/>
      <c r="P144" s="50"/>
      <c r="Q144" s="50"/>
      <c r="R144" s="50"/>
    </row>
    <row r="145" spans="1:18" s="5" customFormat="1" ht="30" customHeight="1" x14ac:dyDescent="0.3">
      <c r="A145" s="157"/>
      <c r="B145" s="153"/>
      <c r="C145" s="111" t="s">
        <v>47</v>
      </c>
      <c r="D145" s="76">
        <f>'[1]Каркасы(ДОУшколы ВУЗы)'!D145</f>
        <v>1917.3142857142859</v>
      </c>
      <c r="E145" s="76">
        <f>'[1]Каркасы(ДОУшколы ВУЗы)'!E145</f>
        <v>2032.0411428571429</v>
      </c>
      <c r="F145" s="51"/>
      <c r="G145" s="51"/>
      <c r="H145" s="48"/>
      <c r="I145" s="50"/>
      <c r="J145" s="50"/>
      <c r="K145" s="50"/>
      <c r="L145" s="50"/>
      <c r="M145" s="50"/>
      <c r="N145" s="50"/>
      <c r="O145" s="50"/>
      <c r="P145" s="50"/>
      <c r="Q145" s="50"/>
      <c r="R145" s="50"/>
    </row>
    <row r="146" spans="1:18" s="5" customFormat="1" ht="30" customHeight="1" x14ac:dyDescent="0.3">
      <c r="A146" s="173"/>
      <c r="B146" s="153" t="s">
        <v>273</v>
      </c>
      <c r="C146" s="111" t="s">
        <v>48</v>
      </c>
      <c r="D146" s="77">
        <f>'[1]Каркасы(ДОУшколы ВУЗы)'!D146</f>
        <v>1190.6485714285714</v>
      </c>
      <c r="E146" s="77">
        <f>'[1]Каркасы(ДОУшколы ВУЗы)'!E146</f>
        <v>1298.3322857142857</v>
      </c>
      <c r="F146" s="51"/>
      <c r="G146" s="51"/>
      <c r="H146" s="48"/>
      <c r="I146" s="50"/>
      <c r="J146" s="50"/>
      <c r="K146" s="50"/>
      <c r="L146" s="50"/>
      <c r="M146" s="50"/>
      <c r="N146" s="50"/>
      <c r="O146" s="50"/>
      <c r="P146" s="50"/>
      <c r="Q146" s="50"/>
      <c r="R146" s="50"/>
    </row>
    <row r="147" spans="1:18" s="5" customFormat="1" ht="30" customHeight="1" x14ac:dyDescent="0.3">
      <c r="A147" s="156"/>
      <c r="B147" s="153"/>
      <c r="C147" s="111" t="s">
        <v>47</v>
      </c>
      <c r="D147" s="77">
        <f>'[1]Каркасы(ДОУшколы ВУЗы)'!D147</f>
        <v>1289.8692857142858</v>
      </c>
      <c r="E147" s="77">
        <f>'[1]Каркасы(ДОУшколы ВУЗы)'!E147</f>
        <v>1406.5266428571429</v>
      </c>
      <c r="F147" s="51"/>
      <c r="G147" s="51"/>
      <c r="H147" s="48"/>
      <c r="I147" s="50"/>
      <c r="J147" s="50"/>
      <c r="K147" s="50"/>
      <c r="L147" s="50"/>
      <c r="M147" s="50"/>
      <c r="N147" s="50"/>
      <c r="O147" s="50"/>
      <c r="P147" s="50"/>
      <c r="Q147" s="50"/>
      <c r="R147" s="50"/>
    </row>
    <row r="148" spans="1:18" s="5" customFormat="1" ht="30" customHeight="1" x14ac:dyDescent="0.3">
      <c r="A148" s="156"/>
      <c r="B148" s="153" t="s">
        <v>274</v>
      </c>
      <c r="C148" s="111" t="s">
        <v>48</v>
      </c>
      <c r="D148" s="77">
        <f>'[1]Каркасы(ДОУшколы ВУЗы)'!D148</f>
        <v>1224.3085714285712</v>
      </c>
      <c r="E148" s="77">
        <f>'[1]Каркасы(ДОУшколы ВУЗы)'!E148</f>
        <v>1337.3382857142856</v>
      </c>
      <c r="F148" s="51"/>
      <c r="G148" s="51"/>
      <c r="H148" s="48"/>
      <c r="I148" s="50"/>
      <c r="J148" s="50"/>
      <c r="K148" s="50"/>
      <c r="L148" s="50"/>
      <c r="M148" s="50"/>
      <c r="N148" s="50"/>
      <c r="O148" s="50"/>
      <c r="P148" s="50"/>
      <c r="Q148" s="50"/>
      <c r="R148" s="50"/>
    </row>
    <row r="149" spans="1:18" s="5" customFormat="1" ht="30" customHeight="1" x14ac:dyDescent="0.3">
      <c r="A149" s="156"/>
      <c r="B149" s="153"/>
      <c r="C149" s="111" t="s">
        <v>47</v>
      </c>
      <c r="D149" s="77">
        <f>'[1]Каркасы(ДОУшколы ВУЗы)'!D149</f>
        <v>1326.3342857142857</v>
      </c>
      <c r="E149" s="77">
        <f>'[1]Каркасы(ДОУшколы ВУЗы)'!E149</f>
        <v>1448.7831428571428</v>
      </c>
      <c r="F149" s="51"/>
      <c r="G149" s="51"/>
      <c r="H149" s="48"/>
      <c r="I149" s="50"/>
      <c r="J149" s="50"/>
      <c r="K149" s="50"/>
      <c r="L149" s="50"/>
      <c r="M149" s="50"/>
      <c r="N149" s="50"/>
      <c r="O149" s="50"/>
      <c r="P149" s="50"/>
      <c r="Q149" s="50"/>
      <c r="R149" s="50"/>
    </row>
    <row r="150" spans="1:18" s="5" customFormat="1" ht="30" customHeight="1" x14ac:dyDescent="0.3">
      <c r="A150" s="156"/>
      <c r="B150" s="153" t="s">
        <v>275</v>
      </c>
      <c r="C150" s="111" t="s">
        <v>48</v>
      </c>
      <c r="D150" s="77">
        <f>'[1]Каркасы(ДОУшколы ВУЗы)'!D150</f>
        <v>1257.9685714285715</v>
      </c>
      <c r="E150" s="77">
        <f>'[1]Каркасы(ДОУшколы ВУЗы)'!E150</f>
        <v>1376.3442857142859</v>
      </c>
      <c r="F150" s="51"/>
      <c r="G150" s="51"/>
      <c r="H150" s="48"/>
      <c r="I150" s="50"/>
      <c r="J150" s="50"/>
      <c r="K150" s="50"/>
      <c r="L150" s="50"/>
      <c r="M150" s="50"/>
      <c r="N150" s="50"/>
      <c r="O150" s="50"/>
      <c r="P150" s="50"/>
      <c r="Q150" s="50"/>
      <c r="R150" s="50"/>
    </row>
    <row r="151" spans="1:18" s="5" customFormat="1" ht="30" customHeight="1" x14ac:dyDescent="0.3">
      <c r="A151" s="156"/>
      <c r="B151" s="153"/>
      <c r="C151" s="111" t="s">
        <v>47</v>
      </c>
      <c r="D151" s="77">
        <f>'[1]Каркасы(ДОУшколы ВУЗы)'!D151</f>
        <v>1362.7992857142858</v>
      </c>
      <c r="E151" s="77">
        <f>'[1]Каркасы(ДОУшколы ВУЗы)'!E151</f>
        <v>1491.0396428571432</v>
      </c>
      <c r="F151" s="51"/>
      <c r="G151" s="51"/>
      <c r="H151" s="48"/>
      <c r="I151" s="50"/>
      <c r="J151" s="50"/>
      <c r="K151" s="50"/>
      <c r="L151" s="50"/>
      <c r="M151" s="50"/>
      <c r="N151" s="50"/>
      <c r="O151" s="50"/>
      <c r="P151" s="50"/>
      <c r="Q151" s="50"/>
      <c r="R151" s="50"/>
    </row>
    <row r="152" spans="1:18" s="5" customFormat="1" ht="30" customHeight="1" x14ac:dyDescent="0.3">
      <c r="A152" s="156"/>
      <c r="B152" s="153" t="s">
        <v>276</v>
      </c>
      <c r="C152" s="111" t="s">
        <v>48</v>
      </c>
      <c r="D152" s="77">
        <f>'[1]Каркасы(ДОУшколы ВУЗы)'!D152</f>
        <v>1291.6285714285716</v>
      </c>
      <c r="E152" s="77">
        <f>'[1]Каркасы(ДОУшколы ВУЗы)'!E152</f>
        <v>1415.350285714286</v>
      </c>
      <c r="F152" s="51"/>
      <c r="G152" s="51"/>
      <c r="H152" s="48"/>
      <c r="I152" s="50"/>
      <c r="J152" s="50"/>
      <c r="K152" s="50"/>
      <c r="L152" s="50"/>
      <c r="M152" s="50"/>
      <c r="N152" s="50"/>
      <c r="O152" s="50"/>
      <c r="P152" s="50"/>
      <c r="Q152" s="50"/>
      <c r="R152" s="50"/>
    </row>
    <row r="153" spans="1:18" s="5" customFormat="1" ht="30" customHeight="1" x14ac:dyDescent="0.3">
      <c r="A153" s="156"/>
      <c r="B153" s="153"/>
      <c r="C153" s="111" t="s">
        <v>47</v>
      </c>
      <c r="D153" s="77">
        <f>'[1]Каркасы(ДОУшколы ВУЗы)'!D153</f>
        <v>1399.2642857142862</v>
      </c>
      <c r="E153" s="77">
        <f>'[1]Каркасы(ДОУшколы ВУЗы)'!E153</f>
        <v>1533.2961428571434</v>
      </c>
      <c r="F153" s="51"/>
      <c r="G153" s="51"/>
      <c r="H153" s="48"/>
      <c r="I153" s="50"/>
      <c r="J153" s="50"/>
      <c r="K153" s="50"/>
      <c r="L153" s="50"/>
      <c r="M153" s="50"/>
      <c r="N153" s="50"/>
      <c r="O153" s="50"/>
      <c r="P153" s="50"/>
      <c r="Q153" s="50"/>
      <c r="R153" s="50"/>
    </row>
    <row r="154" spans="1:18" s="5" customFormat="1" ht="30" customHeight="1" x14ac:dyDescent="0.3">
      <c r="A154" s="156"/>
      <c r="B154" s="153" t="s">
        <v>277</v>
      </c>
      <c r="C154" s="111" t="s">
        <v>48</v>
      </c>
      <c r="D154" s="77">
        <f>'[1]Каркасы(ДОУшколы ВУЗы)'!D154</f>
        <v>1325.2885714285717</v>
      </c>
      <c r="E154" s="77">
        <f>'[1]Каркасы(ДОУшколы ВУЗы)'!E154</f>
        <v>1454.3562857142858</v>
      </c>
      <c r="F154" s="51"/>
      <c r="G154" s="51"/>
      <c r="H154" s="48"/>
      <c r="I154" s="50"/>
      <c r="J154" s="50"/>
      <c r="K154" s="50"/>
      <c r="L154" s="50"/>
      <c r="M154" s="50"/>
      <c r="N154" s="50"/>
      <c r="O154" s="50"/>
      <c r="P154" s="50"/>
      <c r="Q154" s="50"/>
      <c r="R154" s="50"/>
    </row>
    <row r="155" spans="1:18" s="5" customFormat="1" ht="30" customHeight="1" x14ac:dyDescent="0.3">
      <c r="A155" s="157"/>
      <c r="B155" s="153"/>
      <c r="C155" s="111" t="s">
        <v>47</v>
      </c>
      <c r="D155" s="77">
        <f>'[1]Каркасы(ДОУшколы ВУЗы)'!D155</f>
        <v>1435.7292857142861</v>
      </c>
      <c r="E155" s="77">
        <f>'[1]Каркасы(ДОУшколы ВУЗы)'!E155</f>
        <v>1575.5526428571432</v>
      </c>
      <c r="F155" s="51"/>
      <c r="G155" s="51"/>
      <c r="H155" s="48"/>
      <c r="I155" s="50"/>
      <c r="J155" s="50"/>
      <c r="K155" s="50"/>
      <c r="L155" s="50"/>
      <c r="M155" s="50"/>
      <c r="N155" s="50"/>
      <c r="O155" s="50"/>
      <c r="P155" s="50"/>
      <c r="Q155" s="50"/>
      <c r="R155" s="50"/>
    </row>
    <row r="156" spans="1:18" s="5" customFormat="1" ht="30" customHeight="1" x14ac:dyDescent="0.3">
      <c r="A156" s="193"/>
      <c r="B156" s="150" t="s">
        <v>185</v>
      </c>
      <c r="C156" s="101" t="s">
        <v>47</v>
      </c>
      <c r="D156" s="113">
        <f>'[1]Каркасы(ДОУшколы ВУЗы)'!D156</f>
        <v>1645.1657142857141</v>
      </c>
      <c r="E156" s="113">
        <f>'[1]Каркасы(ДОУшколы ВУЗы)'!E156</f>
        <v>1795.3628571428571</v>
      </c>
      <c r="F156" s="51"/>
      <c r="G156" s="51"/>
      <c r="H156" s="51"/>
      <c r="I156" s="51"/>
      <c r="J156" s="51"/>
      <c r="K156" s="50"/>
      <c r="L156" s="50"/>
      <c r="M156" s="50"/>
      <c r="N156" s="50"/>
      <c r="O156" s="50"/>
      <c r="P156" s="50"/>
      <c r="Q156" s="50"/>
      <c r="R156" s="50"/>
    </row>
    <row r="157" spans="1:18" s="5" customFormat="1" ht="30" customHeight="1" x14ac:dyDescent="0.3">
      <c r="A157" s="193"/>
      <c r="B157" s="182"/>
      <c r="C157" s="101" t="s">
        <v>46</v>
      </c>
      <c r="D157" s="113">
        <f>'[1]Каркасы(ДОУшколы ВУЗы)'!D157</f>
        <v>1782.2628571428572</v>
      </c>
      <c r="E157" s="113">
        <f>'[1]Каркасы(ДОУшколы ВУЗы)'!E157</f>
        <v>1944.9764285714286</v>
      </c>
      <c r="F157" s="51"/>
      <c r="G157" s="51"/>
      <c r="H157" s="51"/>
      <c r="I157" s="51"/>
      <c r="J157" s="51"/>
      <c r="K157" s="50"/>
      <c r="L157" s="50"/>
      <c r="M157" s="50"/>
      <c r="N157" s="50"/>
      <c r="O157" s="50"/>
      <c r="P157" s="50"/>
      <c r="Q157" s="50"/>
      <c r="R157" s="50"/>
    </row>
    <row r="158" spans="1:18" s="5" customFormat="1" ht="30" customHeight="1" x14ac:dyDescent="0.3">
      <c r="A158" s="193"/>
      <c r="B158" s="150" t="s">
        <v>186</v>
      </c>
      <c r="C158" s="101" t="s">
        <v>47</v>
      </c>
      <c r="D158" s="113">
        <f>'[1]Каркасы(ДОУшколы ВУЗы)'!D158</f>
        <v>1748.0228571428572</v>
      </c>
      <c r="E158" s="113">
        <f>'[1]Каркасы(ДОУшколы ВУЗы)'!E158</f>
        <v>1910.4394285714286</v>
      </c>
      <c r="F158" s="51"/>
      <c r="G158" s="51"/>
      <c r="H158" s="51"/>
      <c r="I158" s="51"/>
      <c r="J158" s="51"/>
      <c r="K158" s="50"/>
      <c r="L158" s="50"/>
      <c r="M158" s="50"/>
      <c r="N158" s="50"/>
      <c r="O158" s="50"/>
      <c r="P158" s="50"/>
      <c r="Q158" s="50"/>
      <c r="R158" s="50"/>
    </row>
    <row r="159" spans="1:18" s="5" customFormat="1" ht="30" customHeight="1" x14ac:dyDescent="0.3">
      <c r="A159" s="193"/>
      <c r="B159" s="151"/>
      <c r="C159" s="101" t="s">
        <v>46</v>
      </c>
      <c r="D159" s="113">
        <f>'[1]Каркасы(ДОУшколы ВУЗы)'!D159</f>
        <v>1893.6914285714286</v>
      </c>
      <c r="E159" s="113">
        <f>'[1]Каркасы(ДОУшколы ВУЗы)'!E159</f>
        <v>2069.6427142857146</v>
      </c>
      <c r="F159" s="51"/>
      <c r="G159" s="51"/>
      <c r="H159" s="51"/>
      <c r="I159" s="51"/>
      <c r="J159" s="51"/>
      <c r="K159" s="50"/>
      <c r="L159" s="50"/>
      <c r="M159" s="50"/>
      <c r="N159" s="50"/>
      <c r="O159" s="50"/>
      <c r="P159" s="50"/>
      <c r="Q159" s="50"/>
      <c r="R159" s="50"/>
    </row>
    <row r="160" spans="1:18" s="5" customFormat="1" ht="30" customHeight="1" x14ac:dyDescent="0.3">
      <c r="A160" s="193"/>
      <c r="B160" s="150" t="s">
        <v>187</v>
      </c>
      <c r="C160" s="101" t="s">
        <v>47</v>
      </c>
      <c r="D160" s="113">
        <f>'[1]Каркасы(ДОУшколы ВУЗы)'!D160</f>
        <v>1801.1228571428574</v>
      </c>
      <c r="E160" s="113">
        <f>'[1]Каркасы(ДОУшколы ВУЗы)'!E160</f>
        <v>1968.8854285714287</v>
      </c>
      <c r="F160" s="51"/>
      <c r="G160" s="51"/>
      <c r="H160" s="51"/>
      <c r="I160" s="51"/>
      <c r="J160" s="51"/>
      <c r="K160" s="50"/>
      <c r="L160" s="50"/>
      <c r="M160" s="50"/>
      <c r="N160" s="50"/>
      <c r="O160" s="50"/>
      <c r="P160" s="50"/>
      <c r="Q160" s="50"/>
      <c r="R160" s="50"/>
    </row>
    <row r="161" spans="1:18" s="5" customFormat="1" ht="30" customHeight="1" x14ac:dyDescent="0.3">
      <c r="A161" s="193"/>
      <c r="B161" s="182"/>
      <c r="C161" s="101" t="s">
        <v>46</v>
      </c>
      <c r="D161" s="113">
        <f>'[1]Каркасы(ДОУшколы ВУЗы)'!D161</f>
        <v>1951.2164285714289</v>
      </c>
      <c r="E161" s="113">
        <f>'[1]Каркасы(ДОУшколы ВУЗы)'!E161</f>
        <v>2132.9592142857146</v>
      </c>
      <c r="F161" s="51"/>
      <c r="G161" s="51"/>
      <c r="H161" s="51"/>
      <c r="I161" s="51"/>
      <c r="J161" s="51"/>
      <c r="K161" s="50"/>
      <c r="L161" s="50"/>
      <c r="M161" s="50"/>
      <c r="N161" s="50"/>
      <c r="O161" s="50"/>
      <c r="P161" s="50"/>
      <c r="Q161" s="50"/>
      <c r="R161" s="50"/>
    </row>
    <row r="162" spans="1:18" s="5" customFormat="1" ht="30" customHeight="1" x14ac:dyDescent="0.3">
      <c r="A162" s="193"/>
      <c r="B162" s="150" t="s">
        <v>188</v>
      </c>
      <c r="C162" s="101" t="s">
        <v>47</v>
      </c>
      <c r="D162" s="113">
        <f>'[1]Каркасы(ДОУшколы ВУЗы)'!D162</f>
        <v>1446.1971428571426</v>
      </c>
      <c r="E162" s="113">
        <f>'[1]Каркасы(ДОУшколы ВУЗы)'!E162</f>
        <v>1602.7585714285713</v>
      </c>
      <c r="F162" s="51"/>
      <c r="G162" s="51"/>
      <c r="H162" s="51"/>
      <c r="I162" s="51"/>
      <c r="J162" s="51"/>
      <c r="K162" s="50"/>
      <c r="L162" s="50"/>
      <c r="M162" s="50"/>
      <c r="N162" s="50"/>
      <c r="O162" s="50"/>
      <c r="P162" s="50"/>
      <c r="Q162" s="50"/>
      <c r="R162" s="50"/>
    </row>
    <row r="163" spans="1:18" s="5" customFormat="1" ht="30" customHeight="1" x14ac:dyDescent="0.3">
      <c r="A163" s="193"/>
      <c r="B163" s="182"/>
      <c r="C163" s="101" t="s">
        <v>46</v>
      </c>
      <c r="D163" s="113">
        <f>'[1]Каркасы(ДОУшколы ВУЗы)'!D163</f>
        <v>1566.7135714285714</v>
      </c>
      <c r="E163" s="113">
        <f>'[1]Каркасы(ДОУшколы ВУЗы)'!E163</f>
        <v>1736.3217857142856</v>
      </c>
      <c r="F163" s="51"/>
      <c r="G163" s="51"/>
      <c r="H163" s="51"/>
      <c r="I163" s="51"/>
      <c r="J163" s="51"/>
      <c r="K163" s="50"/>
      <c r="L163" s="50"/>
      <c r="M163" s="50"/>
      <c r="N163" s="50"/>
      <c r="O163" s="50"/>
      <c r="P163" s="50"/>
      <c r="Q163" s="50"/>
      <c r="R163" s="50"/>
    </row>
    <row r="164" spans="1:18" s="5" customFormat="1" ht="30" customHeight="1" x14ac:dyDescent="0.3">
      <c r="A164" s="193"/>
      <c r="B164" s="150" t="s">
        <v>189</v>
      </c>
      <c r="C164" s="101" t="s">
        <v>47</v>
      </c>
      <c r="D164" s="113">
        <f>'[1]Каркасы(ДОУшколы ВУЗы)'!D164</f>
        <v>1516.697142857143</v>
      </c>
      <c r="E164" s="113">
        <f>'[1]Каркасы(ДОУшколы ВУЗы)'!E164</f>
        <v>1682.1685714285716</v>
      </c>
      <c r="F164" s="51"/>
      <c r="G164" s="51"/>
      <c r="H164" s="51"/>
      <c r="I164" s="51"/>
      <c r="J164" s="51"/>
      <c r="K164" s="50"/>
      <c r="L164" s="50"/>
      <c r="M164" s="50"/>
      <c r="N164" s="50"/>
      <c r="O164" s="50"/>
      <c r="P164" s="50"/>
      <c r="Q164" s="50"/>
      <c r="R164" s="50"/>
    </row>
    <row r="165" spans="1:18" s="5" customFormat="1" ht="30" customHeight="1" x14ac:dyDescent="0.3">
      <c r="A165" s="193"/>
      <c r="B165" s="151"/>
      <c r="C165" s="101" t="s">
        <v>46</v>
      </c>
      <c r="D165" s="113">
        <f>'[1]Каркасы(ДОУшколы ВУЗы)'!D165</f>
        <v>1643.0885714285716</v>
      </c>
      <c r="E165" s="113">
        <f>'[1]Каркасы(ДОУшколы ВУЗы)'!E165</f>
        <v>1822.3492857142858</v>
      </c>
      <c r="F165" s="51"/>
      <c r="G165" s="51"/>
      <c r="H165" s="51"/>
      <c r="I165" s="51"/>
      <c r="J165" s="51"/>
      <c r="K165" s="50"/>
      <c r="L165" s="50"/>
      <c r="M165" s="50"/>
      <c r="N165" s="50"/>
      <c r="O165" s="50"/>
      <c r="P165" s="50"/>
      <c r="Q165" s="50"/>
      <c r="R165" s="50"/>
    </row>
    <row r="166" spans="1:18" s="5" customFormat="1" ht="30" customHeight="1" x14ac:dyDescent="0.3">
      <c r="A166" s="193"/>
      <c r="B166" s="150" t="s">
        <v>190</v>
      </c>
      <c r="C166" s="101" t="s">
        <v>47</v>
      </c>
      <c r="D166" s="113">
        <f>'[1]Каркасы(ДОУшколы ВУЗы)'!D166</f>
        <v>1575.994285714286</v>
      </c>
      <c r="E166" s="113">
        <f>'[1]Каркасы(ДОУшколы ВУЗы)'!E166</f>
        <v>1750.1211428571432</v>
      </c>
      <c r="F166" s="51"/>
      <c r="G166" s="51"/>
      <c r="H166" s="51"/>
      <c r="I166" s="51"/>
      <c r="J166" s="51"/>
      <c r="K166" s="50"/>
      <c r="L166" s="50"/>
      <c r="M166" s="50"/>
      <c r="N166" s="50"/>
      <c r="O166" s="50"/>
      <c r="P166" s="50"/>
      <c r="Q166" s="50"/>
      <c r="R166" s="50"/>
    </row>
    <row r="167" spans="1:18" s="5" customFormat="1" ht="30" customHeight="1" x14ac:dyDescent="0.3">
      <c r="A167" s="193"/>
      <c r="B167" s="182"/>
      <c r="C167" s="101" t="s">
        <v>46</v>
      </c>
      <c r="D167" s="113">
        <f>'[1]Каркасы(ДОУшколы ВУЗы)'!D167</f>
        <v>1707.3271428571431</v>
      </c>
      <c r="E167" s="113">
        <f>'[1]Каркасы(ДОУшколы ВУЗы)'!E167</f>
        <v>1895.9645714285718</v>
      </c>
      <c r="F167" s="51"/>
      <c r="G167" s="51"/>
      <c r="H167" s="51"/>
      <c r="I167" s="51"/>
      <c r="J167" s="51"/>
      <c r="K167" s="50"/>
      <c r="L167" s="50"/>
      <c r="M167" s="50"/>
      <c r="N167" s="50"/>
      <c r="O167" s="50"/>
      <c r="P167" s="50"/>
      <c r="Q167" s="50"/>
      <c r="R167" s="50"/>
    </row>
    <row r="168" spans="1:18" s="5" customFormat="1" ht="30" customHeight="1" x14ac:dyDescent="0.3">
      <c r="A168" s="193"/>
      <c r="B168" s="150" t="s">
        <v>191</v>
      </c>
      <c r="C168" s="101" t="s">
        <v>47</v>
      </c>
      <c r="D168" s="113">
        <f>'[1]Каркасы(ДОУшколы ВУЗы)'!D168</f>
        <v>2139.0514285714289</v>
      </c>
      <c r="E168" s="113">
        <f>'[1]Каркасы(ДОУшколы ВУЗы)'!E168</f>
        <v>2325.3977142857148</v>
      </c>
      <c r="F168" s="51"/>
      <c r="G168" s="51"/>
      <c r="H168" s="51"/>
      <c r="I168" s="51"/>
      <c r="J168" s="51"/>
      <c r="K168" s="50"/>
      <c r="L168" s="50"/>
      <c r="M168" s="50"/>
      <c r="N168" s="50"/>
      <c r="O168" s="50"/>
      <c r="P168" s="50"/>
      <c r="Q168" s="50"/>
      <c r="R168" s="50"/>
    </row>
    <row r="169" spans="1:18" s="5" customFormat="1" ht="30" customHeight="1" x14ac:dyDescent="0.3">
      <c r="A169" s="193"/>
      <c r="B169" s="182"/>
      <c r="C169" s="101" t="s">
        <v>46</v>
      </c>
      <c r="D169" s="113">
        <f>'[1]Каркасы(ДОУшколы ВУЗы)'!D169</f>
        <v>2317.3057142857147</v>
      </c>
      <c r="E169" s="113">
        <f>'[1]Каркасы(ДОУшколы ВУЗы)'!E169</f>
        <v>2519.1808571428578</v>
      </c>
      <c r="F169" s="51"/>
      <c r="G169" s="51"/>
      <c r="H169" s="51"/>
      <c r="I169" s="51"/>
      <c r="J169" s="51"/>
      <c r="K169" s="50"/>
      <c r="L169" s="50"/>
      <c r="M169" s="50"/>
      <c r="N169" s="50"/>
      <c r="O169" s="50"/>
      <c r="P169" s="50"/>
      <c r="Q169" s="50"/>
      <c r="R169" s="50"/>
    </row>
    <row r="170" spans="1:18" s="5" customFormat="1" ht="30" customHeight="1" x14ac:dyDescent="0.3">
      <c r="A170" s="193"/>
      <c r="B170" s="150" t="s">
        <v>192</v>
      </c>
      <c r="C170" s="101" t="s">
        <v>47</v>
      </c>
      <c r="D170" s="113">
        <f>'[1]Каркасы(ДОУшколы ВУЗы)'!D170</f>
        <v>2413.0371428571425</v>
      </c>
      <c r="E170" s="113">
        <f>'[1]Каркасы(ДОУшколы ВУЗы)'!E170</f>
        <v>2626.6225714285715</v>
      </c>
      <c r="F170" s="51"/>
      <c r="G170" s="51"/>
      <c r="H170" s="51"/>
      <c r="I170" s="51"/>
      <c r="J170" s="51"/>
      <c r="K170" s="50"/>
      <c r="L170" s="50"/>
      <c r="M170" s="50"/>
      <c r="N170" s="50"/>
      <c r="O170" s="50"/>
      <c r="P170" s="50"/>
      <c r="Q170" s="50"/>
      <c r="R170" s="50"/>
    </row>
    <row r="171" spans="1:18" s="5" customFormat="1" ht="30" customHeight="1" x14ac:dyDescent="0.3">
      <c r="A171" s="193"/>
      <c r="B171" s="151"/>
      <c r="C171" s="101" t="s">
        <v>46</v>
      </c>
      <c r="D171" s="113">
        <f>'[1]Каркасы(ДОУшколы ВУЗы)'!D171</f>
        <v>2614.1235714285713</v>
      </c>
      <c r="E171" s="113">
        <f>'[1]Каркасы(ДОУшколы ВУЗы)'!E171</f>
        <v>2845.507785714286</v>
      </c>
      <c r="F171" s="51"/>
      <c r="G171" s="51"/>
      <c r="H171" s="51"/>
      <c r="I171" s="51"/>
      <c r="J171" s="51"/>
      <c r="K171" s="50"/>
      <c r="L171" s="50"/>
      <c r="M171" s="50"/>
      <c r="N171" s="50"/>
      <c r="O171" s="50"/>
      <c r="P171" s="50"/>
      <c r="Q171" s="50"/>
      <c r="R171" s="50"/>
    </row>
    <row r="172" spans="1:18" s="5" customFormat="1" ht="46.5" customHeight="1" x14ac:dyDescent="0.3">
      <c r="A172" s="193"/>
      <c r="B172" s="153" t="s">
        <v>278</v>
      </c>
      <c r="C172" s="111" t="s">
        <v>43</v>
      </c>
      <c r="D172" s="76">
        <f>'[1]Каркасы(ДОУшколы ВУЗы)'!D172</f>
        <v>393.32571428571424</v>
      </c>
      <c r="E172" s="76">
        <f>'[1]Каркасы(ДОУшколы ВУЗы)'!E172</f>
        <v>418.7828571428571</v>
      </c>
      <c r="F172" s="51"/>
      <c r="G172" s="51"/>
      <c r="H172" s="51"/>
      <c r="I172" s="51"/>
      <c r="J172" s="51"/>
      <c r="K172" s="50"/>
      <c r="L172" s="50"/>
      <c r="M172" s="50"/>
      <c r="N172" s="50"/>
      <c r="O172" s="50"/>
      <c r="P172" s="50"/>
      <c r="Q172" s="50"/>
      <c r="R172" s="50"/>
    </row>
    <row r="173" spans="1:18" s="5" customFormat="1" ht="45.75" customHeight="1" x14ac:dyDescent="0.3">
      <c r="A173" s="193"/>
      <c r="B173" s="153"/>
      <c r="C173" s="111" t="s">
        <v>47</v>
      </c>
      <c r="D173" s="76">
        <f>'[1]Каркасы(ДОУшколы ВУЗы)'!D173</f>
        <v>426.10285714285715</v>
      </c>
      <c r="E173" s="76">
        <f>'[1]Каркасы(ДОУшколы ВУЗы)'!E173</f>
        <v>453.68142857142857</v>
      </c>
      <c r="F173" s="51"/>
      <c r="G173" s="51"/>
      <c r="H173" s="51"/>
      <c r="I173" s="51"/>
      <c r="J173" s="51"/>
      <c r="K173" s="50"/>
      <c r="L173" s="50"/>
      <c r="M173" s="50"/>
      <c r="N173" s="50"/>
      <c r="O173" s="50"/>
      <c r="P173" s="50"/>
      <c r="Q173" s="50"/>
      <c r="R173" s="50"/>
    </row>
    <row r="174" spans="1:18" s="5" customFormat="1" ht="45.75" customHeight="1" x14ac:dyDescent="0.3">
      <c r="A174" s="193"/>
      <c r="B174" s="153" t="s">
        <v>279</v>
      </c>
      <c r="C174" s="111" t="s">
        <v>43</v>
      </c>
      <c r="D174" s="76">
        <f>'[1]Каркасы(ДОУшколы ВУЗы)'!D174</f>
        <v>394.18285714285713</v>
      </c>
      <c r="E174" s="76">
        <f>'[1]Каркасы(ДОУшколы ВУЗы)'!E174</f>
        <v>424.73142857142852</v>
      </c>
      <c r="F174" s="51"/>
      <c r="G174" s="51"/>
      <c r="H174" s="51"/>
      <c r="I174" s="51"/>
      <c r="J174" s="51"/>
      <c r="K174" s="50"/>
      <c r="L174" s="50"/>
      <c r="M174" s="50"/>
      <c r="N174" s="50"/>
      <c r="O174" s="50"/>
      <c r="P174" s="50"/>
      <c r="Q174" s="50"/>
      <c r="R174" s="50"/>
    </row>
    <row r="175" spans="1:18" s="5" customFormat="1" ht="45.75" customHeight="1" x14ac:dyDescent="0.3">
      <c r="A175" s="193"/>
      <c r="B175" s="153"/>
      <c r="C175" s="111" t="s">
        <v>47</v>
      </c>
      <c r="D175" s="76">
        <f>'[1]Каркасы(ДОУшколы ВУЗы)'!D175</f>
        <v>427.03142857142853</v>
      </c>
      <c r="E175" s="76">
        <f>'[1]Каркасы(ДОУшколы ВУЗы)'!E175</f>
        <v>460.12571428571425</v>
      </c>
      <c r="F175" s="51"/>
      <c r="G175" s="51"/>
      <c r="H175" s="51"/>
      <c r="I175" s="51"/>
      <c r="J175" s="51"/>
      <c r="K175" s="50"/>
      <c r="L175" s="50"/>
      <c r="M175" s="50"/>
      <c r="N175" s="50"/>
      <c r="O175" s="50"/>
      <c r="P175" s="50"/>
      <c r="Q175" s="50"/>
      <c r="R175" s="50"/>
    </row>
    <row r="176" spans="1:18" s="5" customFormat="1" ht="45.75" customHeight="1" x14ac:dyDescent="0.3">
      <c r="A176" s="193"/>
      <c r="B176" s="180" t="s">
        <v>411</v>
      </c>
      <c r="C176" s="111" t="s">
        <v>47</v>
      </c>
      <c r="D176" s="77">
        <f>'[1]Каркасы(ДОУшколы ВУЗы)'!D180</f>
        <v>1420.4914285714287</v>
      </c>
      <c r="E176" s="77">
        <f>'[1]Каркасы(ДОУшколы ВУЗы)'!E180</f>
        <v>1521.3017142857145</v>
      </c>
      <c r="F176" s="51"/>
      <c r="G176" s="51"/>
      <c r="H176" s="51"/>
      <c r="I176" s="51"/>
      <c r="J176" s="51"/>
      <c r="K176" s="50"/>
      <c r="L176" s="50"/>
      <c r="M176" s="50"/>
      <c r="N176" s="50"/>
      <c r="O176" s="50"/>
      <c r="P176" s="50"/>
      <c r="Q176" s="50"/>
      <c r="R176" s="50"/>
    </row>
    <row r="177" spans="1:18" s="5" customFormat="1" ht="45.75" customHeight="1" x14ac:dyDescent="0.3">
      <c r="A177" s="193"/>
      <c r="B177" s="180"/>
      <c r="C177" s="111" t="s">
        <v>46</v>
      </c>
      <c r="D177" s="77">
        <f>'[1]Каркасы(ДОУшколы ВУЗы)'!D181</f>
        <v>1538.8657142857144</v>
      </c>
      <c r="E177" s="77">
        <f>'[1]Каркасы(ДОУшколы ВУЗы)'!E181</f>
        <v>1648.0768571428573</v>
      </c>
      <c r="F177" s="51"/>
      <c r="G177" s="51"/>
      <c r="H177" s="51"/>
      <c r="I177" s="51"/>
      <c r="J177" s="51"/>
      <c r="K177" s="50"/>
      <c r="L177" s="50"/>
      <c r="M177" s="50"/>
      <c r="N177" s="50"/>
      <c r="O177" s="50"/>
      <c r="P177" s="50"/>
      <c r="Q177" s="50"/>
      <c r="R177" s="50"/>
    </row>
    <row r="178" spans="1:18" s="5" customFormat="1" ht="30" customHeight="1" x14ac:dyDescent="0.3">
      <c r="A178" s="173"/>
      <c r="B178" s="150" t="s">
        <v>280</v>
      </c>
      <c r="C178" s="111" t="s">
        <v>47</v>
      </c>
      <c r="D178" s="76">
        <f>'[1]Каркасы(ДОУшколы ВУЗы)'!D182</f>
        <v>959.142857142857</v>
      </c>
      <c r="E178" s="76">
        <f>'[1]Каркасы(ДОУшколы ВУЗы)'!E182</f>
        <v>1046.7154285714284</v>
      </c>
      <c r="F178" s="51"/>
      <c r="G178" s="51"/>
      <c r="H178" s="51"/>
      <c r="I178" s="51"/>
      <c r="J178" s="51"/>
      <c r="K178" s="50"/>
      <c r="L178" s="50"/>
      <c r="M178" s="50"/>
      <c r="N178" s="50"/>
      <c r="O178" s="50"/>
      <c r="P178" s="50"/>
      <c r="Q178" s="50"/>
      <c r="R178" s="50"/>
    </row>
    <row r="179" spans="1:18" s="5" customFormat="1" ht="30" customHeight="1" x14ac:dyDescent="0.3">
      <c r="A179" s="156"/>
      <c r="B179" s="151"/>
      <c r="C179" s="111" t="s">
        <v>46</v>
      </c>
      <c r="D179" s="76">
        <f>'[1]Каркасы(ДОУшколы ВУЗы)'!D183</f>
        <v>1039.0714285714284</v>
      </c>
      <c r="E179" s="76">
        <f>'[1]Каркасы(ДОУшколы ВУЗы)'!E183</f>
        <v>1133.9417142857144</v>
      </c>
      <c r="F179" s="51"/>
      <c r="G179" s="51"/>
      <c r="H179" s="51"/>
      <c r="I179" s="51"/>
      <c r="J179" s="51"/>
      <c r="K179" s="50"/>
      <c r="L179" s="50"/>
      <c r="M179" s="50"/>
      <c r="N179" s="50"/>
      <c r="O179" s="50"/>
      <c r="P179" s="50"/>
      <c r="Q179" s="50"/>
      <c r="R179" s="50"/>
    </row>
    <row r="180" spans="1:18" s="5" customFormat="1" ht="30" customHeight="1" x14ac:dyDescent="0.3">
      <c r="A180" s="156"/>
      <c r="B180" s="150" t="s">
        <v>281</v>
      </c>
      <c r="C180" s="111" t="s">
        <v>47</v>
      </c>
      <c r="D180" s="76">
        <f>'[1]Каркасы(ДОУшколы ВУЗы)'!D184</f>
        <v>1040.0742857142857</v>
      </c>
      <c r="E180" s="76">
        <f>'[1]Каркасы(ДОУшколы ВУЗы)'!E184</f>
        <v>1139.3571428571427</v>
      </c>
      <c r="F180" s="51"/>
      <c r="G180" s="51"/>
      <c r="H180" s="51"/>
      <c r="I180" s="51"/>
      <c r="J180" s="51"/>
      <c r="K180" s="50"/>
      <c r="L180" s="50"/>
      <c r="M180" s="50"/>
      <c r="N180" s="50"/>
      <c r="O180" s="50"/>
      <c r="P180" s="50"/>
      <c r="Q180" s="50"/>
      <c r="R180" s="50"/>
    </row>
    <row r="181" spans="1:18" s="5" customFormat="1" ht="30" customHeight="1" x14ac:dyDescent="0.3">
      <c r="A181" s="157"/>
      <c r="B181" s="151"/>
      <c r="C181" s="111" t="s">
        <v>46</v>
      </c>
      <c r="D181" s="76">
        <f>'[1]Каркасы(ДОУшколы ВУЗы)'!D185</f>
        <v>1126.7471428571428</v>
      </c>
      <c r="E181" s="76">
        <f>'[1]Каркасы(ДОУшколы ВУЗы)'!E185</f>
        <v>1234.3035714285713</v>
      </c>
      <c r="F181" s="51"/>
      <c r="G181" s="51"/>
      <c r="H181" s="51"/>
      <c r="I181" s="51"/>
      <c r="J181" s="51"/>
      <c r="K181" s="50"/>
      <c r="L181" s="50"/>
      <c r="M181" s="50"/>
      <c r="N181" s="50"/>
      <c r="O181" s="50"/>
      <c r="P181" s="50"/>
      <c r="Q181" s="50"/>
      <c r="R181" s="50"/>
    </row>
    <row r="182" spans="1:18" s="2" customFormat="1" ht="30" customHeight="1" x14ac:dyDescent="0.3">
      <c r="A182" s="190"/>
      <c r="B182" s="188" t="s">
        <v>280</v>
      </c>
      <c r="C182" s="120" t="s">
        <v>47</v>
      </c>
      <c r="D182" s="125">
        <f>'[1]Каркасы(ДОУшколы ВУЗы)'!D186</f>
        <v>1259.1428571428569</v>
      </c>
      <c r="E182" s="125">
        <f>'[1]Каркасы(ДОУшколы ВУЗы)'!E186</f>
        <v>1346.7154285714284</v>
      </c>
      <c r="F182" s="122"/>
      <c r="G182" s="122"/>
      <c r="H182" s="122"/>
      <c r="I182" s="122"/>
      <c r="J182" s="122"/>
    </row>
    <row r="183" spans="1:18" s="2" customFormat="1" ht="30" customHeight="1" x14ac:dyDescent="0.3">
      <c r="A183" s="191"/>
      <c r="B183" s="189"/>
      <c r="C183" s="120" t="s">
        <v>46</v>
      </c>
      <c r="D183" s="125">
        <f>'[1]Каркасы(ДОУшколы ВУЗы)'!D187</f>
        <v>1339.0714285714284</v>
      </c>
      <c r="E183" s="125">
        <f>'[1]Каркасы(ДОУшколы ВУЗы)'!E187</f>
        <v>1433.9417142857144</v>
      </c>
      <c r="F183" s="122"/>
      <c r="G183" s="122"/>
      <c r="H183" s="122"/>
      <c r="I183" s="122"/>
      <c r="J183" s="122"/>
    </row>
    <row r="184" spans="1:18" s="2" customFormat="1" ht="30" customHeight="1" x14ac:dyDescent="0.3">
      <c r="A184" s="191"/>
      <c r="B184" s="188" t="s">
        <v>281</v>
      </c>
      <c r="C184" s="120" t="s">
        <v>47</v>
      </c>
      <c r="D184" s="125">
        <f>'[1]Каркасы(ДОУшколы ВУЗы)'!D188</f>
        <v>1340.0742857142857</v>
      </c>
      <c r="E184" s="125">
        <f>'[1]Каркасы(ДОУшколы ВУЗы)'!E188</f>
        <v>1439.3571428571427</v>
      </c>
      <c r="F184" s="122"/>
      <c r="G184" s="122"/>
      <c r="H184" s="122"/>
      <c r="I184" s="122"/>
      <c r="J184" s="122"/>
    </row>
    <row r="185" spans="1:18" s="2" customFormat="1" ht="30" customHeight="1" x14ac:dyDescent="0.3">
      <c r="A185" s="192"/>
      <c r="B185" s="189"/>
      <c r="C185" s="120" t="s">
        <v>46</v>
      </c>
      <c r="D185" s="125">
        <f>'[1]Каркасы(ДОУшколы ВУЗы)'!D189</f>
        <v>1426.7471428571428</v>
      </c>
      <c r="E185" s="125">
        <f>'[1]Каркасы(ДОУшколы ВУЗы)'!E189</f>
        <v>1534.3035714285713</v>
      </c>
      <c r="F185" s="122"/>
      <c r="G185" s="122"/>
      <c r="H185" s="122"/>
      <c r="I185" s="122"/>
      <c r="J185" s="122"/>
    </row>
    <row r="186" spans="1:18" s="2" customFormat="1" ht="30" customHeight="1" x14ac:dyDescent="0.3">
      <c r="A186" s="190"/>
      <c r="B186" s="188" t="s">
        <v>282</v>
      </c>
      <c r="C186" s="120" t="s">
        <v>47</v>
      </c>
      <c r="D186" s="127">
        <f>'[1]Каркасы(ДОУшколы ВУЗы)'!D190</f>
        <v>1058.2971428571429</v>
      </c>
      <c r="E186" s="127">
        <f>'[1]Каркасы(ДОУшколы ВУЗы)'!E190</f>
        <v>1152.4885714285715</v>
      </c>
      <c r="F186" s="122"/>
      <c r="G186" s="122"/>
      <c r="H186" s="122"/>
      <c r="I186" s="122"/>
      <c r="J186" s="122"/>
    </row>
    <row r="187" spans="1:18" s="2" customFormat="1" ht="30" customHeight="1" x14ac:dyDescent="0.3">
      <c r="A187" s="191"/>
      <c r="B187" s="189"/>
      <c r="C187" s="120" t="s">
        <v>46</v>
      </c>
      <c r="D187" s="127">
        <f>'[1]Каркасы(ДОУшколы ВУЗы)'!D191</f>
        <v>1146.4885714285715</v>
      </c>
      <c r="E187" s="127">
        <f>'[1]Каркасы(ДОУшколы ВУЗы)'!E191</f>
        <v>1248.5292857142858</v>
      </c>
      <c r="F187" s="122"/>
      <c r="G187" s="122"/>
      <c r="H187" s="122"/>
      <c r="I187" s="122"/>
      <c r="J187" s="122"/>
    </row>
    <row r="188" spans="1:18" s="2" customFormat="1" ht="30" customHeight="1" x14ac:dyDescent="0.3">
      <c r="A188" s="191"/>
      <c r="B188" s="188" t="s">
        <v>283</v>
      </c>
      <c r="C188" s="120" t="s">
        <v>47</v>
      </c>
      <c r="D188" s="127">
        <f>'[1]Каркасы(ДОУшколы ВУЗы)'!D192</f>
        <v>1228.8685714285714</v>
      </c>
      <c r="E188" s="127">
        <f>'[1]Каркасы(ДОУшколы ВУЗы)'!E192</f>
        <v>1338.3342857142857</v>
      </c>
      <c r="F188" s="122"/>
      <c r="G188" s="122"/>
      <c r="H188" s="122"/>
      <c r="I188" s="122"/>
      <c r="J188" s="122"/>
    </row>
    <row r="189" spans="1:18" s="2" customFormat="1" ht="30" customHeight="1" x14ac:dyDescent="0.3">
      <c r="A189" s="192"/>
      <c r="B189" s="189"/>
      <c r="C189" s="120" t="s">
        <v>46</v>
      </c>
      <c r="D189" s="127">
        <f>'[1]Каркасы(ДОУшколы ВУЗы)'!D193</f>
        <v>1331.274285714286</v>
      </c>
      <c r="E189" s="127">
        <f>'[1]Каркасы(ДОУшколы ВУЗы)'!E193</f>
        <v>1449.862142857143</v>
      </c>
      <c r="F189" s="122"/>
      <c r="G189" s="122"/>
      <c r="H189" s="122"/>
      <c r="I189" s="122"/>
      <c r="J189" s="122"/>
    </row>
    <row r="190" spans="1:18" s="2" customFormat="1" ht="45.75" customHeight="1" x14ac:dyDescent="0.3">
      <c r="A190" s="190"/>
      <c r="B190" s="188" t="s">
        <v>302</v>
      </c>
      <c r="C190" s="120" t="s">
        <v>47</v>
      </c>
      <c r="D190" s="127">
        <f>'[1]Каркасы(ДОУшколы ВУЗы)'!D194</f>
        <v>761.62285714285713</v>
      </c>
      <c r="E190" s="127">
        <f>'[1]Каркасы(ДОУшколы ВУЗы)'!E194</f>
        <v>813.55542857142859</v>
      </c>
      <c r="F190" s="122"/>
      <c r="G190" s="122"/>
      <c r="H190" s="122"/>
      <c r="I190" s="122"/>
      <c r="J190" s="122"/>
    </row>
    <row r="191" spans="1:18" s="2" customFormat="1" ht="45.75" customHeight="1" x14ac:dyDescent="0.3">
      <c r="A191" s="192"/>
      <c r="B191" s="189"/>
      <c r="C191" s="120" t="s">
        <v>46</v>
      </c>
      <c r="D191" s="127">
        <f>'[1]Каркасы(ДОУшколы ВУЗы)'!D195</f>
        <v>825.09142857142865</v>
      </c>
      <c r="E191" s="127">
        <f>'[1]Каркасы(ДОУшколы ВУЗы)'!E195</f>
        <v>881.35171428571437</v>
      </c>
      <c r="F191" s="122"/>
      <c r="G191" s="122"/>
      <c r="H191" s="122"/>
      <c r="I191" s="122"/>
      <c r="J191" s="122"/>
    </row>
    <row r="192" spans="1:18" s="2" customFormat="1" ht="45.75" customHeight="1" x14ac:dyDescent="0.3">
      <c r="A192" s="190"/>
      <c r="B192" s="188" t="s">
        <v>284</v>
      </c>
      <c r="C192" s="120" t="s">
        <v>47</v>
      </c>
      <c r="D192" s="127">
        <f>'[1]Каркасы(ДОУшколы ВУЗы)'!D196</f>
        <v>893.82857142857142</v>
      </c>
      <c r="E192" s="127">
        <f>'[1]Каркасы(ДОУшколы ВУЗы)'!E196</f>
        <v>949.83428571428567</v>
      </c>
      <c r="F192" s="122"/>
      <c r="G192" s="122"/>
      <c r="H192" s="122"/>
      <c r="I192" s="122"/>
      <c r="J192" s="122"/>
    </row>
    <row r="193" spans="1:10" s="2" customFormat="1" ht="45.75" customHeight="1" x14ac:dyDescent="0.3">
      <c r="A193" s="192"/>
      <c r="B193" s="189"/>
      <c r="C193" s="120" t="s">
        <v>46</v>
      </c>
      <c r="D193" s="127">
        <f>'[1]Каркасы(ДОУшколы ВУЗы)'!D197</f>
        <v>968.3142857142858</v>
      </c>
      <c r="E193" s="127">
        <f>'[1]Каркасы(ДОУшколы ВУЗы)'!E197</f>
        <v>1028.987142857143</v>
      </c>
      <c r="F193" s="122"/>
      <c r="G193" s="122"/>
      <c r="H193" s="122"/>
      <c r="I193" s="122"/>
      <c r="J193" s="122"/>
    </row>
    <row r="194" spans="1:10" s="2" customFormat="1" ht="45.75" customHeight="1" x14ac:dyDescent="0.3">
      <c r="A194" s="195"/>
      <c r="B194" s="196" t="s">
        <v>303</v>
      </c>
      <c r="C194" s="120" t="s">
        <v>47</v>
      </c>
      <c r="D194" s="126">
        <f>'[1]Каркасы(ДОУшколы ВУЗы)'!D198</f>
        <v>2186.2457142857143</v>
      </c>
      <c r="E194" s="126">
        <f>'[1]Каркасы(ДОУшколы ВУЗы)'!E198</f>
        <v>2479.002857142857</v>
      </c>
      <c r="F194" s="122"/>
      <c r="G194" s="122"/>
      <c r="H194" s="122"/>
      <c r="I194" s="122"/>
      <c r="J194" s="122"/>
    </row>
    <row r="195" spans="1:10" s="2" customFormat="1" ht="45.75" customHeight="1" x14ac:dyDescent="0.3">
      <c r="A195" s="195"/>
      <c r="B195" s="196"/>
      <c r="C195" s="120" t="s">
        <v>46</v>
      </c>
      <c r="D195" s="125">
        <f>'[1]Каркасы(ДОУшколы ВУЗы)'!D199</f>
        <v>2368.4328571428573</v>
      </c>
      <c r="E195" s="125">
        <f>'[1]Каркасы(ДОУшколы ВУЗы)'!E199</f>
        <v>2685.5864285714288</v>
      </c>
      <c r="F195" s="122"/>
      <c r="G195" s="122"/>
      <c r="H195" s="122"/>
      <c r="I195" s="122"/>
      <c r="J195" s="122"/>
    </row>
    <row r="196" spans="1:10" s="2" customFormat="1" ht="45.75" customHeight="1" x14ac:dyDescent="0.3">
      <c r="A196" s="195"/>
      <c r="B196" s="196" t="s">
        <v>447</v>
      </c>
      <c r="C196" s="120" t="s">
        <v>47</v>
      </c>
      <c r="D196" s="126">
        <f>'[1]Каркасы(ДОУшколы ВУЗы)'!D200</f>
        <v>2186.2457142857143</v>
      </c>
      <c r="E196" s="126">
        <f>'[1]Каркасы(ДОУшколы ВУЗы)'!E200</f>
        <v>2479.002857142857</v>
      </c>
      <c r="F196" s="122"/>
      <c r="G196" s="122"/>
      <c r="H196" s="122"/>
      <c r="I196" s="122"/>
      <c r="J196" s="122"/>
    </row>
    <row r="197" spans="1:10" s="2" customFormat="1" ht="45.75" customHeight="1" x14ac:dyDescent="0.3">
      <c r="A197" s="195"/>
      <c r="B197" s="196"/>
      <c r="C197" s="120" t="s">
        <v>46</v>
      </c>
      <c r="D197" s="125">
        <f>'[1]Каркасы(ДОУшколы ВУЗы)'!D201</f>
        <v>2368.4328571428573</v>
      </c>
      <c r="E197" s="125">
        <f>'[1]Каркасы(ДОУшколы ВУЗы)'!E201</f>
        <v>2685.5864285714288</v>
      </c>
      <c r="F197" s="122"/>
      <c r="G197" s="122"/>
      <c r="H197" s="122"/>
      <c r="I197" s="122"/>
      <c r="J197" s="122"/>
    </row>
    <row r="198" spans="1:10" s="2" customFormat="1" ht="45.75" customHeight="1" x14ac:dyDescent="0.3">
      <c r="A198" s="195"/>
      <c r="B198" s="196" t="s">
        <v>417</v>
      </c>
      <c r="C198" s="120" t="s">
        <v>47</v>
      </c>
      <c r="D198" s="126">
        <f>'[1]Каркасы(ДОУшколы ВУЗы)'!D202</f>
        <v>2186.2457142857143</v>
      </c>
      <c r="E198" s="126">
        <f>'[1]Каркасы(ДОУшколы ВУЗы)'!E202</f>
        <v>2479.002857142857</v>
      </c>
      <c r="F198" s="122"/>
      <c r="G198" s="122"/>
      <c r="H198" s="122"/>
      <c r="I198" s="122"/>
      <c r="J198" s="122"/>
    </row>
    <row r="199" spans="1:10" s="2" customFormat="1" ht="45.75" customHeight="1" x14ac:dyDescent="0.3">
      <c r="A199" s="195"/>
      <c r="B199" s="196"/>
      <c r="C199" s="120" t="s">
        <v>46</v>
      </c>
      <c r="D199" s="125">
        <f>'[1]Каркасы(ДОУшколы ВУЗы)'!D203</f>
        <v>2368.4328571428573</v>
      </c>
      <c r="E199" s="125">
        <f>'[1]Каркасы(ДОУшколы ВУЗы)'!E203</f>
        <v>2685.5864285714288</v>
      </c>
      <c r="F199" s="122"/>
      <c r="G199" s="122"/>
      <c r="H199" s="122"/>
      <c r="I199" s="122"/>
      <c r="J199" s="122"/>
    </row>
    <row r="200" spans="1:10" s="2" customFormat="1" ht="45.75" customHeight="1" x14ac:dyDescent="0.3">
      <c r="A200" s="195"/>
      <c r="B200" s="196" t="s">
        <v>304</v>
      </c>
      <c r="C200" s="120" t="s">
        <v>47</v>
      </c>
      <c r="D200" s="126">
        <f>'[1]Каркасы(ДОУшколы ВУЗы)'!D204</f>
        <v>3636.6514285714288</v>
      </c>
      <c r="E200" s="126">
        <f>'[1]Каркасы(ДОУшколы ВУЗы)'!E204</f>
        <v>4186.5257142857145</v>
      </c>
      <c r="F200" s="122"/>
      <c r="G200" s="122"/>
      <c r="H200" s="122"/>
      <c r="I200" s="122"/>
      <c r="J200" s="122"/>
    </row>
    <row r="201" spans="1:10" s="2" customFormat="1" ht="45.75" customHeight="1" x14ac:dyDescent="0.3">
      <c r="A201" s="195"/>
      <c r="B201" s="196"/>
      <c r="C201" s="120" t="s">
        <v>46</v>
      </c>
      <c r="D201" s="125">
        <f>'[1]Каркасы(ДОУшколы ВУЗы)'!D205</f>
        <v>3939.7057142857147</v>
      </c>
      <c r="E201" s="125">
        <f>'[1]Каркасы(ДОУшколы ВУЗы)'!E205</f>
        <v>4535.402857142858</v>
      </c>
      <c r="F201" s="122"/>
      <c r="G201" s="122"/>
      <c r="H201" s="122"/>
      <c r="I201" s="122"/>
      <c r="J201" s="122"/>
    </row>
    <row r="202" spans="1:10" s="2" customFormat="1" ht="30" customHeight="1" x14ac:dyDescent="0.3">
      <c r="A202" s="190"/>
      <c r="B202" s="196" t="s">
        <v>442</v>
      </c>
      <c r="C202" s="120" t="s">
        <v>48</v>
      </c>
      <c r="D202" s="121">
        <f>'[1]Каркасы(ДОУшколы ВУЗы)'!D206</f>
        <v>1308.1028571428569</v>
      </c>
      <c r="E202" s="121">
        <f>'[1]Каркасы(ДОУшколы ВУЗы)'!E206</f>
        <v>1445.5714285714284</v>
      </c>
      <c r="F202" s="122"/>
      <c r="G202" s="122"/>
      <c r="H202" s="122"/>
    </row>
    <row r="203" spans="1:10" s="2" customFormat="1" ht="30" customHeight="1" x14ac:dyDescent="0.3">
      <c r="A203" s="191"/>
      <c r="B203" s="196"/>
      <c r="C203" s="120" t="s">
        <v>47</v>
      </c>
      <c r="D203" s="121">
        <f>'[1]Каркасы(ДОУшколы ВУЗы)'!D207</f>
        <v>1417.1114285714284</v>
      </c>
      <c r="E203" s="121">
        <f>'[1]Каркасы(ДОУшколы ВУЗы)'!E207</f>
        <v>1566.0357142857142</v>
      </c>
      <c r="F203" s="122"/>
      <c r="G203" s="122"/>
      <c r="H203" s="122"/>
    </row>
    <row r="204" spans="1:10" s="2" customFormat="1" ht="30" customHeight="1" x14ac:dyDescent="0.3">
      <c r="A204" s="191"/>
      <c r="B204" s="196" t="s">
        <v>441</v>
      </c>
      <c r="C204" s="120" t="s">
        <v>48</v>
      </c>
      <c r="D204" s="121">
        <f>'[1]Каркасы(ДОУшколы ВУЗы)'!D208</f>
        <v>1357.9885714285713</v>
      </c>
      <c r="E204" s="121">
        <f>'[1]Каркасы(ДОУшколы ВУЗы)'!E208</f>
        <v>1503.0942857142857</v>
      </c>
      <c r="F204" s="122"/>
      <c r="G204" s="122"/>
      <c r="H204" s="122"/>
    </row>
    <row r="205" spans="1:10" s="2" customFormat="1" ht="30" customHeight="1" x14ac:dyDescent="0.3">
      <c r="A205" s="191"/>
      <c r="B205" s="196"/>
      <c r="C205" s="120" t="s">
        <v>47</v>
      </c>
      <c r="D205" s="121">
        <f>'[1]Каркасы(ДОУшколы ВУЗы)'!D209</f>
        <v>1471.1542857142858</v>
      </c>
      <c r="E205" s="121">
        <f>'[1]Каркасы(ДОУшколы ВУЗы)'!E209</f>
        <v>1628.352142857143</v>
      </c>
      <c r="F205" s="122"/>
      <c r="G205" s="122"/>
      <c r="H205" s="122"/>
    </row>
    <row r="206" spans="1:10" s="2" customFormat="1" ht="30" customHeight="1" x14ac:dyDescent="0.3">
      <c r="A206" s="191"/>
      <c r="B206" s="196" t="s">
        <v>440</v>
      </c>
      <c r="C206" s="120" t="s">
        <v>48</v>
      </c>
      <c r="D206" s="121">
        <f>'[1]Каркасы(ДОУшколы ВУЗы)'!D210</f>
        <v>1407.8742857142859</v>
      </c>
      <c r="E206" s="121">
        <f>'[1]Каркасы(ДОУшколы ВУЗы)'!E210</f>
        <v>1560.6171428571429</v>
      </c>
      <c r="F206" s="122"/>
      <c r="G206" s="122"/>
      <c r="H206" s="122"/>
    </row>
    <row r="207" spans="1:10" s="2" customFormat="1" ht="30" customHeight="1" x14ac:dyDescent="0.3">
      <c r="A207" s="192"/>
      <c r="B207" s="196"/>
      <c r="C207" s="120" t="s">
        <v>47</v>
      </c>
      <c r="D207" s="121">
        <f>'[1]Каркасы(ДОУшколы ВУЗы)'!D211</f>
        <v>1525.197142857143</v>
      </c>
      <c r="E207" s="121">
        <f>'[1]Каркасы(ДОУшколы ВУЗы)'!E211</f>
        <v>1690.6685714285716</v>
      </c>
      <c r="F207" s="122"/>
      <c r="G207" s="122"/>
      <c r="H207" s="122"/>
    </row>
    <row r="208" spans="1:10" s="2" customFormat="1" ht="30" customHeight="1" x14ac:dyDescent="0.3">
      <c r="A208" s="190"/>
      <c r="B208" s="196" t="s">
        <v>450</v>
      </c>
      <c r="C208" s="120" t="s">
        <v>48</v>
      </c>
      <c r="D208" s="121">
        <f>'[1]Каркасы(ДОУшколы ВУЗы)'!D212</f>
        <v>1408.1028571428569</v>
      </c>
      <c r="E208" s="121">
        <f>'[1]Каркасы(ДОУшколы ВУЗы)'!E212</f>
        <v>1545.5714285714284</v>
      </c>
      <c r="F208" s="122"/>
      <c r="G208" s="122"/>
      <c r="H208" s="122"/>
    </row>
    <row r="209" spans="1:8" s="2" customFormat="1" ht="30" customHeight="1" x14ac:dyDescent="0.3">
      <c r="A209" s="191"/>
      <c r="B209" s="196"/>
      <c r="C209" s="120" t="s">
        <v>47</v>
      </c>
      <c r="D209" s="121">
        <f>'[1]Каркасы(ДОУшколы ВУЗы)'!D213</f>
        <v>1517.1114285714284</v>
      </c>
      <c r="E209" s="121">
        <f>'[1]Каркасы(ДОУшколы ВУЗы)'!E213</f>
        <v>1666.0357142857142</v>
      </c>
      <c r="F209" s="122"/>
      <c r="G209" s="122"/>
      <c r="H209" s="122"/>
    </row>
    <row r="210" spans="1:8" s="2" customFormat="1" ht="30" customHeight="1" x14ac:dyDescent="0.3">
      <c r="A210" s="191"/>
      <c r="B210" s="196" t="s">
        <v>451</v>
      </c>
      <c r="C210" s="120" t="s">
        <v>48</v>
      </c>
      <c r="D210" s="121">
        <f>'[1]Каркасы(ДОУшколы ВУЗы)'!D214</f>
        <v>1457.9885714285713</v>
      </c>
      <c r="E210" s="121">
        <f>'[1]Каркасы(ДОУшколы ВУЗы)'!E214</f>
        <v>1603.0942857142857</v>
      </c>
      <c r="F210" s="122"/>
      <c r="G210" s="122"/>
      <c r="H210" s="122"/>
    </row>
    <row r="211" spans="1:8" s="2" customFormat="1" ht="30" customHeight="1" x14ac:dyDescent="0.3">
      <c r="A211" s="191"/>
      <c r="B211" s="196"/>
      <c r="C211" s="120" t="s">
        <v>47</v>
      </c>
      <c r="D211" s="121">
        <f>'[1]Каркасы(ДОУшколы ВУЗы)'!D215</f>
        <v>1571.1542857142858</v>
      </c>
      <c r="E211" s="121">
        <f>'[1]Каркасы(ДОУшколы ВУЗы)'!E215</f>
        <v>1728.352142857143</v>
      </c>
      <c r="F211" s="122"/>
      <c r="G211" s="122"/>
      <c r="H211" s="122"/>
    </row>
    <row r="212" spans="1:8" s="2" customFormat="1" ht="30" customHeight="1" x14ac:dyDescent="0.3">
      <c r="A212" s="191"/>
      <c r="B212" s="196" t="s">
        <v>452</v>
      </c>
      <c r="C212" s="120" t="s">
        <v>48</v>
      </c>
      <c r="D212" s="121">
        <f>'[1]Каркасы(ДОУшколы ВУЗы)'!D216</f>
        <v>1507.8742857142859</v>
      </c>
      <c r="E212" s="121">
        <f>'[1]Каркасы(ДОУшколы ВУЗы)'!E216</f>
        <v>1660.6171428571429</v>
      </c>
      <c r="F212" s="122"/>
      <c r="G212" s="122"/>
      <c r="H212" s="122"/>
    </row>
    <row r="213" spans="1:8" s="2" customFormat="1" ht="30" customHeight="1" x14ac:dyDescent="0.3">
      <c r="A213" s="192"/>
      <c r="B213" s="196"/>
      <c r="C213" s="120" t="s">
        <v>47</v>
      </c>
      <c r="D213" s="121">
        <f>'[1]Каркасы(ДОУшколы ВУЗы)'!D217</f>
        <v>1625.197142857143</v>
      </c>
      <c r="E213" s="121">
        <f>'[1]Каркасы(ДОУшколы ВУЗы)'!E217</f>
        <v>1790.6685714285716</v>
      </c>
      <c r="F213" s="122"/>
      <c r="G213" s="122"/>
      <c r="H213" s="122"/>
    </row>
    <row r="214" spans="1:8" s="2" customFormat="1" ht="30" customHeight="1" x14ac:dyDescent="0.3">
      <c r="A214" s="190"/>
      <c r="B214" s="196" t="s">
        <v>436</v>
      </c>
      <c r="C214" s="120" t="s">
        <v>48</v>
      </c>
      <c r="D214" s="121">
        <f>'[1]Каркасы(ДОУшколы ВУЗы)'!D218</f>
        <v>754.60457142857138</v>
      </c>
      <c r="E214" s="121">
        <f>'[1]Каркасы(ДОУшколы ВУЗы)'!E218</f>
        <v>819.85028571428563</v>
      </c>
      <c r="F214" s="122"/>
      <c r="G214" s="122"/>
      <c r="H214" s="122"/>
    </row>
    <row r="215" spans="1:8" s="2" customFormat="1" ht="30" customHeight="1" x14ac:dyDescent="0.3">
      <c r="A215" s="191"/>
      <c r="B215" s="196"/>
      <c r="C215" s="120" t="s">
        <v>47</v>
      </c>
      <c r="D215" s="121">
        <f>'[1]Каркасы(ДОУшколы ВУЗы)'!D219</f>
        <v>754.60457142857138</v>
      </c>
      <c r="E215" s="121">
        <f>'[1]Каркасы(ДОУшколы ВУЗы)'!E219</f>
        <v>888.17114285714285</v>
      </c>
      <c r="F215" s="122"/>
      <c r="G215" s="122"/>
      <c r="H215" s="122"/>
    </row>
    <row r="216" spans="1:8" s="2" customFormat="1" ht="30" customHeight="1" x14ac:dyDescent="0.3">
      <c r="A216" s="191"/>
      <c r="B216" s="196" t="s">
        <v>437</v>
      </c>
      <c r="C216" s="120" t="s">
        <v>48</v>
      </c>
      <c r="D216" s="121">
        <f>'[1]Каркасы(ДОУшколы ВУЗы)'!D220</f>
        <v>771.66857142857134</v>
      </c>
      <c r="E216" s="121">
        <f>'[1]Каркасы(ДОУшколы ВУЗы)'!E220</f>
        <v>839.55428571428558</v>
      </c>
      <c r="F216" s="122"/>
      <c r="G216" s="122"/>
      <c r="H216" s="122"/>
    </row>
    <row r="217" spans="1:8" s="2" customFormat="1" ht="30" customHeight="1" x14ac:dyDescent="0.3">
      <c r="A217" s="191"/>
      <c r="B217" s="196"/>
      <c r="C217" s="120" t="s">
        <v>47</v>
      </c>
      <c r="D217" s="121">
        <f>'[1]Каркасы(ДОУшколы ВУЗы)'!D221</f>
        <v>771.66857142857134</v>
      </c>
      <c r="E217" s="121">
        <f>'[1]Каркасы(ДОУшколы ВУЗы)'!E221</f>
        <v>909.51714285714286</v>
      </c>
      <c r="F217" s="122"/>
      <c r="G217" s="122"/>
      <c r="H217" s="122"/>
    </row>
    <row r="218" spans="1:8" s="2" customFormat="1" ht="30" customHeight="1" x14ac:dyDescent="0.3">
      <c r="A218" s="191"/>
      <c r="B218" s="196" t="s">
        <v>438</v>
      </c>
      <c r="C218" s="120" t="s">
        <v>48</v>
      </c>
      <c r="D218" s="121">
        <f>'[1]Каркасы(ДОУшколы ВУЗы)'!D222</f>
        <v>788.73257142857142</v>
      </c>
      <c r="E218" s="121">
        <f>'[1]Каркасы(ДОУшколы ВУЗы)'!E222</f>
        <v>859.25828571428576</v>
      </c>
      <c r="F218" s="122"/>
      <c r="G218" s="122"/>
      <c r="H218" s="122"/>
    </row>
    <row r="219" spans="1:8" s="2" customFormat="1" ht="30" customHeight="1" x14ac:dyDescent="0.3">
      <c r="A219" s="192"/>
      <c r="B219" s="196"/>
      <c r="C219" s="120" t="s">
        <v>47</v>
      </c>
      <c r="D219" s="121">
        <f>'[1]Каркасы(ДОУшколы ВУЗы)'!D223</f>
        <v>788.73257142857142</v>
      </c>
      <c r="E219" s="121">
        <f>'[1]Каркасы(ДОУшколы ВУЗы)'!E223</f>
        <v>930.86314285714286</v>
      </c>
      <c r="F219" s="122"/>
      <c r="G219" s="122"/>
      <c r="H219" s="122"/>
    </row>
    <row r="220" spans="1:8" s="2" customFormat="1" ht="30" customHeight="1" x14ac:dyDescent="0.3">
      <c r="A220" s="190"/>
      <c r="B220" s="196" t="s">
        <v>419</v>
      </c>
      <c r="C220" s="120" t="s">
        <v>48</v>
      </c>
      <c r="D220" s="121">
        <f>'[1]Каркасы(ДОУшколы ВУЗы)'!D224</f>
        <v>318</v>
      </c>
      <c r="E220" s="121">
        <f>'[1]Каркасы(ДОУшколы ВУЗы)'!E224</f>
        <v>0</v>
      </c>
      <c r="F220" s="122"/>
      <c r="G220" s="122"/>
      <c r="H220" s="122"/>
    </row>
    <row r="221" spans="1:8" s="2" customFormat="1" ht="30" customHeight="1" x14ac:dyDescent="0.3">
      <c r="A221" s="191"/>
      <c r="B221" s="196"/>
      <c r="C221" s="120" t="s">
        <v>47</v>
      </c>
      <c r="D221" s="121">
        <f>'[1]Каркасы(ДОУшколы ВУЗы)'!D225</f>
        <v>344.5</v>
      </c>
      <c r="E221" s="121">
        <f>'[1]Каркасы(ДОУшколы ВУЗы)'!E225</f>
        <v>0</v>
      </c>
      <c r="F221" s="122"/>
      <c r="G221" s="122"/>
      <c r="H221" s="122"/>
    </row>
    <row r="222" spans="1:8" s="2" customFormat="1" ht="30" customHeight="1" x14ac:dyDescent="0.3">
      <c r="A222" s="191"/>
      <c r="B222" s="196" t="s">
        <v>420</v>
      </c>
      <c r="C222" s="120" t="s">
        <v>48</v>
      </c>
      <c r="D222" s="121">
        <f>'[1]Каркасы(ДОУшколы ВУЗы)'!D226</f>
        <v>330</v>
      </c>
      <c r="E222" s="121">
        <f>'[1]Каркасы(ДОУшколы ВУЗы)'!E226</f>
        <v>0</v>
      </c>
      <c r="F222" s="122"/>
      <c r="G222" s="122"/>
      <c r="H222" s="122"/>
    </row>
    <row r="223" spans="1:8" s="2" customFormat="1" ht="30" customHeight="1" x14ac:dyDescent="0.3">
      <c r="A223" s="191"/>
      <c r="B223" s="196"/>
      <c r="C223" s="120" t="s">
        <v>47</v>
      </c>
      <c r="D223" s="121">
        <f>'[1]Каркасы(ДОУшколы ВУЗы)'!D227</f>
        <v>357.5</v>
      </c>
      <c r="E223" s="121">
        <f>'[1]Каркасы(ДОУшколы ВУЗы)'!E227</f>
        <v>0</v>
      </c>
      <c r="F223" s="122"/>
      <c r="G223" s="122"/>
      <c r="H223" s="122"/>
    </row>
    <row r="224" spans="1:8" s="2" customFormat="1" ht="30" customHeight="1" x14ac:dyDescent="0.3">
      <c r="A224" s="191"/>
      <c r="B224" s="196" t="s">
        <v>421</v>
      </c>
      <c r="C224" s="120" t="s">
        <v>48</v>
      </c>
      <c r="D224" s="121">
        <f>'[1]Каркасы(ДОУшколы ВУЗы)'!D228</f>
        <v>342</v>
      </c>
      <c r="E224" s="121">
        <f>'[1]Каркасы(ДОУшколы ВУЗы)'!E228</f>
        <v>0</v>
      </c>
      <c r="F224" s="122"/>
      <c r="G224" s="122"/>
      <c r="H224" s="122"/>
    </row>
    <row r="225" spans="1:8" s="2" customFormat="1" ht="30" customHeight="1" x14ac:dyDescent="0.3">
      <c r="A225" s="192"/>
      <c r="B225" s="196"/>
      <c r="C225" s="120" t="s">
        <v>47</v>
      </c>
      <c r="D225" s="121">
        <f>'[1]Каркасы(ДОУшколы ВУЗы)'!D229</f>
        <v>370.5</v>
      </c>
      <c r="E225" s="121">
        <f>'[1]Каркасы(ДОУшколы ВУЗы)'!E229</f>
        <v>0</v>
      </c>
      <c r="F225" s="122"/>
      <c r="G225" s="122"/>
      <c r="H225" s="122"/>
    </row>
  </sheetData>
  <sheetProtection formatCells="0" formatColumns="0" formatRows="0" insertColumns="0" insertRows="0" insertHyperlinks="0" deleteColumns="0" deleteRows="0" sort="0" autoFilter="0" pivotTables="0"/>
  <mergeCells count="153">
    <mergeCell ref="A220:A225"/>
    <mergeCell ref="B220:B221"/>
    <mergeCell ref="B222:B223"/>
    <mergeCell ref="B224:B225"/>
    <mergeCell ref="A198:A199"/>
    <mergeCell ref="B198:B199"/>
    <mergeCell ref="A200:A201"/>
    <mergeCell ref="B200:B201"/>
    <mergeCell ref="A202:A207"/>
    <mergeCell ref="B202:B203"/>
    <mergeCell ref="B204:B205"/>
    <mergeCell ref="B206:B207"/>
    <mergeCell ref="A214:A219"/>
    <mergeCell ref="B214:B215"/>
    <mergeCell ref="B216:B217"/>
    <mergeCell ref="B218:B219"/>
    <mergeCell ref="A208:A213"/>
    <mergeCell ref="B208:B209"/>
    <mergeCell ref="B210:B211"/>
    <mergeCell ref="B212:B213"/>
    <mergeCell ref="B188:B189"/>
    <mergeCell ref="A190:A191"/>
    <mergeCell ref="B190:B191"/>
    <mergeCell ref="A192:A193"/>
    <mergeCell ref="B192:B193"/>
    <mergeCell ref="A194:A195"/>
    <mergeCell ref="B194:B195"/>
    <mergeCell ref="A196:A197"/>
    <mergeCell ref="B196:B197"/>
    <mergeCell ref="B56:B57"/>
    <mergeCell ref="B54:B55"/>
    <mergeCell ref="B100:B101"/>
    <mergeCell ref="B102:B103"/>
    <mergeCell ref="B104:B105"/>
    <mergeCell ref="B66:B67"/>
    <mergeCell ref="B72:B73"/>
    <mergeCell ref="B132:B133"/>
    <mergeCell ref="B186:B187"/>
    <mergeCell ref="B106:B107"/>
    <mergeCell ref="B92:B93"/>
    <mergeCell ref="B94:B95"/>
    <mergeCell ref="B88:B89"/>
    <mergeCell ref="B64:B65"/>
    <mergeCell ref="B70:B71"/>
    <mergeCell ref="B86:B87"/>
    <mergeCell ref="B68:B69"/>
    <mergeCell ref="B62:B63"/>
    <mergeCell ref="B144:B145"/>
    <mergeCell ref="F10:F11"/>
    <mergeCell ref="B46:B47"/>
    <mergeCell ref="B48:B49"/>
    <mergeCell ref="B50:B51"/>
    <mergeCell ref="B52:B53"/>
    <mergeCell ref="B14:B15"/>
    <mergeCell ref="A2:A5"/>
    <mergeCell ref="A6:A9"/>
    <mergeCell ref="A10:A13"/>
    <mergeCell ref="A14:A17"/>
    <mergeCell ref="B40:B41"/>
    <mergeCell ref="B42:B43"/>
    <mergeCell ref="A18:A21"/>
    <mergeCell ref="A22:A25"/>
    <mergeCell ref="A26:A29"/>
    <mergeCell ref="A30:A37"/>
    <mergeCell ref="A38:A45"/>
    <mergeCell ref="B2:B3"/>
    <mergeCell ref="B6:B7"/>
    <mergeCell ref="B8:B9"/>
    <mergeCell ref="B22:B23"/>
    <mergeCell ref="B24:B25"/>
    <mergeCell ref="B26:B27"/>
    <mergeCell ref="A54:A61"/>
    <mergeCell ref="A62:A73"/>
    <mergeCell ref="A46:A53"/>
    <mergeCell ref="A106:A113"/>
    <mergeCell ref="B124:B125"/>
    <mergeCell ref="B136:B137"/>
    <mergeCell ref="B116:B117"/>
    <mergeCell ref="B114:B115"/>
    <mergeCell ref="A1:B1"/>
    <mergeCell ref="B28:B29"/>
    <mergeCell ref="B16:B17"/>
    <mergeCell ref="B20:B21"/>
    <mergeCell ref="B4:B5"/>
    <mergeCell ref="B12:B13"/>
    <mergeCell ref="B60:B61"/>
    <mergeCell ref="B38:B39"/>
    <mergeCell ref="B18:B19"/>
    <mergeCell ref="B44:B45"/>
    <mergeCell ref="B34:B35"/>
    <mergeCell ref="B36:B37"/>
    <mergeCell ref="B30:B31"/>
    <mergeCell ref="B32:B33"/>
    <mergeCell ref="B58:B59"/>
    <mergeCell ref="B10:B11"/>
    <mergeCell ref="A176:A177"/>
    <mergeCell ref="B176:B177"/>
    <mergeCell ref="B158:B159"/>
    <mergeCell ref="B160:B161"/>
    <mergeCell ref="A168:A171"/>
    <mergeCell ref="B156:B157"/>
    <mergeCell ref="A74:A85"/>
    <mergeCell ref="B74:B75"/>
    <mergeCell ref="B76:B77"/>
    <mergeCell ref="B78:B79"/>
    <mergeCell ref="B80:B81"/>
    <mergeCell ref="B82:B83"/>
    <mergeCell ref="B84:B85"/>
    <mergeCell ref="B98:B99"/>
    <mergeCell ref="B96:B97"/>
    <mergeCell ref="B90:B91"/>
    <mergeCell ref="A86:A97"/>
    <mergeCell ref="A98:A105"/>
    <mergeCell ref="B108:B109"/>
    <mergeCell ref="B134:B135"/>
    <mergeCell ref="B128:B129"/>
    <mergeCell ref="B118:B119"/>
    <mergeCell ref="B112:B113"/>
    <mergeCell ref="B110:B111"/>
    <mergeCell ref="A138:A145"/>
    <mergeCell ref="B130:B131"/>
    <mergeCell ref="A172:A173"/>
    <mergeCell ref="B172:B173"/>
    <mergeCell ref="A174:A175"/>
    <mergeCell ref="B174:B175"/>
    <mergeCell ref="B146:B147"/>
    <mergeCell ref="B152:B153"/>
    <mergeCell ref="B148:B149"/>
    <mergeCell ref="B150:B151"/>
    <mergeCell ref="A114:A125"/>
    <mergeCell ref="A126:A137"/>
    <mergeCell ref="B140:B141"/>
    <mergeCell ref="A182:A185"/>
    <mergeCell ref="B182:B183"/>
    <mergeCell ref="B184:B185"/>
    <mergeCell ref="A186:A189"/>
    <mergeCell ref="A178:A181"/>
    <mergeCell ref="B178:B179"/>
    <mergeCell ref="B180:B181"/>
    <mergeCell ref="B120:B121"/>
    <mergeCell ref="B122:B123"/>
    <mergeCell ref="B126:B127"/>
    <mergeCell ref="B168:B169"/>
    <mergeCell ref="B170:B171"/>
    <mergeCell ref="A162:A167"/>
    <mergeCell ref="B162:B163"/>
    <mergeCell ref="B164:B165"/>
    <mergeCell ref="B154:B155"/>
    <mergeCell ref="B142:B143"/>
    <mergeCell ref="A146:A155"/>
    <mergeCell ref="B138:B139"/>
    <mergeCell ref="B166:B167"/>
    <mergeCell ref="A156:A161"/>
  </mergeCells>
  <pageMargins left="0.7" right="0.7" top="0.75" bottom="0.75" header="0.3" footer="0.3"/>
  <pageSetup paperSize="9" scal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8">
    <tabColor theme="9" tint="-0.249977111117893"/>
  </sheetPr>
  <dimension ref="A1:R11"/>
  <sheetViews>
    <sheetView view="pageBreakPreview" zoomScaleSheetLayoutView="100" workbookViewId="0">
      <pane ySplit="1" topLeftCell="A2" activePane="bottomLeft" state="frozen"/>
      <selection pane="bottomLeft" activeCell="A2" sqref="A2:A3"/>
    </sheetView>
  </sheetViews>
  <sheetFormatPr defaultRowHeight="14.4" x14ac:dyDescent="0.3"/>
  <cols>
    <col min="1" max="1" width="27.88671875" style="25" customWidth="1"/>
    <col min="2" max="2" width="25" style="117" customWidth="1"/>
    <col min="3" max="3" width="15.33203125" style="25" customWidth="1"/>
    <col min="4" max="5" width="17.44140625" style="25" customWidth="1"/>
    <col min="6" max="6" width="23.33203125" style="25" customWidth="1"/>
    <col min="7" max="18" width="9.109375" style="25"/>
  </cols>
  <sheetData>
    <row r="1" spans="1:5" ht="37.5" customHeight="1" x14ac:dyDescent="0.3">
      <c r="A1" s="197" t="s">
        <v>31</v>
      </c>
      <c r="B1" s="197"/>
      <c r="C1" s="114" t="s">
        <v>30</v>
      </c>
      <c r="D1" s="115" t="s">
        <v>310</v>
      </c>
      <c r="E1" s="115" t="s">
        <v>311</v>
      </c>
    </row>
    <row r="2" spans="1:5" ht="30" customHeight="1" x14ac:dyDescent="0.3">
      <c r="A2" s="198"/>
      <c r="B2" s="180" t="s">
        <v>305</v>
      </c>
      <c r="C2" s="116" t="s">
        <v>49</v>
      </c>
      <c r="D2" s="118">
        <f>[1]Вешалки!D2</f>
        <v>1215.4285714285713</v>
      </c>
      <c r="E2" s="118">
        <f>[1]Вешалки!E2</f>
        <v>1253.6142857142859</v>
      </c>
    </row>
    <row r="3" spans="1:5" ht="30" customHeight="1" x14ac:dyDescent="0.3">
      <c r="A3" s="198"/>
      <c r="B3" s="180"/>
      <c r="C3" s="116" t="s">
        <v>47</v>
      </c>
      <c r="D3" s="118">
        <f>[1]Вешалки!D3</f>
        <v>1316.7142857142858</v>
      </c>
      <c r="E3" s="118">
        <f>[1]Вешалки!E3</f>
        <v>1358.082142857143</v>
      </c>
    </row>
    <row r="4" spans="1:5" ht="30" customHeight="1" x14ac:dyDescent="0.3">
      <c r="A4" s="198"/>
      <c r="B4" s="180" t="s">
        <v>306</v>
      </c>
      <c r="C4" s="116" t="s">
        <v>49</v>
      </c>
      <c r="D4" s="118">
        <f>[1]Вешалки!D4</f>
        <v>1377.0857142857144</v>
      </c>
      <c r="E4" s="118">
        <f>[1]Вешалки!E4</f>
        <v>1420.3628571428571</v>
      </c>
    </row>
    <row r="5" spans="1:5" ht="30" customHeight="1" x14ac:dyDescent="0.3">
      <c r="A5" s="198"/>
      <c r="B5" s="180"/>
      <c r="C5" s="116" t="s">
        <v>47</v>
      </c>
      <c r="D5" s="118">
        <f>[1]Вешалки!D5</f>
        <v>1491.8428571428574</v>
      </c>
      <c r="E5" s="118">
        <f>[1]Вешалки!E5</f>
        <v>1538.7264285714286</v>
      </c>
    </row>
    <row r="6" spans="1:5" ht="30" customHeight="1" x14ac:dyDescent="0.3">
      <c r="A6" s="198"/>
      <c r="B6" s="180" t="s">
        <v>307</v>
      </c>
      <c r="C6" s="116" t="s">
        <v>49</v>
      </c>
      <c r="D6" s="118">
        <f>[1]Вешалки!D6</f>
        <v>1621.9714285714285</v>
      </c>
      <c r="E6" s="118">
        <f>[1]Вешалки!E6</f>
        <v>1672.8857142857141</v>
      </c>
    </row>
    <row r="7" spans="1:5" ht="30" customHeight="1" x14ac:dyDescent="0.3">
      <c r="A7" s="198"/>
      <c r="B7" s="180"/>
      <c r="C7" s="116" t="s">
        <v>47</v>
      </c>
      <c r="D7" s="118">
        <f>[1]Вешалки!D7</f>
        <v>1757.1357142857144</v>
      </c>
      <c r="E7" s="118">
        <f>[1]Вешалки!E7</f>
        <v>1812.292857142857</v>
      </c>
    </row>
    <row r="8" spans="1:5" ht="30" customHeight="1" x14ac:dyDescent="0.3">
      <c r="A8" s="198"/>
      <c r="B8" s="180" t="s">
        <v>308</v>
      </c>
      <c r="C8" s="116" t="s">
        <v>49</v>
      </c>
      <c r="D8" s="118">
        <f>[1]Вешалки!D8</f>
        <v>2912.2285714285717</v>
      </c>
      <c r="E8" s="118">
        <f>[1]Вешалки!E8</f>
        <v>3039.514285714286</v>
      </c>
    </row>
    <row r="9" spans="1:5" ht="30" customHeight="1" x14ac:dyDescent="0.3">
      <c r="A9" s="198"/>
      <c r="B9" s="180"/>
      <c r="C9" s="116" t="s">
        <v>47</v>
      </c>
      <c r="D9" s="118">
        <f>[1]Вешалки!D9</f>
        <v>3154.9142857142861</v>
      </c>
      <c r="E9" s="118">
        <f>[1]Вешалки!E9</f>
        <v>3292.8071428571429</v>
      </c>
    </row>
    <row r="10" spans="1:5" ht="30" customHeight="1" x14ac:dyDescent="0.3">
      <c r="A10" s="198"/>
      <c r="B10" s="180" t="s">
        <v>309</v>
      </c>
      <c r="C10" s="116" t="s">
        <v>49</v>
      </c>
      <c r="D10" s="118">
        <f>[1]Вешалки!D10</f>
        <v>3443.4857142857145</v>
      </c>
      <c r="E10" s="118">
        <f>[1]Вешалки!E10</f>
        <v>3575.8628571428576</v>
      </c>
    </row>
    <row r="11" spans="1:5" ht="30" customHeight="1" x14ac:dyDescent="0.3">
      <c r="A11" s="198"/>
      <c r="B11" s="180"/>
      <c r="C11" s="116" t="s">
        <v>47</v>
      </c>
      <c r="D11" s="118">
        <f>[1]Вешалки!D11</f>
        <v>3730.4428571428575</v>
      </c>
      <c r="E11" s="118">
        <f>[1]Вешалки!E11</f>
        <v>3873.8514285714291</v>
      </c>
    </row>
  </sheetData>
  <sheetProtection formatCells="0" formatColumns="0" formatRows="0" insertColumns="0" insertRows="0" insertHyperlinks="0" deleteColumns="0" deleteRows="0" sort="0" autoFilter="0" pivotTables="0"/>
  <mergeCells count="11">
    <mergeCell ref="A10:A11"/>
    <mergeCell ref="B10:B11"/>
    <mergeCell ref="A4:A5"/>
    <mergeCell ref="B4:B5"/>
    <mergeCell ref="A6:A7"/>
    <mergeCell ref="B6:B7"/>
    <mergeCell ref="A1:B1"/>
    <mergeCell ref="A2:A3"/>
    <mergeCell ref="B2:B3"/>
    <mergeCell ref="A8:A9"/>
    <mergeCell ref="B8:B9"/>
  </mergeCells>
  <pageMargins left="0.7" right="0.7" top="0.75" bottom="0.75" header="0.3" footer="0.3"/>
  <pageSetup paperSize="9" scale="6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МЕНЮ</vt:lpstr>
      <vt:lpstr>ТОЧКА РОСТА</vt:lpstr>
      <vt:lpstr>Мебельная фурнитура</vt:lpstr>
      <vt:lpstr>Мебель для ДОУ</vt:lpstr>
      <vt:lpstr>Мебель для школ и ВУЗов</vt:lpstr>
      <vt:lpstr>Мебельные каркасы</vt:lpstr>
      <vt:lpstr>Вешалки</vt:lpstr>
      <vt:lpstr>'Мебель для ДОУ'!Print_Area</vt:lpstr>
      <vt:lpstr>'Мебель для ДОУ'!Область_печати</vt:lpstr>
      <vt:lpstr>'Мебельные каркасы'!Область_печати</vt:lpstr>
      <vt:lpstr>МЕНЮ!Область_печати</vt:lpstr>
      <vt:lpstr>'ТОЧКА РОСТА'!Область_печати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rt</dc:creator>
  <cp:lastModifiedBy>user</cp:lastModifiedBy>
  <dcterms:created xsi:type="dcterms:W3CDTF">2006-09-28T05:33:49Z</dcterms:created>
  <dcterms:modified xsi:type="dcterms:W3CDTF">2024-09-03T03:19:54Z</dcterms:modified>
</cp:coreProperties>
</file>