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8860" windowHeight="4760" tabRatio="531" activeTab="1"/>
  </bookViews>
  <sheets>
    <sheet name="Кабельный лоток+аксессуары" sheetId="2" r:id="rId1"/>
    <sheet name="Металлорукав, скобы, динрейка" sheetId="5" r:id="rId2"/>
    <sheet name="Лист2" sheetId="6" r:id="rId3"/>
  </sheets>
  <definedNames>
    <definedName name="_xlnm.Print_Titles" localSheetId="0">'Кабельный лоток+аксессуары'!$1:$11</definedName>
    <definedName name="_xlnm.Print_Area" localSheetId="0">'Кабельный лоток+аксессуары'!$A$1:$H$415</definedName>
  </definedNames>
  <calcPr calcId="125725"/>
</workbook>
</file>

<file path=xl/calcChain.xml><?xml version="1.0" encoding="utf-8"?>
<calcChain xmlns="http://schemas.openxmlformats.org/spreadsheetml/2006/main">
  <c r="G87" i="2"/>
  <c r="G76"/>
  <c r="G71"/>
  <c r="G415"/>
  <c r="G414"/>
  <c r="G412"/>
  <c r="G410"/>
  <c r="G409"/>
  <c r="G408"/>
  <c r="G407"/>
  <c r="G406"/>
  <c r="G405"/>
  <c r="G403"/>
  <c r="G402"/>
  <c r="G401"/>
  <c r="G400"/>
  <c r="G399"/>
  <c r="G398"/>
  <c r="G396"/>
  <c r="G395"/>
  <c r="G394"/>
  <c r="G393"/>
  <c r="G392"/>
  <c r="G391"/>
  <c r="G390"/>
  <c r="G389"/>
  <c r="G388"/>
  <c r="G387"/>
  <c r="G386"/>
  <c r="G385"/>
  <c r="G384"/>
  <c r="G382"/>
  <c r="G381"/>
  <c r="G379"/>
  <c r="G378"/>
  <c r="G376"/>
  <c r="G375"/>
  <c r="G374"/>
  <c r="G371"/>
  <c r="G370"/>
  <c r="G368"/>
  <c r="G367"/>
  <c r="G366"/>
  <c r="G365"/>
  <c r="G364"/>
  <c r="G363"/>
  <c r="G361"/>
  <c r="G360"/>
  <c r="G358"/>
  <c r="G357"/>
  <c r="G356"/>
  <c r="G355"/>
  <c r="G353"/>
  <c r="G352"/>
  <c r="G351"/>
  <c r="G350"/>
  <c r="G348"/>
  <c r="G347"/>
  <c r="G346"/>
  <c r="G345"/>
  <c r="G344"/>
  <c r="G343"/>
  <c r="G342"/>
  <c r="G341"/>
  <c r="G339"/>
  <c r="G338"/>
  <c r="G337"/>
  <c r="G336"/>
  <c r="G335"/>
  <c r="G333"/>
  <c r="G332"/>
  <c r="G331"/>
  <c r="G330"/>
  <c r="G329"/>
  <c r="G326"/>
  <c r="G325"/>
  <c r="G324"/>
  <c r="G322"/>
  <c r="G321"/>
  <c r="G320"/>
  <c r="G318"/>
  <c r="G317"/>
  <c r="G316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6"/>
  <c r="G83"/>
  <c r="G82"/>
  <c r="G80"/>
  <c r="G79"/>
  <c r="G78"/>
  <c r="G77"/>
  <c r="G75"/>
  <c r="G74"/>
  <c r="G72"/>
  <c r="G70"/>
  <c r="G69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</calcChain>
</file>

<file path=xl/sharedStrings.xml><?xml version="1.0" encoding="utf-8"?>
<sst xmlns="http://schemas.openxmlformats.org/spreadsheetml/2006/main" count="2251" uniqueCount="1525">
  <si>
    <t>м</t>
  </si>
  <si>
    <t>шт</t>
  </si>
  <si>
    <t>Артикул</t>
  </si>
  <si>
    <t>Наименование</t>
  </si>
  <si>
    <t xml:space="preserve">Ед. изм. </t>
  </si>
  <si>
    <t>Кол-во в упак.</t>
  </si>
  <si>
    <t>Цена за ед. без НДС, руб</t>
  </si>
  <si>
    <t>Примечание</t>
  </si>
  <si>
    <t>Лотки и крышки металлические оцинкованные</t>
  </si>
  <si>
    <t xml:space="preserve">Лоток оцинкованный неперфорированный МЛН </t>
  </si>
  <si>
    <t>Лоток оцинкованный перфорированный МЛП</t>
  </si>
  <si>
    <t>Крышка лотка МЛК</t>
  </si>
  <si>
    <t xml:space="preserve">Угол плавный горизонтальный 90 град. </t>
  </si>
  <si>
    <t>Угол плавный горизонтальный 45 град.</t>
  </si>
  <si>
    <t>Угол плавный вертикальный внутренний 90 град.</t>
  </si>
  <si>
    <t>Угол плавный вертикальный внутренний 45 град.</t>
  </si>
  <si>
    <t>Угол плавный вертикальный внешний 90 град.</t>
  </si>
  <si>
    <t>Угол плавный вертикальный внешний 45 град.</t>
  </si>
  <si>
    <t>Тройник горизонтальный</t>
  </si>
  <si>
    <t>Ответвитель Т-образный горизонтальный</t>
  </si>
  <si>
    <t>Крестовина</t>
  </si>
  <si>
    <t>Ответвитель Т-образный вертикальный</t>
  </si>
  <si>
    <t xml:space="preserve"> П-образный профиль крепёжный универсальный </t>
  </si>
  <si>
    <t>Аксессуары кабельных лотков</t>
  </si>
  <si>
    <t>Ответвители и переходники</t>
  </si>
  <si>
    <t>Профили</t>
  </si>
  <si>
    <t>STRUT-профиль универсальный</t>
  </si>
  <si>
    <t>STRUT-профиль универсальный 41х21х3000 мм S=1,5</t>
  </si>
  <si>
    <t>STRUT-профиль универсальный 41х21х1000 мм S=1,5</t>
  </si>
  <si>
    <t>STRUT-профиль универсальный 41х21х2000 мм S=1,5</t>
  </si>
  <si>
    <t>Z-образный универсальный профиль</t>
  </si>
  <si>
    <t>L-образный универсальный профиль</t>
  </si>
  <si>
    <t>Консоли</t>
  </si>
  <si>
    <t>Консоль потолочная С-образная (STRUT)</t>
  </si>
  <si>
    <t>Консоль стеновая  L-образная (STRUT)</t>
  </si>
  <si>
    <t>Консоль лёгкая</t>
  </si>
  <si>
    <t xml:space="preserve">Консоль </t>
  </si>
  <si>
    <t xml:space="preserve">Консоль монолитная </t>
  </si>
  <si>
    <t>Консоль быстрой фиксации КНБФ-50</t>
  </si>
  <si>
    <t>Универсальные аксессуары</t>
  </si>
  <si>
    <t>Полоса перфорированная</t>
  </si>
  <si>
    <t>ПП-30 1,5 1000</t>
  </si>
  <si>
    <t>ПП-30 1,5 2000</t>
  </si>
  <si>
    <t>ПП-30 1,5 3000</t>
  </si>
  <si>
    <t xml:space="preserve">Пластина соединительная </t>
  </si>
  <si>
    <t>Соединитель лотков шарнирный</t>
  </si>
  <si>
    <t>Заглушка цельная</t>
  </si>
  <si>
    <t>Кронштейн потолочный</t>
  </si>
  <si>
    <t>КРШ 1,5</t>
  </si>
  <si>
    <t>Крепление к профнастилу V-образное</t>
  </si>
  <si>
    <t xml:space="preserve">ПВР90 050-50 </t>
  </si>
  <si>
    <t>ПВР90 100-50</t>
  </si>
  <si>
    <t>ПВР90 100-100</t>
  </si>
  <si>
    <t>ПВР90 150-50</t>
  </si>
  <si>
    <t>ПВР90 150-100</t>
  </si>
  <si>
    <t>ПВР90 200-50</t>
  </si>
  <si>
    <t>ПВР90 200-100</t>
  </si>
  <si>
    <t>ПВР90 300-50</t>
  </si>
  <si>
    <t>ПВР90 300-100</t>
  </si>
  <si>
    <t>ПВР90 400-50</t>
  </si>
  <si>
    <t>ПВР90 400-100</t>
  </si>
  <si>
    <t>ПВР90 500-50</t>
  </si>
  <si>
    <t>ПВР90 500-100</t>
  </si>
  <si>
    <t>ПВР45 050-50</t>
  </si>
  <si>
    <t>ПВР45 100-50</t>
  </si>
  <si>
    <t>ПВР45 100-100</t>
  </si>
  <si>
    <t>ПВР45 150-50</t>
  </si>
  <si>
    <t>ТРН 050-50</t>
  </si>
  <si>
    <t>МЛО 050-50</t>
  </si>
  <si>
    <t>МЛО 100-50</t>
  </si>
  <si>
    <t>ТРВ 050-50</t>
  </si>
  <si>
    <t>МЛО 100-100</t>
  </si>
  <si>
    <t>МЛО 150-50</t>
  </si>
  <si>
    <t>МЛО 150-100</t>
  </si>
  <si>
    <t>МЛО 200-50</t>
  </si>
  <si>
    <t>МЛО 200-100</t>
  </si>
  <si>
    <t>МЛО 300-50</t>
  </si>
  <si>
    <t>МЛО 300-100</t>
  </si>
  <si>
    <t>МЛО 400-50</t>
  </si>
  <si>
    <t>МЛО 400-100</t>
  </si>
  <si>
    <t>МЛО 500-50</t>
  </si>
  <si>
    <t>МЛО 500-100</t>
  </si>
  <si>
    <t>КР-ПВР90 050</t>
  </si>
  <si>
    <t>КР-ПВР90 100</t>
  </si>
  <si>
    <t>КР-ПВР90 150</t>
  </si>
  <si>
    <t>КР-ПВР90 200</t>
  </si>
  <si>
    <t>КР-ПВР90 300</t>
  </si>
  <si>
    <t>КР-ПВР90 400</t>
  </si>
  <si>
    <t>КР-ПВР90 500</t>
  </si>
  <si>
    <t>КР-ПВР45 050</t>
  </si>
  <si>
    <t>КР-ПВР45 100</t>
  </si>
  <si>
    <t>КР-ПВР45 150</t>
  </si>
  <si>
    <t>КР-ПВР45 200</t>
  </si>
  <si>
    <t>КР-ПВР45 300</t>
  </si>
  <si>
    <t>КР-ПВР45 400</t>
  </si>
  <si>
    <t>КР-ПВР45 500</t>
  </si>
  <si>
    <t>ПВР45 150-100</t>
  </si>
  <si>
    <t>ПВР45 200-50</t>
  </si>
  <si>
    <t>ПВР45 200-100</t>
  </si>
  <si>
    <t>ПВР45 300-50</t>
  </si>
  <si>
    <t>ПВР45 300-100</t>
  </si>
  <si>
    <t>ПВР45 400-50</t>
  </si>
  <si>
    <t>ПВР45 400-100</t>
  </si>
  <si>
    <t>ПВР45 500-50</t>
  </si>
  <si>
    <t>ПВР45 500-100</t>
  </si>
  <si>
    <t>УВН90 050-50</t>
  </si>
  <si>
    <t>УВН90 100-50</t>
  </si>
  <si>
    <t>УВН90 100-100</t>
  </si>
  <si>
    <t>УВН90 150-50</t>
  </si>
  <si>
    <t>УВН90 150-100</t>
  </si>
  <si>
    <t>УВН90 200-50</t>
  </si>
  <si>
    <t>УВН90 200-100</t>
  </si>
  <si>
    <t>УВН90 300-50</t>
  </si>
  <si>
    <t>УВН90 300-100</t>
  </si>
  <si>
    <t>УВН90 400-50</t>
  </si>
  <si>
    <t>УВН90 400-100</t>
  </si>
  <si>
    <t>УВН90 500-50</t>
  </si>
  <si>
    <t>УВН90 500-100</t>
  </si>
  <si>
    <t>КР-УВН90 050</t>
  </si>
  <si>
    <t>КР-УВН90 100</t>
  </si>
  <si>
    <t>КР-УВН90 200</t>
  </si>
  <si>
    <t>КР-УВН90 300</t>
  </si>
  <si>
    <t>КР-УВН90 400</t>
  </si>
  <si>
    <t>КР-УВН90 500</t>
  </si>
  <si>
    <t>КР-УВН90 150</t>
  </si>
  <si>
    <t>УВН45 050-50</t>
  </si>
  <si>
    <t>УВН45 100-50</t>
  </si>
  <si>
    <t>УВН45 100-100</t>
  </si>
  <si>
    <t>УВН45 150-50</t>
  </si>
  <si>
    <t>УВН45 150-100</t>
  </si>
  <si>
    <t>УВН45 200-50</t>
  </si>
  <si>
    <t>УВН45 200-100</t>
  </si>
  <si>
    <t>УВН45 300-50</t>
  </si>
  <si>
    <t>УВН45 300-100</t>
  </si>
  <si>
    <t>УВН45 400-50</t>
  </si>
  <si>
    <t>УВН45 400-100</t>
  </si>
  <si>
    <t>УВН45 500-50</t>
  </si>
  <si>
    <t>УВН45 500-100</t>
  </si>
  <si>
    <t>КР-УВН45 050</t>
  </si>
  <si>
    <t>КР-УВН45 100</t>
  </si>
  <si>
    <t>КР-УВН45 150</t>
  </si>
  <si>
    <t>КР-УВН45 200</t>
  </si>
  <si>
    <t>КР-УВН45 300</t>
  </si>
  <si>
    <t>КР-УВН45 400</t>
  </si>
  <si>
    <t>КР-УВН45 500</t>
  </si>
  <si>
    <t>УВШ90 050-50</t>
  </si>
  <si>
    <t>УВШ90 100-50</t>
  </si>
  <si>
    <t>УВШ90 100-100</t>
  </si>
  <si>
    <t>УВШ90 150-50</t>
  </si>
  <si>
    <t>УВШ90 150-100</t>
  </si>
  <si>
    <t>УВШ90 200-50</t>
  </si>
  <si>
    <t>УВШ90 200-100</t>
  </si>
  <si>
    <t>УВШ90 300-50</t>
  </si>
  <si>
    <t>УВШ90 300-100</t>
  </si>
  <si>
    <t>УВШ90 400-50</t>
  </si>
  <si>
    <t>УВШ90 400-100</t>
  </si>
  <si>
    <t>УВШ90 500-50</t>
  </si>
  <si>
    <t>УВШ90 500-100</t>
  </si>
  <si>
    <t>КР-УВШ90 050</t>
  </si>
  <si>
    <t>КР-УВШ90 100</t>
  </si>
  <si>
    <t>КР-УВШ90 150</t>
  </si>
  <si>
    <t>КР-УВШ90 200</t>
  </si>
  <si>
    <t>КР-УВШ90 300</t>
  </si>
  <si>
    <t>КР-УВШ90 400</t>
  </si>
  <si>
    <t>КР-УВШ90 500</t>
  </si>
  <si>
    <t>КР-МЛО 050</t>
  </si>
  <si>
    <t>КР-МЛО 100</t>
  </si>
  <si>
    <t>КР-МЛО 150</t>
  </si>
  <si>
    <t>КР-МЛО 200</t>
  </si>
  <si>
    <t>КР-МЛО 300</t>
  </si>
  <si>
    <t>КР-МЛО 400</t>
  </si>
  <si>
    <t>КР-МЛО 500</t>
  </si>
  <si>
    <t>УВШ45 050-50</t>
  </si>
  <si>
    <t>УВШ45 100-50</t>
  </si>
  <si>
    <t>УВШ45 100-100</t>
  </si>
  <si>
    <t>УВШ45 150-50</t>
  </si>
  <si>
    <t>УВШ45 150-100</t>
  </si>
  <si>
    <t>УВШ45 200-50</t>
  </si>
  <si>
    <t>УВШ45 200-100</t>
  </si>
  <si>
    <t>УВШ45 300-50</t>
  </si>
  <si>
    <t>УВШ45 300-100</t>
  </si>
  <si>
    <t>УВШ45 400-50</t>
  </si>
  <si>
    <t>УВШ45 400-100</t>
  </si>
  <si>
    <t>УВШ45 500-50</t>
  </si>
  <si>
    <t>УВШ45 500-100</t>
  </si>
  <si>
    <t>КР-УВШ45 050</t>
  </si>
  <si>
    <t>КР-УВШ45 100</t>
  </si>
  <si>
    <t>КР-УВШ45 150</t>
  </si>
  <si>
    <t>КР-УВШ45 200</t>
  </si>
  <si>
    <t>КР-УВШ45 300</t>
  </si>
  <si>
    <t>КР-УВШ45 400</t>
  </si>
  <si>
    <t>КР-УВШ45 500</t>
  </si>
  <si>
    <t>ТРН 100-50</t>
  </si>
  <si>
    <t>ТРН 100-100</t>
  </si>
  <si>
    <t>ТРН 150-50</t>
  </si>
  <si>
    <t>ТРН 150-100</t>
  </si>
  <si>
    <t>ТРН 200-50</t>
  </si>
  <si>
    <t>ТРН 200-100</t>
  </si>
  <si>
    <t>ТРН 300-50</t>
  </si>
  <si>
    <t>ТРН 300-100</t>
  </si>
  <si>
    <t>ТРН 400-50</t>
  </si>
  <si>
    <t>ТРН 400-100</t>
  </si>
  <si>
    <t>ТРН 500-50</t>
  </si>
  <si>
    <t>ТРН 500-100</t>
  </si>
  <si>
    <t>КР-ТРН 050</t>
  </si>
  <si>
    <t>КР-ТРН 100</t>
  </si>
  <si>
    <t>КР-ТРН 150</t>
  </si>
  <si>
    <t>КР-ТРН 200</t>
  </si>
  <si>
    <t>КР-ТРН 300</t>
  </si>
  <si>
    <t>КР-ТРН 400</t>
  </si>
  <si>
    <t>КР-ТРН 500</t>
  </si>
  <si>
    <t>ТРВ 100-50</t>
  </si>
  <si>
    <t>ТРВ 100-100</t>
  </si>
  <si>
    <t>ТРВ 150-50</t>
  </si>
  <si>
    <t>ТРВ 150-100</t>
  </si>
  <si>
    <t>ТРВ 200-50</t>
  </si>
  <si>
    <t>ТРВ 200-100</t>
  </si>
  <si>
    <t>ТРВ 300-50</t>
  </si>
  <si>
    <t>ТРВ 300-100</t>
  </si>
  <si>
    <t>ТРВ 400-50</t>
  </si>
  <si>
    <t>ТРВ 400-100</t>
  </si>
  <si>
    <t>ТРВ 500-50</t>
  </si>
  <si>
    <t>ТРВ 500-100</t>
  </si>
  <si>
    <t>КР-ТРВ 050</t>
  </si>
  <si>
    <t>КР-ТРВ 100</t>
  </si>
  <si>
    <t>КР-ТРВ 150</t>
  </si>
  <si>
    <t>КР-ТРВ 200</t>
  </si>
  <si>
    <t>КР-ТРВ 300</t>
  </si>
  <si>
    <t>КР-ТРВ 400</t>
  </si>
  <si>
    <t>КР-ТРВ 500</t>
  </si>
  <si>
    <t>ПРФ 160</t>
  </si>
  <si>
    <t>ПРФ 320</t>
  </si>
  <si>
    <t>ПРФ 400</t>
  </si>
  <si>
    <t>КНП 100</t>
  </si>
  <si>
    <t>КНСТ 100</t>
  </si>
  <si>
    <t xml:space="preserve">КН 100 </t>
  </si>
  <si>
    <t xml:space="preserve">КНЛ 100 </t>
  </si>
  <si>
    <t xml:space="preserve">КНМ 100 </t>
  </si>
  <si>
    <t>ПС 050</t>
  </si>
  <si>
    <t>ПС 100</t>
  </si>
  <si>
    <t>КНП 150</t>
  </si>
  <si>
    <t>КНП 200</t>
  </si>
  <si>
    <t>КНП 300</t>
  </si>
  <si>
    <t>КНП 400</t>
  </si>
  <si>
    <t>КНСТ 150</t>
  </si>
  <si>
    <t>КНСТ 200</t>
  </si>
  <si>
    <t>КНСТ 300</t>
  </si>
  <si>
    <t>КНСТ 400</t>
  </si>
  <si>
    <t>Скоба универсальная СК</t>
  </si>
  <si>
    <t>СК 100</t>
  </si>
  <si>
    <t>СК 200</t>
  </si>
  <si>
    <t>СК 300</t>
  </si>
  <si>
    <t>СК 400</t>
  </si>
  <si>
    <t>СК 500</t>
  </si>
  <si>
    <t>СК 150</t>
  </si>
  <si>
    <t>ЗГЛ 050-50</t>
  </si>
  <si>
    <t>ЗГЛ 100-50</t>
  </si>
  <si>
    <t>ЗГЛ 150-50</t>
  </si>
  <si>
    <t>ЗГЛ 200-50</t>
  </si>
  <si>
    <t>ЗГЛ 300-50</t>
  </si>
  <si>
    <t>ЗГЛ 400-50</t>
  </si>
  <si>
    <t>ЗГЛ 500-50</t>
  </si>
  <si>
    <t>ЗГЛ 100-100</t>
  </si>
  <si>
    <t>ЗГЛ 150-100</t>
  </si>
  <si>
    <t>ЗГЛ 200-100</t>
  </si>
  <si>
    <t>ЗГЛ 300-100</t>
  </si>
  <si>
    <t>ЗГЛ 400-100</t>
  </si>
  <si>
    <t>ЗГЛ 500-100</t>
  </si>
  <si>
    <t>СШ 050</t>
  </si>
  <si>
    <t>СШ 100</t>
  </si>
  <si>
    <t>Скоба подвеса лотка СПл</t>
  </si>
  <si>
    <t>СПл 100</t>
  </si>
  <si>
    <t>СПл 150</t>
  </si>
  <si>
    <t>СПл 200</t>
  </si>
  <si>
    <t>СПл 300</t>
  </si>
  <si>
    <t>СПл 400</t>
  </si>
  <si>
    <t>СПл 500</t>
  </si>
  <si>
    <t>Скоба подвеса лотка СПл осн. 100мм S=1,5</t>
  </si>
  <si>
    <t>Скоба подвеса лотка СПл осн. 150мм S=1,5</t>
  </si>
  <si>
    <t>Скоба подвеса лотка СПл осн. 200мм S=1,5</t>
  </si>
  <si>
    <t>Скоба подвеса лотка СПл осн. 300мм S=1,5</t>
  </si>
  <si>
    <t>Скоба подвеса лотка СПл осн. 400мм S=1,5</t>
  </si>
  <si>
    <t>Скоба подвеса лотка СПл осн. 500мм S=1,5</t>
  </si>
  <si>
    <t>КНМ 150</t>
  </si>
  <si>
    <t>КНМ 200</t>
  </si>
  <si>
    <t>КНМ 300</t>
  </si>
  <si>
    <t>КНЛ 300</t>
  </si>
  <si>
    <t>КНЛ 200</t>
  </si>
  <si>
    <t>КНЛ 150</t>
  </si>
  <si>
    <t>КН 150</t>
  </si>
  <si>
    <t>КН 200</t>
  </si>
  <si>
    <t>КН 300</t>
  </si>
  <si>
    <t>КН 400</t>
  </si>
  <si>
    <t>КН 500</t>
  </si>
  <si>
    <t>КН 600</t>
  </si>
  <si>
    <t>КРСТ 500-100</t>
  </si>
  <si>
    <t>КРСТ 500-50</t>
  </si>
  <si>
    <t>КРСТ 400-100</t>
  </si>
  <si>
    <t>КРСТ 400-50</t>
  </si>
  <si>
    <t>КРСТ 300-100</t>
  </si>
  <si>
    <t>КРСТ 300-50</t>
  </si>
  <si>
    <t>КРСТ 200-100</t>
  </si>
  <si>
    <t>КРСТ 200-50</t>
  </si>
  <si>
    <t>КРСТ 150-100</t>
  </si>
  <si>
    <t>КРСТ 150-50</t>
  </si>
  <si>
    <t>КРСТ 100-100</t>
  </si>
  <si>
    <t>КРСТ 100-50</t>
  </si>
  <si>
    <t>КРСТ 050-50</t>
  </si>
  <si>
    <t>КР-КРСТ 100</t>
  </si>
  <si>
    <t>КР-КРСТ 150</t>
  </si>
  <si>
    <t>КР-КРСТ 200</t>
  </si>
  <si>
    <t>КР-КРСТ 300</t>
  </si>
  <si>
    <t>КР-КРСТ 400</t>
  </si>
  <si>
    <t>КР-КРСТ 500</t>
  </si>
  <si>
    <t>ПРФ 800</t>
  </si>
  <si>
    <t>ПРФ 1200</t>
  </si>
  <si>
    <t>ПРФ 1600</t>
  </si>
  <si>
    <t>ПРФ 1840</t>
  </si>
  <si>
    <t>ПРФ 3040</t>
  </si>
  <si>
    <t>КПv М8</t>
  </si>
  <si>
    <t>КПv М10</t>
  </si>
  <si>
    <t xml:space="preserve">КНбф-50 100 </t>
  </si>
  <si>
    <t>КНбф-50 150</t>
  </si>
  <si>
    <t>КНбф-50 200</t>
  </si>
  <si>
    <t>КНбф-50 300</t>
  </si>
  <si>
    <t>КНбф-50 400</t>
  </si>
  <si>
    <t>КНбф-50 500</t>
  </si>
  <si>
    <t>ПРФL 1000</t>
  </si>
  <si>
    <t>ПРФL 2000</t>
  </si>
  <si>
    <t>ПРФL 3000</t>
  </si>
  <si>
    <t>ПРФZ 1000</t>
  </si>
  <si>
    <t>ПРФZ 2000</t>
  </si>
  <si>
    <t>ПРФZ 3000</t>
  </si>
  <si>
    <t>ПРФбф 400</t>
  </si>
  <si>
    <t>ПРФбф 600</t>
  </si>
  <si>
    <t>ПРФбф 800</t>
  </si>
  <si>
    <t>ПРФбф 1000</t>
  </si>
  <si>
    <t>ПРФбф 1200</t>
  </si>
  <si>
    <t>ПРФбф 1800</t>
  </si>
  <si>
    <t>ПРФбф 2000</t>
  </si>
  <si>
    <t>ПРФбф 3000</t>
  </si>
  <si>
    <t>STRUT-21 1000</t>
  </si>
  <si>
    <t>STRUT-21 2000</t>
  </si>
  <si>
    <t>STRUT-21 3000</t>
  </si>
  <si>
    <t>Каталог МЭР</t>
  </si>
  <si>
    <t>МЛН 050х50х3000мм S=0,45</t>
  </si>
  <si>
    <t>МЛН 050х50х3000мм S=0,55</t>
  </si>
  <si>
    <t>МЛН 050х50х3000мм S=0,7</t>
  </si>
  <si>
    <t>МЛН 100х50х3000мм S=0,45</t>
  </si>
  <si>
    <t xml:space="preserve">МЛН 100х50х3000мм S=0,55 </t>
  </si>
  <si>
    <t xml:space="preserve">МЛН 100х50х3000мм S=0,7 </t>
  </si>
  <si>
    <t>МЛН 150х50х3000мм S=0,45</t>
  </si>
  <si>
    <t>МЛН 150х50х3000мм S=0,55</t>
  </si>
  <si>
    <t xml:space="preserve">МЛН 150х50х3000мм S=0,7 </t>
  </si>
  <si>
    <t>МЛН 200х50х3000мм S=0,55</t>
  </si>
  <si>
    <t>МЛН 200х50х3000мм S=0,7</t>
  </si>
  <si>
    <t>МЛН 300х50х3000мм S=0,55</t>
  </si>
  <si>
    <t>МЛН 300х50х3000мм S=0,7</t>
  </si>
  <si>
    <t xml:space="preserve">МЛН 400х50х3000мм S=0,7 </t>
  </si>
  <si>
    <t xml:space="preserve">МЛН 400х50х3000мм S=0,8 </t>
  </si>
  <si>
    <t>МЛН 500х50х3000мм S=0,7</t>
  </si>
  <si>
    <t>МЛН 500х50х3000мм S=0,8</t>
  </si>
  <si>
    <t>МЛН 100х100х3000мм S=0,55</t>
  </si>
  <si>
    <t xml:space="preserve">МЛН 100х100х3000мм S=0,7 </t>
  </si>
  <si>
    <t>МЛН 150х100х3000мм S=0,55</t>
  </si>
  <si>
    <t>МЛН 150х100х3000мм S=0,7</t>
  </si>
  <si>
    <t>МЛН 200х100х3000мм S=0,55</t>
  </si>
  <si>
    <t>МЛН 200х100х3000мм S=0,7</t>
  </si>
  <si>
    <t>МЛН 300х100х3000мм S=0,7</t>
  </si>
  <si>
    <t>МЛН 400х100х3000мм S=0,7</t>
  </si>
  <si>
    <t>МЛН 400х100х3000мм S=0,8</t>
  </si>
  <si>
    <t>МЛН 500х100х3000мм S=0,8</t>
  </si>
  <si>
    <t>МЛП 50х50х3000мм S=0,45</t>
  </si>
  <si>
    <t>МЛП 50х50х3000мм S=0,55</t>
  </si>
  <si>
    <t>МЛП 50х50х3000мм S=0,7</t>
  </si>
  <si>
    <t>МЛП 100х50х3000мм S=0,45</t>
  </si>
  <si>
    <t xml:space="preserve">МЛП 100х50х3000мм S=0,55 </t>
  </si>
  <si>
    <t xml:space="preserve">МЛП 100х50х3000мм S=0,7 </t>
  </si>
  <si>
    <t>МЛП 150х50х3000мм S=0,45</t>
  </si>
  <si>
    <t>МЛП 150х50х3000мм S=0,55</t>
  </si>
  <si>
    <t xml:space="preserve">МЛП 150х50х3000мм S=0,7 </t>
  </si>
  <si>
    <t>МЛП 200х50х3000мм S=0,55</t>
  </si>
  <si>
    <t>МЛП 200х50х3000мм S=0,7</t>
  </si>
  <si>
    <t>МЛП 300х50х3000мм S=0,55</t>
  </si>
  <si>
    <t>МЛП 300х50х3000мм S=0,7</t>
  </si>
  <si>
    <t xml:space="preserve">МЛП 400х50х3000мм S=0,7 </t>
  </si>
  <si>
    <t xml:space="preserve">МЛП 400х50х3000мм S=0,8 </t>
  </si>
  <si>
    <t>МЛП 500х50х3000мм S=0,7</t>
  </si>
  <si>
    <t>МЛП 500х50х3000мм S=0,8</t>
  </si>
  <si>
    <t>МЛП 100х100х3000мм S=0,55</t>
  </si>
  <si>
    <t xml:space="preserve">МЛП 100х100х3000мм S=0,7 </t>
  </si>
  <si>
    <t>МЛП 150х100х3000мм S=0,55</t>
  </si>
  <si>
    <t>МЛП 150х100х3000мм S=0,7</t>
  </si>
  <si>
    <t>МЛП 200х100х3000мм S=0,55</t>
  </si>
  <si>
    <t>МЛП 200х100х3000мм S=0,7</t>
  </si>
  <si>
    <t>МЛП 300х100х3000мм S=0,7</t>
  </si>
  <si>
    <t>МЛП 400х100х3000мм S=0,8</t>
  </si>
  <si>
    <t>МЛП 500х100х3000мм S=0,8</t>
  </si>
  <si>
    <t>МЛК 050х3000мм  S=0,45</t>
  </si>
  <si>
    <t>МЛК 100х3000мм  S=0,45</t>
  </si>
  <si>
    <t>МЛК 150х3000мм  S=0,45</t>
  </si>
  <si>
    <t>МЛК 200х3000мм  S=0,45</t>
  </si>
  <si>
    <t>Крышка лотка с заземлением МЛК</t>
  </si>
  <si>
    <t>МЛК 050х3000мм  S=0,55</t>
  </si>
  <si>
    <t>МЛК 100х3000мм  S=0,55</t>
  </si>
  <si>
    <t>МЛК 150х3000мм  S=0,55</t>
  </si>
  <si>
    <t>МЛК 200х3000мм  S=0,55</t>
  </si>
  <si>
    <t>МЛК 300х3000мм  S=0,55</t>
  </si>
  <si>
    <t>МЛК 400х3000мм  S=0,55</t>
  </si>
  <si>
    <t>МЛК 500х3000мм  S=0,55</t>
  </si>
  <si>
    <t xml:space="preserve">Перегородка </t>
  </si>
  <si>
    <t>ПГР 050х3000мм  S=0,55</t>
  </si>
  <si>
    <t>ПГР 100х3000мм  S=0,55</t>
  </si>
  <si>
    <t>Угол ПВР 050-50 90</t>
  </si>
  <si>
    <t>Угол ПВР 100-50 90</t>
  </si>
  <si>
    <t>Угол ПВР 100-100 90</t>
  </si>
  <si>
    <t>Угол ПВР 150-50 90</t>
  </si>
  <si>
    <t>Угол ПВР 150-100 90</t>
  </si>
  <si>
    <t>Угол ПВР 200-50 90</t>
  </si>
  <si>
    <t>Угол ПВР 200-100 90</t>
  </si>
  <si>
    <t>Угол ПВР 300-50 90</t>
  </si>
  <si>
    <t>Угол ПВР 300-100 90</t>
  </si>
  <si>
    <t>Угол ПВР 400-50 90</t>
  </si>
  <si>
    <t>Угол ПВР 400-100 90</t>
  </si>
  <si>
    <t>Угол ПВР 500-50 90</t>
  </si>
  <si>
    <t>Угол ПВР 500-100 90</t>
  </si>
  <si>
    <t>Крышка угла ПВР 050 90</t>
  </si>
  <si>
    <t>Крышка угла ПВР 100 90</t>
  </si>
  <si>
    <t>Крышка угла ПВР 150 90</t>
  </si>
  <si>
    <t>Крышка угла ПВР 200 90</t>
  </si>
  <si>
    <t>Крышка угла ПВР 300 90</t>
  </si>
  <si>
    <t>Крышка угла ПВР 400 90</t>
  </si>
  <si>
    <t>Крышка угла ПВР 500 90</t>
  </si>
  <si>
    <t>Угол ПВР 050-50 45</t>
  </si>
  <si>
    <t>Угол ПВР 100-50 45</t>
  </si>
  <si>
    <t>Угол ПВР 100-100 45</t>
  </si>
  <si>
    <t>Угол ПВР 150-50 45</t>
  </si>
  <si>
    <t>Угол ПВР 150-100 45</t>
  </si>
  <si>
    <t>Угол ПВР 200-50 45</t>
  </si>
  <si>
    <t>Угол ПВР 200-100 45</t>
  </si>
  <si>
    <t>Угол ПВР 300-50 45</t>
  </si>
  <si>
    <t>Угол ПВР 300-100 45</t>
  </si>
  <si>
    <t>Угол ПВР 400-50 45</t>
  </si>
  <si>
    <t>Угол ПВР 400-100 45</t>
  </si>
  <si>
    <t>Угол ПВР 500-50 45</t>
  </si>
  <si>
    <t>Угол ПВР 500-100 45</t>
  </si>
  <si>
    <t>Крышка угла ПВР 050 45</t>
  </si>
  <si>
    <t>Крышка угла ПВР 100 45</t>
  </si>
  <si>
    <t>Крышка угла ПВР 150 45</t>
  </si>
  <si>
    <t>Крышка угла ПВР 200 45</t>
  </si>
  <si>
    <t>Крышка угла ПВР 300 45</t>
  </si>
  <si>
    <t>Крышка угла ПВР 400 45</t>
  </si>
  <si>
    <t>Крышка угла ПВР 500 45</t>
  </si>
  <si>
    <t>Угол УВН 050-50 90</t>
  </si>
  <si>
    <t>Угол УВН 100-50 90</t>
  </si>
  <si>
    <t>Угол УВН 100-100 90</t>
  </si>
  <si>
    <t>Угол УВН 150-50 90</t>
  </si>
  <si>
    <t>Угол УВН 150-100 90</t>
  </si>
  <si>
    <t>Угол УВН 200-50 90</t>
  </si>
  <si>
    <t>Угол УВН 200-100 90</t>
  </si>
  <si>
    <t>Угол УВН 300-50 90</t>
  </si>
  <si>
    <t>Угол УВН 300-100 90</t>
  </si>
  <si>
    <t>Угол УВН 400-50 90</t>
  </si>
  <si>
    <t>Угол УВН 400-100 90</t>
  </si>
  <si>
    <t>Угол УВН 500-50 90</t>
  </si>
  <si>
    <t>Угол УВН 500-100 90</t>
  </si>
  <si>
    <t>Крышка угла УВН 050 90</t>
  </si>
  <si>
    <t>Крышка угла УВН 100 90</t>
  </si>
  <si>
    <t>Крышка угла УВН 150 90</t>
  </si>
  <si>
    <t>Крышка угла УВН 200 90</t>
  </si>
  <si>
    <t>Крышка угла УВН 300 90</t>
  </si>
  <si>
    <t>Крышка угла УВН 400 90</t>
  </si>
  <si>
    <t>Крышка угла УВН 500 90</t>
  </si>
  <si>
    <t>Угол УВН 050-50 45</t>
  </si>
  <si>
    <t>Угол УВН 100-50 45</t>
  </si>
  <si>
    <t>Угол УВН 100-100 45</t>
  </si>
  <si>
    <t>Угол УВН 150-50 45</t>
  </si>
  <si>
    <t>Угол УВН 150-100 45</t>
  </si>
  <si>
    <t>Угол УВН 200-50 45</t>
  </si>
  <si>
    <t>Угол УВН 200-100 45</t>
  </si>
  <si>
    <t>Угол УВН 300-50 45</t>
  </si>
  <si>
    <t>Угол УВН 300-100 45</t>
  </si>
  <si>
    <t>Угол УВН 400-50 45</t>
  </si>
  <si>
    <t>Угол УВН 400-100 45</t>
  </si>
  <si>
    <t>Угол УВН 500-50 45</t>
  </si>
  <si>
    <t>Угол УВН 500-100 45</t>
  </si>
  <si>
    <t>Крышка угла УВН 050 45</t>
  </si>
  <si>
    <t>Крышка угла УВН 100 45</t>
  </si>
  <si>
    <t>Крышка угла УВН 150 45</t>
  </si>
  <si>
    <t>Крышка угла УВН 200 45</t>
  </si>
  <si>
    <t>Крышка угла УВН 300 45</t>
  </si>
  <si>
    <t>Крышка угла УВН 400 45</t>
  </si>
  <si>
    <t>Крышка угла УВН 500 45</t>
  </si>
  <si>
    <t>Угол УВШ 050-50 90</t>
  </si>
  <si>
    <t>Угол УВШ 100-50 90</t>
  </si>
  <si>
    <t>Угол УВШ 100-100 90</t>
  </si>
  <si>
    <t>Угол УВШ 150-50 90</t>
  </si>
  <si>
    <t>Угол УВШ 150-100 90</t>
  </si>
  <si>
    <t>Угол УВШ 200-50 90</t>
  </si>
  <si>
    <t>Угол УВШ 200-100 90</t>
  </si>
  <si>
    <t>Угол УВШ 300-50 90</t>
  </si>
  <si>
    <t>Угол УВШ 300-100 90</t>
  </si>
  <si>
    <t>Угол УВШ 400-50 90</t>
  </si>
  <si>
    <t>Угол УВШ 400-100 90</t>
  </si>
  <si>
    <t>Угол УВШ 500-50 90</t>
  </si>
  <si>
    <t>Угол УВШ 500-100 90</t>
  </si>
  <si>
    <t>Крышка угла УВШ 050 90</t>
  </si>
  <si>
    <t>Крышка угла УВШ 100 90</t>
  </si>
  <si>
    <t>Крышка угла УВШ 150 90</t>
  </si>
  <si>
    <t>Крышка угла УВШ 200 90</t>
  </si>
  <si>
    <t>Крышка угла УВШ 300 90</t>
  </si>
  <si>
    <t>Крышка угла УВШ 400 90</t>
  </si>
  <si>
    <t>Крышка угла УВШ 500 90</t>
  </si>
  <si>
    <t>Угол УВШ 050-50 45</t>
  </si>
  <si>
    <t>Угол УВШ 100-50 45</t>
  </si>
  <si>
    <t>Угол УВШ 100-100 45</t>
  </si>
  <si>
    <t>Угол УВШ 150-50 45</t>
  </si>
  <si>
    <t>Угол УВШ 150-100 45</t>
  </si>
  <si>
    <t>Угол УВШ 200-50 45</t>
  </si>
  <si>
    <t>Угол УВШ 200-100 45</t>
  </si>
  <si>
    <t>Угол УВШ 300-50 45</t>
  </si>
  <si>
    <t>Угол УВШ 300-100 45</t>
  </si>
  <si>
    <t>Угол УВШ 400-50 45</t>
  </si>
  <si>
    <t>Угол УВШ 400-100 45</t>
  </si>
  <si>
    <t>Угол УВШ 500-50 45</t>
  </si>
  <si>
    <t>Угол УВШ 500-100 45</t>
  </si>
  <si>
    <t>Крышка угла УВШ 050 45</t>
  </si>
  <si>
    <t>Крышка угла УВШ 100 45</t>
  </si>
  <si>
    <t>Крышка угла УВШ 150 45</t>
  </si>
  <si>
    <t>Крышка угла УВШ 200 45</t>
  </si>
  <si>
    <t>Крышка угла УВШ 300 45</t>
  </si>
  <si>
    <t>Крышка угла УВШ 400 45</t>
  </si>
  <si>
    <t>Крышка угла УВШ 500 45</t>
  </si>
  <si>
    <t xml:space="preserve">Тройник ТРН 050-50 </t>
  </si>
  <si>
    <t xml:space="preserve">Тройник ТРН 100-50 </t>
  </si>
  <si>
    <t>Тройник ТРН 100-100</t>
  </si>
  <si>
    <t xml:space="preserve">Тройник ТРН 150-50 </t>
  </si>
  <si>
    <t xml:space="preserve">Тройник ТРН 150-100 </t>
  </si>
  <si>
    <t>Тройник ТРН 200-50</t>
  </si>
  <si>
    <t xml:space="preserve">Тройник ТРН 200-100 </t>
  </si>
  <si>
    <t xml:space="preserve">Тройник ТРН 300-50 </t>
  </si>
  <si>
    <t xml:space="preserve">Тройник ТРН 300-100 </t>
  </si>
  <si>
    <t xml:space="preserve">Тройник ТРН 400-50 </t>
  </si>
  <si>
    <t>Тройник ТРН 400-100</t>
  </si>
  <si>
    <t xml:space="preserve">Тройник ТРН 500-50 </t>
  </si>
  <si>
    <t xml:space="preserve">Тройник ТРН 500-100 </t>
  </si>
  <si>
    <t xml:space="preserve">Крышка тройника ТРН 50 </t>
  </si>
  <si>
    <t xml:space="preserve">Крышка тройника ТРН 100 </t>
  </si>
  <si>
    <t xml:space="preserve">Крышка тройника ТРН 150 </t>
  </si>
  <si>
    <t xml:space="preserve">Крышка тройника ТРН 200 </t>
  </si>
  <si>
    <t xml:space="preserve">Крышка тройника ТРН 300 </t>
  </si>
  <si>
    <t xml:space="preserve">Крышка тройника ТРН 400 </t>
  </si>
  <si>
    <t xml:space="preserve">Крышка тройника ТРН 500 </t>
  </si>
  <si>
    <t xml:space="preserve">Ответвитель МЛО 050-50 </t>
  </si>
  <si>
    <t>Ответвитель МЛО 100-50</t>
  </si>
  <si>
    <t xml:space="preserve">Ответвитель МЛО 100-100 </t>
  </si>
  <si>
    <t>Ответвитель МЛО 150-50</t>
  </si>
  <si>
    <t xml:space="preserve">Ответвитель МЛО 150-100 </t>
  </si>
  <si>
    <t>Ответвитель МЛО 200-50</t>
  </si>
  <si>
    <t xml:space="preserve">Ответвитель МЛО 200-100 </t>
  </si>
  <si>
    <t xml:space="preserve">Ответвитель МЛО 300-50 </t>
  </si>
  <si>
    <t xml:space="preserve">Ответвитель МЛО 300-100 </t>
  </si>
  <si>
    <t xml:space="preserve">Ответвитель МЛО 400-50 </t>
  </si>
  <si>
    <t xml:space="preserve">Ответвитель МЛО 400-100 </t>
  </si>
  <si>
    <t>Ответвитель МЛО 500-50</t>
  </si>
  <si>
    <t>Ответвитель МЛО 500-100</t>
  </si>
  <si>
    <t xml:space="preserve">Крышка ответвителя МЛО 50 </t>
  </si>
  <si>
    <t>Крышка ответвителя МЛО 100</t>
  </si>
  <si>
    <t>Крышка ответвителя МЛО 150</t>
  </si>
  <si>
    <t>Крышка ответвителя МЛО 200</t>
  </si>
  <si>
    <t>Крышка ответвителя МЛО 300</t>
  </si>
  <si>
    <t>Крышка ответвителя МЛО 400</t>
  </si>
  <si>
    <t>Крышка ответвителя МЛО 500</t>
  </si>
  <si>
    <t xml:space="preserve">Крестовина КРСТ 050-50 </t>
  </si>
  <si>
    <t xml:space="preserve">Крестовина КРСТ 100-50 </t>
  </si>
  <si>
    <t xml:space="preserve">Крестовина КРСТ 100-100 </t>
  </si>
  <si>
    <t>Крестовина КРСТ 150-50</t>
  </si>
  <si>
    <t xml:space="preserve">Крестовина КРСТ 150-100 </t>
  </si>
  <si>
    <t xml:space="preserve">Крестовина КРСТ 200-50 </t>
  </si>
  <si>
    <t xml:space="preserve">Крестовина КРСТ 200-100 </t>
  </si>
  <si>
    <t xml:space="preserve">Крестовина КРСТ 300-50 </t>
  </si>
  <si>
    <t>Крестовина КРСТ 300-100</t>
  </si>
  <si>
    <t xml:space="preserve">Крестовина КРСТ 400-50 </t>
  </si>
  <si>
    <t xml:space="preserve">Крестовина КРСТ 400-100 </t>
  </si>
  <si>
    <t>Крестовина КРСТ 500-50</t>
  </si>
  <si>
    <t xml:space="preserve">Крестовина КРСТ 500-100 </t>
  </si>
  <si>
    <t>КР-КРСТ 50</t>
  </si>
  <si>
    <t xml:space="preserve">Крышка крестовины КРСТ 50 </t>
  </si>
  <si>
    <t>Крышка крестовины КРСТ 100</t>
  </si>
  <si>
    <t xml:space="preserve">Крышка крестовины КРСТ 150 </t>
  </si>
  <si>
    <t xml:space="preserve">Крышка крестовины КРСТ 200 </t>
  </si>
  <si>
    <t xml:space="preserve">Крышка крестовины КРСТ 300 </t>
  </si>
  <si>
    <t xml:space="preserve">Крышка крестовины КРСТ 400 </t>
  </si>
  <si>
    <t xml:space="preserve">Крышка крестовины КРСТ 500 </t>
  </si>
  <si>
    <t xml:space="preserve">Ответвитель  вертикальный ТРВ 050-50 </t>
  </si>
  <si>
    <t>Ответвитель  вертикальный ТРВ 100-50</t>
  </si>
  <si>
    <t xml:space="preserve">Ответвитель  вертикальный ТРВ 100-100 </t>
  </si>
  <si>
    <t xml:space="preserve">Ответвитель  вертикальный ТРВ 150-50 </t>
  </si>
  <si>
    <t>Ответвитель  вертикальный ТРВ 150-100</t>
  </si>
  <si>
    <t xml:space="preserve">Ответвитель  вертикальный ТРВ 200-50 </t>
  </si>
  <si>
    <t>Ответвитель  вертикальный ТРВ 200-100</t>
  </si>
  <si>
    <t xml:space="preserve">Ответвитель  вертикальный ТРВ 300-50 </t>
  </si>
  <si>
    <t>Ответвитель  вертикальный ТРВ 300-100</t>
  </si>
  <si>
    <t xml:space="preserve">Ответвитель  вертикальный ТРВ 400-50 </t>
  </si>
  <si>
    <t xml:space="preserve">Ответвитель  вертикальный ТРВ 400-100 </t>
  </si>
  <si>
    <t xml:space="preserve">Ответвитель  вертикальный ТРВ 500-50 </t>
  </si>
  <si>
    <t xml:space="preserve">Ответвитель  вертикальный ТРВ 500-100 </t>
  </si>
  <si>
    <t xml:space="preserve">Крышка ответвителя ТРВ 50 </t>
  </si>
  <si>
    <t xml:space="preserve">Крышка ответвителя ТРВ 100 </t>
  </si>
  <si>
    <t xml:space="preserve">Крышка ответвителя ТРВ 150 </t>
  </si>
  <si>
    <t xml:space="preserve">Крышка ответвителя ТРВ 200 </t>
  </si>
  <si>
    <t xml:space="preserve">Крышка ответвителя ТРВ 300 </t>
  </si>
  <si>
    <t xml:space="preserve">Крышка ответвителя ТРВ 400 </t>
  </si>
  <si>
    <t xml:space="preserve">Крышка ответвителя ТРВ 500 </t>
  </si>
  <si>
    <t>Профиль ПРФ 160</t>
  </si>
  <si>
    <t>Профиль ПРФ 320</t>
  </si>
  <si>
    <t>Профиль ПРФ 400</t>
  </si>
  <si>
    <t>Профиль ПРФ 800</t>
  </si>
  <si>
    <t>Профиль ПРФ 1200</t>
  </si>
  <si>
    <t>Профиль ПРФ 1600</t>
  </si>
  <si>
    <t>Профиль ПРФ 1840</t>
  </si>
  <si>
    <t>ПРФ 2000</t>
  </si>
  <si>
    <t>Профиль ПРФ 2000</t>
  </si>
  <si>
    <t>Профиль ПРФ 3040</t>
  </si>
  <si>
    <t>Профиль ПРФбф 400</t>
  </si>
  <si>
    <t>Профиль ПРФбф 600</t>
  </si>
  <si>
    <t>Профиль ПРФбф 800</t>
  </si>
  <si>
    <t>Профиль ПРФбф 1000</t>
  </si>
  <si>
    <t>Профиль ПРФбф 1200</t>
  </si>
  <si>
    <t>Профиль ПРФбф 1800</t>
  </si>
  <si>
    <t>Профиль ПРФбф 2000</t>
  </si>
  <si>
    <t>Профиль ПРФбф 3000</t>
  </si>
  <si>
    <t>Профиль S-образный 41х21 1000</t>
  </si>
  <si>
    <t>Профиль S-образный 41х21 2000</t>
  </si>
  <si>
    <t>Профиль S-образный 41х21 3000</t>
  </si>
  <si>
    <t>Профиль Z-образный 1000</t>
  </si>
  <si>
    <t>Профиль Z-образный 2000</t>
  </si>
  <si>
    <t>Профиль Z-образный 3000</t>
  </si>
  <si>
    <t>Профиль L-образный 1000</t>
  </si>
  <si>
    <t>Профиль L-образный 2000</t>
  </si>
  <si>
    <t>Профиль L-образный 3000</t>
  </si>
  <si>
    <t>Консоль потолочная КНП 100</t>
  </si>
  <si>
    <t>Консоль потолочная КНП 150</t>
  </si>
  <si>
    <t>Консоль потолочная КНП 200</t>
  </si>
  <si>
    <t>Консоль потолочная КНП 300</t>
  </si>
  <si>
    <t>Консоль потолочная КНП 400</t>
  </si>
  <si>
    <t>Консоль стеновая КНСТ 100</t>
  </si>
  <si>
    <t>Консоль стеновая КНСТ 150</t>
  </si>
  <si>
    <t>Консоль стеновая КНСТ 200</t>
  </si>
  <si>
    <t>Консоль стеновая КНСТ 300</t>
  </si>
  <si>
    <t>Консоль стеновая КНСТ 400</t>
  </si>
  <si>
    <t xml:space="preserve">Консоль КН 100 </t>
  </si>
  <si>
    <t>Консоль КН 150</t>
  </si>
  <si>
    <t>Консоль КН 200</t>
  </si>
  <si>
    <t>Консоль КН 300</t>
  </si>
  <si>
    <t>Консоль КН 400</t>
  </si>
  <si>
    <t>Консоль КН 500</t>
  </si>
  <si>
    <t>Консоль КН 600</t>
  </si>
  <si>
    <t>КН 700</t>
  </si>
  <si>
    <t>Консоль КН 700</t>
  </si>
  <si>
    <t xml:space="preserve">Консоль легкая КНЛ 100 </t>
  </si>
  <si>
    <t>Консоль легкая КНЛ 150</t>
  </si>
  <si>
    <t>Консоль легкая КНЛ 200</t>
  </si>
  <si>
    <t>Консоль легкая КНЛ 300</t>
  </si>
  <si>
    <t xml:space="preserve">Консоль монолитная КНМ 100 </t>
  </si>
  <si>
    <t>Консоль монолитная КНМ 150</t>
  </si>
  <si>
    <t>Консоль монолитная КНМ 200</t>
  </si>
  <si>
    <t>Консоль монолитная КНМ 300</t>
  </si>
  <si>
    <t xml:space="preserve">Консоль усиленная </t>
  </si>
  <si>
    <t>КНУ 400</t>
  </si>
  <si>
    <t>Консоль усиленная КНУ 400</t>
  </si>
  <si>
    <t>КНУ 500</t>
  </si>
  <si>
    <t>Консоль усиленная КНУ 500</t>
  </si>
  <si>
    <t xml:space="preserve">Консоль КНбф-50 100 </t>
  </si>
  <si>
    <t>Консоль КНбф-50 150</t>
  </si>
  <si>
    <t>Консоль КНбф-50 200</t>
  </si>
  <si>
    <t>Консоль КНбф-50 300</t>
  </si>
  <si>
    <t>Консоль КНбф-50 400</t>
  </si>
  <si>
    <t>Консоль КНбф-50 500</t>
  </si>
  <si>
    <t>Крепление к потолку</t>
  </si>
  <si>
    <t>КП-29</t>
  </si>
  <si>
    <t>Крепление к потолку КП-29 S=2,5</t>
  </si>
  <si>
    <t>Крепление к потолку КП-29</t>
  </si>
  <si>
    <t>КПЛ</t>
  </si>
  <si>
    <t>Крепление к потолку облегченное КПЛ S=1,5</t>
  </si>
  <si>
    <t>Крепление к потолку облегченное КПЛ</t>
  </si>
  <si>
    <t>Полоса перфорированная 1000</t>
  </si>
  <si>
    <t>Полоса перфорированная 2000</t>
  </si>
  <si>
    <t>Полоса перфорированная 3000</t>
  </si>
  <si>
    <t>Пластина соединительная 50</t>
  </si>
  <si>
    <t>Пластина соединительная 100</t>
  </si>
  <si>
    <t>Соединитель шарнирный 50</t>
  </si>
  <si>
    <t>Соединитель шарнирный 100</t>
  </si>
  <si>
    <t>Заглушка ЗГЛ 050-50</t>
  </si>
  <si>
    <t>Заглушка ЗГЛ 100-50</t>
  </si>
  <si>
    <t>Заглушка ЗГЛ 150-50</t>
  </si>
  <si>
    <t>Заглушка ЗГЛ 200-50</t>
  </si>
  <si>
    <t>Заглушка ЗГЛ 300-50</t>
  </si>
  <si>
    <t>Заглушка ЗГЛ 400-50</t>
  </si>
  <si>
    <t>Заглушка ЗГЛ 500-50</t>
  </si>
  <si>
    <t>Заглушка ЗГЛ 100-100</t>
  </si>
  <si>
    <t>Заглушка ЗГЛ 150-100</t>
  </si>
  <si>
    <t>Заглушка ЗГЛ 200-100</t>
  </si>
  <si>
    <t>Заглушка ЗГЛ 300-100</t>
  </si>
  <si>
    <t>Заглушка ЗГЛ 400-100</t>
  </si>
  <si>
    <t>Заглушка ЗГЛ 500-100</t>
  </si>
  <si>
    <t>Скоба СК 100</t>
  </si>
  <si>
    <t>Скоба СК 150</t>
  </si>
  <si>
    <t>Скоба СК 200</t>
  </si>
  <si>
    <t>Скоба СК 300</t>
  </si>
  <si>
    <t>Скоба СК 400</t>
  </si>
  <si>
    <t>Скоба СК 500</t>
  </si>
  <si>
    <t>Скоба подвеса СПл 100</t>
  </si>
  <si>
    <t>Скоба подвеса СПл 150</t>
  </si>
  <si>
    <t>Скоба подвеса СПл 200</t>
  </si>
  <si>
    <t>Скоба подвеса СПл 300</t>
  </si>
  <si>
    <t>Скоба подвеса СПл 400</t>
  </si>
  <si>
    <t>Скоба подвеса СПл 500</t>
  </si>
  <si>
    <t>Кронштейн КРШ</t>
  </si>
  <si>
    <t>Крепление к профнастилу КПv М8</t>
  </si>
  <si>
    <t>Крепление к профнастилу КПv М10</t>
  </si>
  <si>
    <t>Цена за ед. c НДС, руб</t>
  </si>
  <si>
    <t>МЛН 045 050-50-3</t>
  </si>
  <si>
    <t>МЛН 055 050-50-3</t>
  </si>
  <si>
    <t>МЛН 070 050-50-3</t>
  </si>
  <si>
    <t>МЛН 045 100-50-3</t>
  </si>
  <si>
    <t>МЛН 055 100-50-3</t>
  </si>
  <si>
    <t>МЛН 070 100-50-3</t>
  </si>
  <si>
    <t>МЛН 045 150-50-3</t>
  </si>
  <si>
    <t>МЛН 055 150-50-3</t>
  </si>
  <si>
    <t>МЛН 070 150-50-3</t>
  </si>
  <si>
    <t>МЛН 055 200-50-3</t>
  </si>
  <si>
    <t>МЛН 070 200-50-3</t>
  </si>
  <si>
    <t>Угол плавный вертикальный внешний УВШ 45 град. 050-50 S=0,8</t>
  </si>
  <si>
    <t>Лоток неперфорированный МЛН 050х50х3000мм S=0,45</t>
  </si>
  <si>
    <t>Лоток неперфорированный МЛН 050х50х3000мм S=0,55</t>
  </si>
  <si>
    <t>Лоток неперфорированный МЛН 050х50х3000мм S=0,7</t>
  </si>
  <si>
    <t>Лоток неперфорированный МЛН 100х50х3000мм S=0,45</t>
  </si>
  <si>
    <t xml:space="preserve">Лоток неперфорированный МЛН 100х50х3000мм S=0,55 </t>
  </si>
  <si>
    <t xml:space="preserve">Лоток неперфорированный МЛН 100х50х3000мм S=0,7 </t>
  </si>
  <si>
    <t>Лоток неперфорированный МЛН 150х50х3000мм S=0,45</t>
  </si>
  <si>
    <t>Лоток неперфорированный МЛН 150х50х3000мм S=0,55</t>
  </si>
  <si>
    <t xml:space="preserve">Лоток неперфорированный МЛН 150х50х3000мм S=0,7 </t>
  </si>
  <si>
    <t>Лоток неперфорированный МЛН 200х50х3000мм S=0,55</t>
  </si>
  <si>
    <t>Лоток неперфорированный МЛН 200х50х3000мм S=0,7</t>
  </si>
  <si>
    <t>Лоток неперфорированный МЛН 300х50х3000мм S=0,55</t>
  </si>
  <si>
    <t>Лоток неперфорированный МЛН 300х50х3000мм S=0,7</t>
  </si>
  <si>
    <t>МЛН 055 300-50-3</t>
  </si>
  <si>
    <t xml:space="preserve">Лоток неперфорированный МЛН 400х50х3000мм S=0,7 </t>
  </si>
  <si>
    <t xml:space="preserve">Лоток неперфорированный МЛН 400х50х3000мм S=0,8 </t>
  </si>
  <si>
    <t>Лоток неперфорированный МЛН 500х50х3000мм S=0,7</t>
  </si>
  <si>
    <t>Лоток неперфорированный МЛН 500х50х3000мм S=0,8</t>
  </si>
  <si>
    <t>Лоток неперфорированный МЛН 100х100х3000мм S=0,55</t>
  </si>
  <si>
    <t xml:space="preserve">Лоток неперфорированный МЛН 100х100х3000мм S=0,7 </t>
  </si>
  <si>
    <t>Лоток неперфорированный МЛН 150х100х3000мм S=0,55</t>
  </si>
  <si>
    <t>Лоток неперфорированный МЛН 150х100х3000мм S=0,7</t>
  </si>
  <si>
    <t>Лоток неперфорированный МЛН 200х100х3000мм S=0,55</t>
  </si>
  <si>
    <t>Лоток неперфорированный МЛН 200х100х3000мм S=0,7</t>
  </si>
  <si>
    <t>Лоток неперфорированный МЛН 300х100х3000мм S=0,7</t>
  </si>
  <si>
    <t>Лоток неперфорированный МЛН 400х100х3000мм S=0,7</t>
  </si>
  <si>
    <t>Лоток неперфорированный МЛН 400х100х3000мм S=0,8</t>
  </si>
  <si>
    <t>Лоток неперфорированный МЛН 500х100х3000мм S=0,8</t>
  </si>
  <si>
    <t>МЛН 070 300-50-3</t>
  </si>
  <si>
    <t>МЛН 070 400-50-3</t>
  </si>
  <si>
    <t>МЛН 080 400-50-3</t>
  </si>
  <si>
    <t>МЛН 070 500-50-3</t>
  </si>
  <si>
    <t>МЛН 080 500-50-3</t>
  </si>
  <si>
    <t>МЛН 055 100-100-3</t>
  </si>
  <si>
    <t>МЛН 070 100-100-3</t>
  </si>
  <si>
    <t>МЛН 055 150-100-3</t>
  </si>
  <si>
    <t>МЛН 070 150-100-3</t>
  </si>
  <si>
    <t xml:space="preserve">МЛН 055 200-100-3 </t>
  </si>
  <si>
    <t xml:space="preserve">МЛН 070 200-100-3 </t>
  </si>
  <si>
    <t>МЛН 070 300-100-3</t>
  </si>
  <si>
    <t>МЛН 070 400-100-3</t>
  </si>
  <si>
    <t>МЛН 080 400-100-3</t>
  </si>
  <si>
    <t>МЛН 080 500-100-3</t>
  </si>
  <si>
    <t>Лоток перфорированный МЛП 50х50х3000мм S=0,45</t>
  </si>
  <si>
    <t>Лоток перфорированный МЛП 50х50х3000мм S=0,55</t>
  </si>
  <si>
    <t>Лоток перфорированный МЛП 50х50х3000мм S=0,7</t>
  </si>
  <si>
    <t>Лоток перфорированный МЛП 100х50х3000мм S=0,45</t>
  </si>
  <si>
    <t xml:space="preserve">Лоток перфорированный МЛП 100х50х3000мм S=0,55 </t>
  </si>
  <si>
    <t xml:space="preserve">Лоток перфорированный МЛП 100х50х3000мм S=0,7 </t>
  </si>
  <si>
    <t>Лоток перфорированный МЛП 150х50х3000мм S=0,45</t>
  </si>
  <si>
    <t>Лоток перфорированный МЛП 150х50х3000мм S=0,55</t>
  </si>
  <si>
    <t xml:space="preserve">Лоток перфорированный МЛП 150х50х3000мм S=0,7 </t>
  </si>
  <si>
    <t>Лоток перфорированный МЛП 200х50х3000мм S=0,55</t>
  </si>
  <si>
    <t>Лоток перфорированный МЛП 200х50х3000мм S=0,7</t>
  </si>
  <si>
    <t>Лоток перфорированный МЛП 300х50х3000мм S=0,55</t>
  </si>
  <si>
    <t>Лоток перфорированный МЛП 300х50х3000мм S=0,7</t>
  </si>
  <si>
    <t xml:space="preserve">Лоток перфорированный МЛП 400х50х3000мм S=0,7 </t>
  </si>
  <si>
    <t xml:space="preserve">Лоток перфорированный МЛП 400х50х3000мм S=0,8 </t>
  </si>
  <si>
    <t>Лоток перфорированный МЛП 500х50х3000мм S=0,7</t>
  </si>
  <si>
    <t>Лоток перфорированный МЛП 500х50х3000мм S=0,8</t>
  </si>
  <si>
    <t xml:space="preserve">Лоток перфорированный МЛП 100х100х3000мм S=0,7 </t>
  </si>
  <si>
    <t>Лоток перфорированный МЛП 150х100х3000мм S=0,55</t>
  </si>
  <si>
    <t>Лоток перфорированный МЛП 150х100х3000мм S=0,7</t>
  </si>
  <si>
    <t>Лоток перфорированный МЛП 200х100х3000мм S=0,55</t>
  </si>
  <si>
    <t>Лоток перфорированный МЛП 200х100х3000мм S=0,7</t>
  </si>
  <si>
    <t>Лоток перфорированный МЛП 300х100х3000мм S=0,7</t>
  </si>
  <si>
    <t>Лоток перфорированный МЛП 400х100х3000мм S=0,8</t>
  </si>
  <si>
    <t>Лоток перфорированный МЛП 500х100х3000мм S=0,8</t>
  </si>
  <si>
    <t>МЛП 045 050-50-3</t>
  </si>
  <si>
    <t>МЛП 055 050-50-3</t>
  </si>
  <si>
    <t>МЛП 070 050-50-3</t>
  </si>
  <si>
    <t>МЛП 045 100-50-3</t>
  </si>
  <si>
    <t>МЛП 055 100-50-3</t>
  </si>
  <si>
    <t>МЛП 070 100-50-3</t>
  </si>
  <si>
    <t>МЛП 045 150-50-3</t>
  </si>
  <si>
    <t>МЛП 055 150-50-3</t>
  </si>
  <si>
    <t>МЛП 070 150-50-3</t>
  </si>
  <si>
    <t>МЛП 055 200-50-3</t>
  </si>
  <si>
    <t>МЛП 070 200-50-3</t>
  </si>
  <si>
    <t>МЛП 055 300-50-3</t>
  </si>
  <si>
    <t>МЛП 070 300-50-3</t>
  </si>
  <si>
    <t>МЛП 070 400-50-3</t>
  </si>
  <si>
    <t>МЛП 080 400-50-3</t>
  </si>
  <si>
    <t>МЛП 070 500-50-3</t>
  </si>
  <si>
    <t>МЛП 080 500-50-3</t>
  </si>
  <si>
    <t>МЛП 055 100-100-3</t>
  </si>
  <si>
    <t>МЛП 070 100-100-3</t>
  </si>
  <si>
    <t>МЛП 055 150-100-3</t>
  </si>
  <si>
    <t>МЛП 070 150-100-3</t>
  </si>
  <si>
    <t xml:space="preserve">МЛП 055 200-100-3 </t>
  </si>
  <si>
    <t xml:space="preserve">МЛП 070 200-100-3 </t>
  </si>
  <si>
    <t>МЛП 070 300-100-3</t>
  </si>
  <si>
    <t>МЛП 080 400-100-3</t>
  </si>
  <si>
    <t>МЛП 080 500-100-3</t>
  </si>
  <si>
    <t>Крышка лотка МЛК 050х15х3000мм  S=0,45</t>
  </si>
  <si>
    <t>Крышка лотка МЛК 100х15х3000мм  S=0,45</t>
  </si>
  <si>
    <t>Крышка лотка МЛК 150х15х3000мм  S=0,45</t>
  </si>
  <si>
    <t>Крышка лотка МЛК 200х15х3000мм  S=0,45</t>
  </si>
  <si>
    <t>Крышка лотка МЛК 050х15х3000мм  S=0,55</t>
  </si>
  <si>
    <t>Крышка лотка МЛК 100х15х3000мм  S=0,55</t>
  </si>
  <si>
    <t>Крышка лотка МЛК 150х15х3000мм  S=0,55</t>
  </si>
  <si>
    <t>Крышка лотка МЛК 200х15х3000мм  S=0,55</t>
  </si>
  <si>
    <t>Крышка лотка МЛК 300х15х3000мм  S=0,55</t>
  </si>
  <si>
    <t>Крышка лотка МЛК 400х15х3000мм  S=0,55</t>
  </si>
  <si>
    <t>Крышка лотка МЛК 500х15х3000мм  S=0,55</t>
  </si>
  <si>
    <t>МЛК 045 050-3</t>
  </si>
  <si>
    <t>МЛК 045 100-3</t>
  </si>
  <si>
    <t>МЛК 045 150-3</t>
  </si>
  <si>
    <t>МЛК 045 200-3</t>
  </si>
  <si>
    <t>МЛК 055 050-3</t>
  </si>
  <si>
    <t>МЛК 055 100-3</t>
  </si>
  <si>
    <t>МЛК 055 150-3</t>
  </si>
  <si>
    <t>МЛК 055 200-3</t>
  </si>
  <si>
    <t>МЛК 055 300-3</t>
  </si>
  <si>
    <t>МЛК 055 400-3</t>
  </si>
  <si>
    <t>МЛК 055 500-3</t>
  </si>
  <si>
    <t>Перегородка ПГР 050х15х3000мм  S=0,55</t>
  </si>
  <si>
    <t>Перегородка ПГР 100х15х3000мм  S=0,55</t>
  </si>
  <si>
    <t>ПГР 055 050-3</t>
  </si>
  <si>
    <t>ПГР 055 100-3</t>
  </si>
  <si>
    <t>Угол плавный горизонтальный ПВР 90 град. 050-50 S=0,8</t>
  </si>
  <si>
    <t>Угол плавный горизонтальный ПВР 90 град. 100-50 S=0,8</t>
  </si>
  <si>
    <t>Угол плавный горизонтальный ПВР 90 град. 100-100 S=0,8</t>
  </si>
  <si>
    <t>Угол плавный горизонтальный ПВР 90 град. 150-50 S=0,8</t>
  </si>
  <si>
    <t>Угол плавный горизонтальный ПВР 90 град. 150-100 S=0,8</t>
  </si>
  <si>
    <t>Угол плавный горизонтальный ПВР 90 град. 200-50 S=0,8</t>
  </si>
  <si>
    <t>Угол плавный горизонтальный ПВР 90 град. 200-100 S=0,8</t>
  </si>
  <si>
    <t>Угол плавный горизонтальный ПВР 90 град. 300-50 S=0,8</t>
  </si>
  <si>
    <t>Угол плавный горизонтальный ПВР 90 град. 300-100 S=0,8</t>
  </si>
  <si>
    <t>Угол плавный горизонтальный ПВР 90 град. 400-50 S=0,8</t>
  </si>
  <si>
    <t>Угол плавный горизонтальный ПВР 90 град. 400-100 S=0,8</t>
  </si>
  <si>
    <t>Угол плавный горизонтальный ПВР 90 град. 500-50 S=0,8</t>
  </si>
  <si>
    <t>Угол плавный горизонтальный ПВР 90 град. 500-100 S=0,8</t>
  </si>
  <si>
    <t>Крышка угла горизонт. КР-ПВР 90 град осн. 50 мм S=0,6</t>
  </si>
  <si>
    <t>Крышка угла горизонт. КР-ПВР 90 град осн. 100 мм S=0,6</t>
  </si>
  <si>
    <t>Крышка угла горизонт. КР-ПВР 90 град осн. 150 мм S=0,6</t>
  </si>
  <si>
    <t>Крышка угла горизонт. КР-ПВР 90 град осн. 200 мм S=0,6</t>
  </si>
  <si>
    <t>Крышка угла горизонт. КР-ПВР 90 град осн. 300 мм S=0,6</t>
  </si>
  <si>
    <t>Крышка угла горизонт. КР-ПВР 90 град осн. 400 мм S=0,6</t>
  </si>
  <si>
    <t>Крышка угла горизонт. КР-ПВР 90 град осн. 500 мм S=0,6</t>
  </si>
  <si>
    <t>Угол плавный горизонтальный ПВР 45 град. 050-50 S=0,8</t>
  </si>
  <si>
    <t>Угол плавный горизонтальный ПВР 45 град. 100-50 S=0,8</t>
  </si>
  <si>
    <t>Угол плавный горизонтальный ПВР 45 град. 100-100 S=0,8</t>
  </si>
  <si>
    <t>Угол плавный горизонтальный ПВР 45 град. 150-50 S=0,8</t>
  </si>
  <si>
    <t>Угол плавный горизонтальный ПВР 45 град. 150-100 S=0,8</t>
  </si>
  <si>
    <t>Угол плавный горизонтальный ПВР 45 град. 200-50 S=0,8</t>
  </si>
  <si>
    <t>Угол плавный горизонтальный ПВР 45 град. 200-100 S=0,8</t>
  </si>
  <si>
    <t>Угол плавный горизонтальный ПВР 45 град. 300-50 S=0,8</t>
  </si>
  <si>
    <t>Угол плавный горизонтальный ПВР 45 град. 300-100 S=0,8</t>
  </si>
  <si>
    <t>Угол плавный горизонтальный ПВР 45 град. 400-50 S=0,8</t>
  </si>
  <si>
    <t>Угол плавный горизонтальный ПВР 45 град. 400-100 S=0,8</t>
  </si>
  <si>
    <t>Угол плавный горизонтальный ПВР 45 град. 500-50 S=0,8</t>
  </si>
  <si>
    <t>Угол плавный горизонтальный ПВР 45 град. 500-100 S=0,8</t>
  </si>
  <si>
    <t>Крышка угла горизонт. КР-ПВР 45 град осн. 50 мм S=0,6</t>
  </si>
  <si>
    <t>Крышка угла горизонт. КР-ПВР 45 град осн. 100 мм S=0,6</t>
  </si>
  <si>
    <t>Крышка угла горизонт. КР-ПВР 45 град осн. 150 мм S=0,6</t>
  </si>
  <si>
    <t>Крышка угла горизонт. КР-ПВР 45 град осн. 200 мм S=0,6</t>
  </si>
  <si>
    <t>Крышка угла горизонт. КР-ПВР 45 град осн. 300 мм S=0,6</t>
  </si>
  <si>
    <t>Крышка угла горизонт. КР-ПВР 45 град осн. 400 мм S=0,6</t>
  </si>
  <si>
    <t>Крышка угла горизонт. КР-ПВР 45 град осн. 500 мм S=0,6</t>
  </si>
  <si>
    <t>Угол плавный вертикальный внутренний УВН 90 град. 050-50 S=0,8</t>
  </si>
  <si>
    <t>Угол плавный вертикальный внутренний УВН 90 град. 100-50 S=0,8</t>
  </si>
  <si>
    <t>Угол плавный вертикальный внутренний УВН 90 град. 100-100 S=0,8</t>
  </si>
  <si>
    <t>Угол плавный вертикальный внутренний УВН 90 град. 150-50 S=0,8</t>
  </si>
  <si>
    <t>Угол плавный вертикальный внутренний УВН 90 град. 150-100 S=0,8</t>
  </si>
  <si>
    <t>Угол плавный вертикальный внутренний УВН 90 град. 200-50 S=0,8</t>
  </si>
  <si>
    <t>Угол плавный вертикальный внутренний УВН 90 град. 200-100 S=0,8</t>
  </si>
  <si>
    <t>Угол плавный вертикальный внутренний УВН 90 град. 300-50 S=0,8</t>
  </si>
  <si>
    <t>Угол плавный вертикальный внутренний УВН 90 град. 300-100 S=0,8</t>
  </si>
  <si>
    <t>Угол плавный вертикальный внутренний УВН 90 град. 400-50 S=0,8</t>
  </si>
  <si>
    <t>Угол плавный вертикальный внутренний УВН 90 град. 400-100 S=0,8</t>
  </si>
  <si>
    <t>Угол плавный вертикальный внутренний УВН 90 град. 500-50 S=0,8</t>
  </si>
  <si>
    <t>Угол плавный вертикальный внутренний УВН 90 град. 500-100 S=0,8</t>
  </si>
  <si>
    <t>Крышка угла вертикального внутреннего КР-УВН 90 град осн. 50 мм S=0,6</t>
  </si>
  <si>
    <t>Крышка угла вертикального внутреннего КР-УВН 90 град осн. 100 мм S=0,6</t>
  </si>
  <si>
    <t>Крышка угла вертикального внутреннего КР-УВН 90 град осн. 150 мм S=0,6</t>
  </si>
  <si>
    <t>Крышка угла вертикального внутреннего КР-УВН 90 град осн. 200 мм S=0,6</t>
  </si>
  <si>
    <t>Крышка угла вертикального внутреннего КР-УВН 90 град осн. 300 мм S=0,6</t>
  </si>
  <si>
    <t>Крышка угла вертикального внутреннего КР-УВН 90 град осн. 400 мм S=0,6</t>
  </si>
  <si>
    <t>Крышка угла вертикального внутреннего КР-УВН 90 град осн. 500 мм S=0,6</t>
  </si>
  <si>
    <t>Угол плавный вертикальный внутренний УВН 45 град. 050-50 S=0,8</t>
  </si>
  <si>
    <t>Угол плавный вертикальный внутренний УВН 45 град. 100-50 S=0,8</t>
  </si>
  <si>
    <t>Угол плавный вертикальный внутренний УВН 45 град. 100-100 S=0,8</t>
  </si>
  <si>
    <t>Угол плавный вертикальный внутренний УВН 45 град. 150-50 S=0,8</t>
  </si>
  <si>
    <t>Угол плавный вертикальный внутренний УВН 45 град. 150-100 S=0,8</t>
  </si>
  <si>
    <t>Угол плавный вертикальный внутренний УВН 45 град. 200-50 S=0,8</t>
  </si>
  <si>
    <t>Угол плавный вертикальный внутренний УВН 45 град. 200-100 S=0,8</t>
  </si>
  <si>
    <t>Угол плавный вертикальный внутренний УВН 45 град. 300-50 S=0,8</t>
  </si>
  <si>
    <t>Угол плавный вертикальный внутренний УВН 45 град. 300-100 S=0,8</t>
  </si>
  <si>
    <t>Угол плавный вертикальный внутренний УВН 45 град. 400-50 S=0,8</t>
  </si>
  <si>
    <t>Угол плавный вертикальный внутренний УВН 45 град. 400-100 S=0,8</t>
  </si>
  <si>
    <t>Угол плавный вертикальный внутренний УВН 45 град. 500-50 S=0,8</t>
  </si>
  <si>
    <t>Угол плавный вертикальный внутренний УВН 45 град. 500-100 S=0,8</t>
  </si>
  <si>
    <t>Крышка угла вертикального внутреннего КР-УВН 45 град осн. 50 мм S=0,6</t>
  </si>
  <si>
    <t>Крышка угла вертикального внутреннего КР-УВН 45 град осн. 100 мм S=0,6</t>
  </si>
  <si>
    <t>Крышка угла вертикального внутреннего КР-УВН 45 град осн. 150 мм S=0,6</t>
  </si>
  <si>
    <t>Крышка угла вертикального внутреннего КР-УВН 45 град осн. 200 мм S=0,6</t>
  </si>
  <si>
    <t>Крышка угла вертикального внутреннего КР-УВН 45град осн. 300 мм S=0,6</t>
  </si>
  <si>
    <t>Крышка угла вертикального внутреннего КР-УВН 45 град осн. 400 мм S=0,6</t>
  </si>
  <si>
    <t>Крышка угла вертикального внутреннего КР-УВН 45 град осн. 500 мм S=0,6</t>
  </si>
  <si>
    <t>Угол плавный вертикальный внешний УВШ 90 град. 050-50 S=0,8</t>
  </si>
  <si>
    <t>Угол плавный вертикальный внешний УВШ 90 град. 100-50 S=0,8</t>
  </si>
  <si>
    <t>Угол плавный вертикальный внешний УВШ 90 град. 100-100 S=0,8</t>
  </si>
  <si>
    <t>Угол плавный вертикальный внешний УВШ 90 град. 150-50 S=0,8</t>
  </si>
  <si>
    <t>Угол плавный вертикальный внешний УВШ 90 град. 150-100 S=0,8</t>
  </si>
  <si>
    <t>Угол плавный вертикальный внешний УВШ 90 град. 200-50 S=0,8</t>
  </si>
  <si>
    <t>Угол плавный вертикальный внешний УВШ 90 град. 200-100 S=0,8</t>
  </si>
  <si>
    <t>Угол плавный вертикальный внешний УВШ 90 град. 300-50 S=0,8</t>
  </si>
  <si>
    <t>Угол плавный вертикальный внешний УВШ 90 град. 400-50 S=0,8</t>
  </si>
  <si>
    <t>Угол плавный вертикальный внешний УВШ 90 град. 400-100 S=0,8</t>
  </si>
  <si>
    <t>Угол плавный вертикальный внешний УВШ 90 град. 500-50 S=0,8</t>
  </si>
  <si>
    <t>Угол плавный вертикальный внешний УВШ 90 град. 500-100 S=0,8</t>
  </si>
  <si>
    <t>Крышка угла вертикального внешнего КР-УВШ 90 град осн. 50 мм S=0,6</t>
  </si>
  <si>
    <t>Крышка угла вертикального внешнего КР-УВШ 90 град осн. 100 мм S=0,6</t>
  </si>
  <si>
    <t>Крышка угла вертикального внешнего КР-УВШ 90 град осн. 150 мм S=0,6</t>
  </si>
  <si>
    <t>Крышка угла вертикального внешнего КР-УВШ 90 град осн. 200 мм S=0,6</t>
  </si>
  <si>
    <t>Крышка угла вертикального внешнего КР-УВШ 90 град осн. 300 мм S=0,6</t>
  </si>
  <si>
    <t>Крышка угла вертикального внешнего КР-УВШ 90 град осн. 400 мм S=0,6</t>
  </si>
  <si>
    <t>Крышка угла вертикального внешнего КР-УВШ 90 град осн. 500 мм S=0,6</t>
  </si>
  <si>
    <t>Угол плавный вертикальный внешний УВШ 45 град. 100-50 S=0,8</t>
  </si>
  <si>
    <t>Угол плавный вертикальный внешний УВШ 45 град. 100-100 S=0,8</t>
  </si>
  <si>
    <t>Угол плавный вертикальный внешний УВШ 45 град. 150-50 S=0,8</t>
  </si>
  <si>
    <t>Угол плавный вертикальный внешний УВШ 45 град. 150-100 S=0,8</t>
  </si>
  <si>
    <t>Угол плавный вертикальный внешний УВШ 45 град. 200-50 S=0,8</t>
  </si>
  <si>
    <t>Угол плавный вертикальный внешний УВШ 45 град. 200-100 S=0,8</t>
  </si>
  <si>
    <t>Угол плавный вертикальный внешний УВШ 45 град. 300-50 S=0,8</t>
  </si>
  <si>
    <t>Угол плавный вертикальный внешний УВШ 45 град. 300-100 S=0,8</t>
  </si>
  <si>
    <t>Угол плавный вертикальный внешний УВШ 45 град. 400-50 S=0,8</t>
  </si>
  <si>
    <t>Угол плавный вертикальный внешний УВШ 45 град. 400-100 S=0,8</t>
  </si>
  <si>
    <t>Угол плавный вертикальный внешний УВШ 45 град. 500-50 S=0,8</t>
  </si>
  <si>
    <t>Угол плавный вертикальный внешний УВШ 45 град. 500-100 S=0,8</t>
  </si>
  <si>
    <t>Крышка угла вертикального внешнего КР-УВШ 45 град осн. 50 мм S=0,6</t>
  </si>
  <si>
    <t>Крышка угла вертикального внешнего КР-УВШ 45 град осн. 100 мм S=0,6</t>
  </si>
  <si>
    <t>Крышка угла вертикального внешнего КР-УВШ 45 град осн. 150 мм S=0,6</t>
  </si>
  <si>
    <t>Крышка угла вертикального внешнего КР-УВШ 45 град осн. 200 мм S=0,6</t>
  </si>
  <si>
    <t>Крышка угла вертикального внешнего КР-УВШ 45 град осн. 300 мм S=0,6</t>
  </si>
  <si>
    <t>Крышка угла вертикального внешнего КР-УВШ 45 град осн. 400 мм S=0,6</t>
  </si>
  <si>
    <t>Крышка угла вертикального внешнего КР-УВШ 45 град осн. 500 мм S=0,6</t>
  </si>
  <si>
    <t>Тройник горизонтальный ТРН 050-50 S=0,8</t>
  </si>
  <si>
    <t>Тройник горизонтальный ТРН 100-50 S=0,8</t>
  </si>
  <si>
    <t>Тройник горизонтальный ТРН 100-100 S=0,8</t>
  </si>
  <si>
    <t>Тройник горизонтальный ТРН 150-50 S=0,8</t>
  </si>
  <si>
    <t>Тройник горизонтальный ТРН 150-100 S=0,8</t>
  </si>
  <si>
    <t>Тройник горизонтальный ТРН 200-50 S=0,8</t>
  </si>
  <si>
    <t>Тройник горизонтальный ТРН 200-100 S=0,8</t>
  </si>
  <si>
    <t>Тройник горизонтальный ТРН 300-50 S=0,8</t>
  </si>
  <si>
    <t>Тройник горизонтальный ТРН 300-100 S=0,8</t>
  </si>
  <si>
    <t>Тройник горизонтальный ТРН 400-50 S=0,8</t>
  </si>
  <si>
    <t>Тройник горизонтальный ТРН 400-100 S=0,8</t>
  </si>
  <si>
    <t>Тройник горизонтальный ТРН 500-50 S=0,8</t>
  </si>
  <si>
    <t>Тройник горизонтальный ТРН 500-100 S=0,8</t>
  </si>
  <si>
    <t>Крышка тройника горизонтального КР-ТРН осн. 50 мм S=0,6</t>
  </si>
  <si>
    <t>Крышка тройника горизонтального КР-ТРН осн. 100 мм S=0,6</t>
  </si>
  <si>
    <t>Крышка тройника горизонтального КР-ТРН осн. 150 мм S=0,6</t>
  </si>
  <si>
    <t>Крышка тройника горизонтального КР-ТРН осн. 200 мм S=0,6</t>
  </si>
  <si>
    <t>Крышка тройника горизонтального КР-ТРН осн. 300 мм S=0,6</t>
  </si>
  <si>
    <t>Крышка тройника горизонтального КР-ТРН осн. 400 мм S=0,6</t>
  </si>
  <si>
    <t>Крышка тройника горизонтального КР-ТРН осн. 500 мм S=0,6</t>
  </si>
  <si>
    <t>Ответвитель Т-образный горизонтальный МЛО 050-50 S=0,8</t>
  </si>
  <si>
    <t>Ответвитель Т-образный горизонтальный МЛО 100-50 S=0,8</t>
  </si>
  <si>
    <t>Ответвитель Т-образный горизонтальный МЛО 100-100 S=0,8</t>
  </si>
  <si>
    <t>Ответвитель Т-образный горизонтальный МЛО 150-50 S=0,8</t>
  </si>
  <si>
    <t>Ответвитель Т-образный горизонтальный МЛО 150-100 S=0,8</t>
  </si>
  <si>
    <t>Ответвитель Т-образный горизонтальный МЛО 200-50 S=0,8</t>
  </si>
  <si>
    <t>Ответвитель Т-образный горизонтальный МЛО 200-100 S=0,8</t>
  </si>
  <si>
    <t>Ответвитель Т-образный горизонтальный МЛО 300-50 S=0,8</t>
  </si>
  <si>
    <t>Ответвитель Т-образный горизонтальный МЛО 300-100 S=0,8</t>
  </si>
  <si>
    <t>Ответвитель Т-образный горизонтальный МЛО 400-50 S=0,8</t>
  </si>
  <si>
    <t>Ответвитель Т-образный горизонтальный МЛО 400-100 S=0,8</t>
  </si>
  <si>
    <t>Ответвитель Т-образный горизонтальный МЛО 500-50 S=0,8</t>
  </si>
  <si>
    <t>Ответвитель Т-образный горизонтальный МЛО 500-100 S=0,8</t>
  </si>
  <si>
    <t>Крышка ответвителя Т-образн. горизонт. КР-МЛО осн. 50 мм S=0,6</t>
  </si>
  <si>
    <t>Крышка ответвителя Т-образн. горизонт. КР-МЛО осн. 100 мм S=0,6</t>
  </si>
  <si>
    <t>Крышка ответвителя Т-образн. горизонт. КР-МЛО осн. 150 мм S=0,6</t>
  </si>
  <si>
    <t>Крышка ответвителя Т-образн. горизонт. КР-МЛО осн. 200 мм S=0,6</t>
  </si>
  <si>
    <t>Крышка ответвителя Т-образн. горизонт. КР-МЛО осн. 300 мм S=0,6</t>
  </si>
  <si>
    <t>Крышка ответвителя Т-образн. горизонт. КР-МЛО осн. 400 мм S=0,6</t>
  </si>
  <si>
    <t>Крышка ответвителя Т-образн. горизонт. КР-МЛО осн. 500 мм S=0,6</t>
  </si>
  <si>
    <t>Крестовина Х-образная КРСТ 050-50 S=0,8</t>
  </si>
  <si>
    <t>Крестовина Х-образная КРСТ 100-50 S=0,8</t>
  </si>
  <si>
    <t>Крестовина Х-образная КРСТ 100-100 S=0,8</t>
  </si>
  <si>
    <t>Крестовина Х-образная КРСТ 150-50 S=0,8</t>
  </si>
  <si>
    <t>Крестовина Х-образная КРСТ 150-100 S=0,8</t>
  </si>
  <si>
    <t>Крестовина Х-образная КРСТ 200-50 S=0,8</t>
  </si>
  <si>
    <t>Крестовина Х-образная КРСТ 200-100 S=0,8</t>
  </si>
  <si>
    <t>Крестовина Х-образная КРСТ 300-50 S=0,8</t>
  </si>
  <si>
    <t>Крестовина Х-образная КРСТ 300-100 S=0,8</t>
  </si>
  <si>
    <t>Крестовина Х-образная КРСТ 400-50 S=0,8</t>
  </si>
  <si>
    <t>Крестовина Х-образная КРСТ 400-100 S=0,8</t>
  </si>
  <si>
    <t>Крестовина Х-образная КРСТ 500-50 S=0,8</t>
  </si>
  <si>
    <t>Крестовина Х-образная КРСТ 500-100 S=0,8</t>
  </si>
  <si>
    <t>Крышка крестовины Х-образн. КР-КРСТ осн. 50 мм S=0,6</t>
  </si>
  <si>
    <t>Крышка крестовины Х-образн. КР-КРСТ осн. 100 мм S=0,6</t>
  </si>
  <si>
    <t>Крышка крестовины Х-образн. КР-КРСТ осн. 150 мм S=0,6</t>
  </si>
  <si>
    <t>Крышка крестовины Х-образн. КР-КРСТ осн. 200 мм S=0,6</t>
  </si>
  <si>
    <t>Крышка крестовины Х-образн. КР-КРСТ осн. 300 мм S=0,6</t>
  </si>
  <si>
    <t>Крышка крестовины Х-образн. КР-КРСТ осн. 400 мм S=0,6</t>
  </si>
  <si>
    <t>Крышка крестовины Х-образн. КР-КРСТ осн. 500 мм S=0,6</t>
  </si>
  <si>
    <t>Ответвитель Т-образный вертикальный ТРВ 050-50 S=0,8</t>
  </si>
  <si>
    <t>Ответвитель Т-образный вертикальный ТРВ 100-50 S=0,8</t>
  </si>
  <si>
    <t>Ответвитель Т-образный вертикальный ТРВ 100-100 S=0,8</t>
  </si>
  <si>
    <t>Ответвитель Т-образный вертикальный ТРВ 150-50 S=0,8</t>
  </si>
  <si>
    <t>Ответвитель Т-образный вертикальный ТРВ 150-100 S=0,8</t>
  </si>
  <si>
    <t>Ответвитель Т-образный вертикальный ТРВ 200-50 S=0,8</t>
  </si>
  <si>
    <t>Ответвитель Т-образный вертикальный ТРВ 200-100 S=0,8</t>
  </si>
  <si>
    <t>Ответвитель Т-образный вертикальный ТРВ 300-50 S=0,8</t>
  </si>
  <si>
    <t>Ответвитель Т-образный вертикальный ТРВ 300-100 S=0,8</t>
  </si>
  <si>
    <t>Ответвитель Т-образный вертикальный ТРВ 400-50 S=0,8</t>
  </si>
  <si>
    <t>Ответвитель Т-образный вертикальный ТРВ 400-100 S=0,8</t>
  </si>
  <si>
    <t>Ответвитель Т-образный вертикальный ТРВ 500-50 S=0,8</t>
  </si>
  <si>
    <t>Ответвитель Т-образный вертикальный ТРВ 500-100 S=0,8</t>
  </si>
  <si>
    <t>Крышка ответвителя Т-образн. вертик. КР-ТРВ осн. 50 мм S=0,6</t>
  </si>
  <si>
    <t>Крышка ответвителя Т-образн. вертик. КР-ТРВ осн. 100 мм S=0,6</t>
  </si>
  <si>
    <t>Крышка ответвителя Т-образн. вертик. КР-ТРВ осн. 150 мм S=0,6</t>
  </si>
  <si>
    <t>Крышка ответвителя Т-образн. вертик. КР-ТРВ осн. 200 мм S=0,6</t>
  </si>
  <si>
    <t>Крышка ответвителя Т-образн. вертик. КР-ТРВ осн. 300 мм S=0,6</t>
  </si>
  <si>
    <t>Крышка ответвителя Т-образн. вертик. КР-ТРВ осн. 400 мм S=0,6</t>
  </si>
  <si>
    <t>Крышка ответвителя Т-образн. вертик. КР-ТРВ осн. 500 мм S=0,6</t>
  </si>
  <si>
    <t>П-образный профиль крепёжный универсальный ПРФ 54х29х160 мм S=1,5</t>
  </si>
  <si>
    <t>П-образный профиль крепёжный универсальный ПРФ 54х29х320 мм S=1,5</t>
  </si>
  <si>
    <t>П-образный профиль крепёжный универсальный ПРФ 54х29х400 мм S=1,5</t>
  </si>
  <si>
    <t>П-образный профиль крепёжный универсальный ПРФ 54х29х800 мм S=1,5</t>
  </si>
  <si>
    <t>П-образный профиль крепёжный универсальный ПРФ 54х29х1200 мм S=1,5</t>
  </si>
  <si>
    <t>П-образный профиль крепёжный универсальный ПРФ 54х29х1600 мм S=1,5</t>
  </si>
  <si>
    <t>П-образный профиль крепёжный универсальный ПРФ 54х29х1840 мм S=1,5</t>
  </si>
  <si>
    <t>П-образный профиль крепёжный универсальный ПРФ 54х29х2000 мм S=1,5</t>
  </si>
  <si>
    <t>П-образный профиль крепёжный универсальный ПРФ 54х29х3040 мм S=1,5</t>
  </si>
  <si>
    <t>Крепёжный профиль быстрой фиксации ПРФбф L=400 мм S=1,5</t>
  </si>
  <si>
    <t>Крепёжный профиль быстрой фиксации ПРФбф L=600 мм S=1,5</t>
  </si>
  <si>
    <t>Крепёжный профиль быстрой фиксации ПРФбф L=800 мм S=1,5</t>
  </si>
  <si>
    <t>Крепёжный профиль быстрой фиксации ПРФбф L=1000 мм S=1,5</t>
  </si>
  <si>
    <t>Крепёжный профиль быстрой фиксации ПРФбф L=1200 мм S=1,5</t>
  </si>
  <si>
    <t>Крепёжный профиль быстрой фиксации ПРФбф L=1800 мм S=1,5</t>
  </si>
  <si>
    <t>Крепёжный профиль быстрой фиксации ПРФбф L=2000 мм S=1,5</t>
  </si>
  <si>
    <t>Крепёжный профиль быстрой фиксации ПРФбф L=3000 мм S=1,5</t>
  </si>
  <si>
    <t>Z-образный универсальный профиль ПРФZ 50х50х50 L=1000 мм S=1,5</t>
  </si>
  <si>
    <t>Z-образный универсальный профиль ПРФZ 50х50х50 L=2000 мм S=1,5</t>
  </si>
  <si>
    <t>Z-образный универсальный профиль ПРФZ 50х50х50 L=3000 мм S=1,5</t>
  </si>
  <si>
    <t>L-образный профиль универсальный ПРФL 50х50 L=1000 мм S=1,5</t>
  </si>
  <si>
    <t>L-образный профиль универсальный ПРФL 50х50 L=2000 мм S=1,5</t>
  </si>
  <si>
    <t>L-образный профиль универсальный ПРФL 50х50 L=3000 мм S=1,5</t>
  </si>
  <si>
    <t>Консоль потолочная С-образная (STRUT) КНП осн. 100мм S=1,5</t>
  </si>
  <si>
    <t xml:space="preserve">Консоль потолочная С-образная (STRUT) КНП осн. 150мм S=1,5 </t>
  </si>
  <si>
    <t xml:space="preserve">Консоль потолочная С-образная (STRUT) КНП осн. 200мм S=1,5 </t>
  </si>
  <si>
    <t>Консоль потолочная С-образная (STRUT) КНП осн. 300мм S=1,5</t>
  </si>
  <si>
    <t>Консоль потолочная С-образная (STRUT) КНП осн. 400мм S=1,5</t>
  </si>
  <si>
    <t>Консоль стеновая  L-образная (STRUT) КНСТ осн. 100 мм S=1,5</t>
  </si>
  <si>
    <t>Консоль стеновая  L-образная (STRUT) КНСТ осн. 150 мм S=1,5</t>
  </si>
  <si>
    <t>Консоль стеновая  L-образная (STRUT) КНСТ осн. 200 мм S=1,5</t>
  </si>
  <si>
    <t>Консоль стеновая  L-образная (STRUT) КНСТ осн. 300 мм S=1,5</t>
  </si>
  <si>
    <t>Консоль стеновая  L-образная (STRUT) КНСТ осн. 400 мм S=1,5</t>
  </si>
  <si>
    <t>Консоль к профилю ПРФ КН осн. 100 мм S=1,5</t>
  </si>
  <si>
    <t>Консоль к профилю ПРФ КН осн. 150 мм S=1,5</t>
  </si>
  <si>
    <t>Консоль к профилю ПРФ КН осн. 200 мм S=1,5</t>
  </si>
  <si>
    <t>Консоль к профилю ПРФ КН осн. 300 мм S=1,5</t>
  </si>
  <si>
    <t>Консоль к профилю ПРФ КН осн. 400 мм S=1,5</t>
  </si>
  <si>
    <t>Консоль к профилю ПРФ КН осн. 500 мм S=1,5</t>
  </si>
  <si>
    <t>Консоль к профилю ПРФ КН осн. 600 мм S=1,5</t>
  </si>
  <si>
    <t>Консоль к профилю ПРФ КН осн. 700 мм S=1,5</t>
  </si>
  <si>
    <t>Консоль с опорой легкая универсальная КНЛ осн. 100 мм S=1,5</t>
  </si>
  <si>
    <t>Консоль с опорой легкая универсальная КНЛ осн. 150 мм S=1,5</t>
  </si>
  <si>
    <t>Консоль с опорой легкая универсальная КНЛ осн. 200 мм S=1,5</t>
  </si>
  <si>
    <t>Консоль с опорой легкая универсальная КНЛ осн. 300 мм S=1,5</t>
  </si>
  <si>
    <t>Консоль монолитная с опорой универсальная КНМ осн. 100мм S=1,5</t>
  </si>
  <si>
    <t>Консоль монолитная с опорой универсальная КНМ осн. 150мм S=1,5</t>
  </si>
  <si>
    <t>Консоль монолитная с опорой универсальная КНМ осн. 200мм S=1,5</t>
  </si>
  <si>
    <t>Консоль монолитная с опорой универсальная КНМ осн. 300мм S=1,5</t>
  </si>
  <si>
    <t>Консоль с опорой усиленная КНУ осн. 400 мм S=1,5</t>
  </si>
  <si>
    <t>Консоль с опорой усиленная КНУ осн. 500 мм S=1,5</t>
  </si>
  <si>
    <t>Консоль быстрой фиксации КНбф-50 осн. 100 мм S=1,5</t>
  </si>
  <si>
    <t>Консоль быстрой фиксации КНбф-50 осн. 150 мм S=1,5</t>
  </si>
  <si>
    <t>Консоль быстрой фиксации КНбф-50 осн. 200 мм S=1,5</t>
  </si>
  <si>
    <t>Консоль быстрой фиксации КНбф-50 осн. 300 мм S=1,5</t>
  </si>
  <si>
    <t>Консоль быстрой фиксации КНбф-50 осн. 400 мм S=1,5</t>
  </si>
  <si>
    <t>Консоль быстрой фиксации КНбф-50 осн. 500 мм S=1,5</t>
  </si>
  <si>
    <t>Полоса перфорированная ПП-30 L=1000 мм S=1,5</t>
  </si>
  <si>
    <t>Полоса перфорированная ПП-30 L=2000 мм S=1,5</t>
  </si>
  <si>
    <t>Полоса перфорированная ПП-30 L=3000 мм S=1,5</t>
  </si>
  <si>
    <t>Пластина соединительная ПС H=50 мм S=0,8</t>
  </si>
  <si>
    <t>Пластина соединительная ПС H=100 мм S=0,8</t>
  </si>
  <si>
    <t>Соединитель лотков шарнирный СШ H=50 мм S=1,5</t>
  </si>
  <si>
    <t>Соединитель лотков шарнирный СШ H=100 мм S=1,5</t>
  </si>
  <si>
    <t>Заглушка цельная ЗГЛ 050-50 S=0,8</t>
  </si>
  <si>
    <t>Заглушка цельная ЗГЛ 100-50 S=0,8</t>
  </si>
  <si>
    <t>Заглушка цельная ЗГЛ 150-50 S=0,8</t>
  </si>
  <si>
    <t>Заглушка цельная ЗГЛ 200-50 S=0,8</t>
  </si>
  <si>
    <t>Заглушка цельная ЗГЛ 300-50 S=0,8</t>
  </si>
  <si>
    <t>Заглушка цельная ЗГЛ 400-50 S=0,8</t>
  </si>
  <si>
    <t>Заглушка цельная ЗГЛ 500-50 S=0,8</t>
  </si>
  <si>
    <t>Заглушка цельная ЗГЛ 100-100 S=0,8</t>
  </si>
  <si>
    <t>Заглушка цельная ЗГЛ 150-100 S=0,8</t>
  </si>
  <si>
    <t>Заглушка цельная ЗГЛ 200-100 S=0,8</t>
  </si>
  <si>
    <t>Заглушка цельная ЗГЛ 300-100 S=0,8</t>
  </si>
  <si>
    <t>Заглушка цельная ЗГЛ 400-100 S=0,8</t>
  </si>
  <si>
    <t>Заглушка цельная ЗГЛ 500-100 S=0,8</t>
  </si>
  <si>
    <t>Скоба универсальная СК осн. 100 мм S=1,5</t>
  </si>
  <si>
    <t>Скоба универсальная СК осн. 150 мм S=1,5</t>
  </si>
  <si>
    <t>Скоба универсальная СК осн. 200 мм S=1,5</t>
  </si>
  <si>
    <t>Скоба универсальная СК осн. 300 мм S=1,5</t>
  </si>
  <si>
    <t>Скоба универсальная СК осн. 400 мм S=1,5</t>
  </si>
  <si>
    <t>Скоба универсальная СК осн. 500 мм S=1,5</t>
  </si>
  <si>
    <t>Кронштейн потолочный КРШ S=1,5</t>
  </si>
  <si>
    <t>Крепление к профнастилу V-образное КПv М8 S=1,5</t>
  </si>
  <si>
    <t>Крепление к профнастилу V-образное КПv М10 S=1,5</t>
  </si>
  <si>
    <t>Лоток перфорированный МЛП 100х100х3000мм S=0,55</t>
  </si>
  <si>
    <t>ООО "БСКмет"</t>
  </si>
  <si>
    <t>Российская Федерация, г. Москва, проезд Черёмушкинский, д.5, ком. 416, 117036</t>
  </si>
  <si>
    <t>Контактное лицо:</t>
  </si>
  <si>
    <t>e-mail: bskmet@mail.ru</t>
  </si>
  <si>
    <t>сайт: https://www.bsk-met.ru/</t>
  </si>
  <si>
    <t xml:space="preserve">   </t>
  </si>
  <si>
    <t>тел: +7 495 134 20 71</t>
  </si>
  <si>
    <t>Екатерина Щербакова</t>
  </si>
  <si>
    <t>тел: +7 495 1 34 20 71</t>
  </si>
  <si>
    <t>Упаковка</t>
  </si>
  <si>
    <t>Цена за ед. с НДС, руб</t>
  </si>
  <si>
    <t>Металлорукав оцинкованный Р3-Ц</t>
  </si>
  <si>
    <t>08-100-Р3-Ц</t>
  </si>
  <si>
    <t>Рукав металлический Р3-Ц-08 (уп. 100м)</t>
  </si>
  <si>
    <t>бухта</t>
  </si>
  <si>
    <t>10-100-Р3-Ц</t>
  </si>
  <si>
    <t>Рукав металлический Р3-Ц-10 (уп. 100м)</t>
  </si>
  <si>
    <t>10-25-Р3-Ц</t>
  </si>
  <si>
    <t>Рукав металлический Р3-Ц-10 (уп. 25м)</t>
  </si>
  <si>
    <t>12-100-Р3-Ц</t>
  </si>
  <si>
    <t>Рукав металлический Р3-Ц-12 (уп. 100м)</t>
  </si>
  <si>
    <t>12-25-Р3-Ц</t>
  </si>
  <si>
    <t>Рукав металлический Р3-Ц-12 (уп. 25м)</t>
  </si>
  <si>
    <t>15-100-Р3-Ц</t>
  </si>
  <si>
    <t>Рукав металлический Р3-Ц-15 (уп. 100м)</t>
  </si>
  <si>
    <t>15-25-Р3-Ц</t>
  </si>
  <si>
    <t>Рукав металлический Р3-Ц-15 (уп. 25м)</t>
  </si>
  <si>
    <t>18-50-Р3-Ц</t>
  </si>
  <si>
    <t>Рукав металлический Р3-Ц-18 (уп. 50м)</t>
  </si>
  <si>
    <t>18-25-Р3-Ц</t>
  </si>
  <si>
    <t>Рукав металлический Р3-Ц-18 (уп. 25м)</t>
  </si>
  <si>
    <t>20-50-Р3-Ц</t>
  </si>
  <si>
    <t>Рукав металлический Р3-Ц-20 (уп. 50м)</t>
  </si>
  <si>
    <t>20-25-Р3-Ц</t>
  </si>
  <si>
    <t>Рукав металлический Р3-Ц-20 (уп. 25м)</t>
  </si>
  <si>
    <t>22-50-Р3-Ц</t>
  </si>
  <si>
    <t>Рукав металлический Р3-Ц-22 (уп. 50м)</t>
  </si>
  <si>
    <t>25-50-Р3-Ц</t>
  </si>
  <si>
    <t>Рукав металлический Р3-Ц-25 (уп. 50м)</t>
  </si>
  <si>
    <t>25-25-Р3-Ц</t>
  </si>
  <si>
    <t>Рукав металлический Р3-Ц-25 (уп. 25м)</t>
  </si>
  <si>
    <t>32-25-Р3-Ц</t>
  </si>
  <si>
    <t>Рукав металлический Р3-Ц-32 (уп. 25м)</t>
  </si>
  <si>
    <t xml:space="preserve">38-25-Р3-Ц </t>
  </si>
  <si>
    <t>Рукав металлический Р3-Ц-38 (уп. 25м)</t>
  </si>
  <si>
    <t>50-15-Р3-Ц</t>
  </si>
  <si>
    <t>Рукав металлический Р3-Ц-50 (уп. 15м)</t>
  </si>
  <si>
    <t>60-10-Р3-Ц</t>
  </si>
  <si>
    <t>Рукав металлический Р3-Ц-60 (уп. 10м)</t>
  </si>
  <si>
    <t>75-10-Р3-Ц</t>
  </si>
  <si>
    <t>Рукав металлический Р3-Ц-75 (уп. 10м)</t>
  </si>
  <si>
    <t>Металлорукав оцинкованный Р3-Ц с протяжкой</t>
  </si>
  <si>
    <t>10-50з-Р3-Ц</t>
  </si>
  <si>
    <t>Рукав металлический Р3-Ц-10 с зондом (уп. 100м)</t>
  </si>
  <si>
    <t>12-50з-Р3-Ц</t>
  </si>
  <si>
    <t>Рукав металлический Р3-Ц-12 с зондом (уп. 50м)</t>
  </si>
  <si>
    <t>15-50з-Р3-Ц</t>
  </si>
  <si>
    <t>Рукав металлический Р3-Ц-15 с зондом (уп. 50м)</t>
  </si>
  <si>
    <t>18-50з-Р3-Ц</t>
  </si>
  <si>
    <t>Рукав металлический Р3-Ц-18 с зондом (уп. 50м)</t>
  </si>
  <si>
    <t>20-50з-Р3-Ц</t>
  </si>
  <si>
    <t>Рукав металлический Р3-Ц-20 с зондом (уп. 50м)</t>
  </si>
  <si>
    <t>22-50з-Р3-Ц</t>
  </si>
  <si>
    <t>Рукав металлический Р3-Ц-22 с зондом (уп. 50м)</t>
  </si>
  <si>
    <t>25-50з-Р3-Ц</t>
  </si>
  <si>
    <t>Рукав металлический Р3-Ц-25 с зондом (уп. 50м)</t>
  </si>
  <si>
    <t>32-25з-Р3-Ц</t>
  </si>
  <si>
    <t>Рукав металлический Р3-Ц-32 с зондом (уп. 25м)</t>
  </si>
  <si>
    <t>38-25з-Р3-Ц</t>
  </si>
  <si>
    <t>Рукав металлический Р3-Ц-38 с зондом (уп. 25м)</t>
  </si>
  <si>
    <t>50-15з-Р3-Ц</t>
  </si>
  <si>
    <t>Рукав металлический Р3-Ц-50 с зондом (уп. 15м)</t>
  </si>
  <si>
    <t>Металлорукав оцинкованный в ПВХ оболочке Р3-Ц-ПВХ</t>
  </si>
  <si>
    <t>08-100-Р3-Ц-ПВХ</t>
  </si>
  <si>
    <t xml:space="preserve">Металлорукав Р3-Ц-ПВХ-08 чёрный (уп. 100м) </t>
  </si>
  <si>
    <t>10-100-Р3-Ц-ПВХ</t>
  </si>
  <si>
    <t xml:space="preserve">Металлорукав Р3-Ц-ПВХ-10 чёрный (уп. 100м) </t>
  </si>
  <si>
    <t>12-100-Р3-Ц-ПВХ</t>
  </si>
  <si>
    <t xml:space="preserve">Металлорукав Р3-Ц-ПВХ-12 чёрный (уп. 100м) </t>
  </si>
  <si>
    <t>15-100-Р3-Ц-ПВХ</t>
  </si>
  <si>
    <t xml:space="preserve">Металлорукав Р3-Ц-ПВХ-15 чёрный (уп. 100м) </t>
  </si>
  <si>
    <t>18-50-Р3-Ц-ПВХ</t>
  </si>
  <si>
    <t xml:space="preserve">Металлорукав Р3-Ц-ПВХ-18 чёрный (уп. 50м) </t>
  </si>
  <si>
    <t>20-50-Р3-Ц-ПВХ</t>
  </si>
  <si>
    <t xml:space="preserve">Металлорукав Р3-Ц-ПВХ-20 чёрный (уп. 50м) </t>
  </si>
  <si>
    <t>22-50-Р3-Ц-ПВХ</t>
  </si>
  <si>
    <t xml:space="preserve">Металлорукав Р3-Ц-ПВХ-22 чёрный (уп. 50м) </t>
  </si>
  <si>
    <t>25-50-Р3-Ц-ПВХ</t>
  </si>
  <si>
    <t xml:space="preserve">Металлорукав Р3-Ц-ПВХ-25 чёрный (уп. 50м) </t>
  </si>
  <si>
    <t>32-25-Р3-Ц-ПВХ</t>
  </si>
  <si>
    <t xml:space="preserve">Металлорукав Р3-Ц-ПВХ-32 чёрный (уп. 25м) </t>
  </si>
  <si>
    <t>38-25-Р3-Ц-ПВХ</t>
  </si>
  <si>
    <t xml:space="preserve">Металлорукав Р3-Ц-ПВХ-38 чёрный (уп. 25м) </t>
  </si>
  <si>
    <t>50-15-Р3-Ц-ПВХ</t>
  </si>
  <si>
    <t xml:space="preserve">Металлорукав Р3-Ц-ПВХ-50 чёрный (уп. 15м) </t>
  </si>
  <si>
    <t>60-10-Р3-Ц-ПВХ</t>
  </si>
  <si>
    <t xml:space="preserve">Металлорукав Р3-Ц-ПВХ-60 чёрный (уп.10м) </t>
  </si>
  <si>
    <t>75-10-Р3-Ц-ПВХ</t>
  </si>
  <si>
    <t xml:space="preserve">Металлорукав Р3-Ц-ПВХ-75 чёрный (уп. 10м) </t>
  </si>
  <si>
    <t>Металлорукав оцинкованный в ПВХ оболочке Р3-Ц-ПВХ с зондом</t>
  </si>
  <si>
    <t>10-50з-Р3-Ц-ПВХ</t>
  </si>
  <si>
    <t xml:space="preserve">Металлорукав  Р3-Ц-ПВХ-10 с зондом чёрный (уп. 50м) </t>
  </si>
  <si>
    <t>10-25з-Р3-Ц-ПВХ</t>
  </si>
  <si>
    <t xml:space="preserve">Металлорукав  Р3-Ц-ПВХ-10 с зондом чёрный (уп. 25м) </t>
  </si>
  <si>
    <t>12-50з-Р3-Ц-ПВХ</t>
  </si>
  <si>
    <t xml:space="preserve">Металлорукав  Р3-Ц-ПВХ-12 с зондом чёрный (уп. 50м) </t>
  </si>
  <si>
    <t>12-25з-Р3-Ц-ПВХ</t>
  </si>
  <si>
    <t xml:space="preserve">Металлорукав  Р3-Ц-ПВХ-12 с зондом чёрный (уп. 25м) </t>
  </si>
  <si>
    <t>15-50з-Р3-Ц-ПВХ</t>
  </si>
  <si>
    <t xml:space="preserve">Металлорукав  Р3-Ц-ПВХ-15 с зондом чёрный (уп. 50м) </t>
  </si>
  <si>
    <t>15-25з-Р3-Ц-ПВХ</t>
  </si>
  <si>
    <t xml:space="preserve">Металлорукав  Р3-Ц-ПВХ-15 с зондом чёрный (уп. 25м) </t>
  </si>
  <si>
    <t>18-50з-Р3-Ц-ПВХ</t>
  </si>
  <si>
    <t xml:space="preserve">Металлорукав  Р3-Ц-ПВХ-18 с зондом чёрный (уп. 50м) </t>
  </si>
  <si>
    <t>18-25з-Р3-Ц-ПВХ</t>
  </si>
  <si>
    <t xml:space="preserve">Металлорукав  Р3-Ц-ПВХ-18 с зондом чёрный (уп. 25м) </t>
  </si>
  <si>
    <t>20-50з-Р3-Ц-ПВХ</t>
  </si>
  <si>
    <t xml:space="preserve">Металлорукав  Р3-Ц-ПВХ-20 с зондом чёрный (уп. 50м) </t>
  </si>
  <si>
    <t>20-25з-Р3-Ц-ПВХ</t>
  </si>
  <si>
    <t xml:space="preserve">Металлорукав  Р3-Ц-ПВХ-20 с зондом чёрный (уп. 25м) </t>
  </si>
  <si>
    <t>22-50з-Р3-Ц-ПВХ</t>
  </si>
  <si>
    <t xml:space="preserve">Металлорукав  Р3-Ц-ПВХ-22 с зондом чёрный (уп. 50м) </t>
  </si>
  <si>
    <t>22-25з-Р3-Ц-ПВХ</t>
  </si>
  <si>
    <t xml:space="preserve">Металлорукав  Р3-Ц-ПВХ-22 с зондом чёрный (уп. 25м) </t>
  </si>
  <si>
    <t>25-50з-Р3-Ц-ПВХ</t>
  </si>
  <si>
    <t xml:space="preserve">Металлорукав  Р3-Ц-ПВХ-25 с зондом чёрный (уп. 50м) </t>
  </si>
  <si>
    <t>25-25з-Р3-Ц-ПВХ</t>
  </si>
  <si>
    <t xml:space="preserve">Металлорукав  Р3-Ц-ПВХ-25 с зондом чёрный (уп. 25м) </t>
  </si>
  <si>
    <t>32-25з-Р3-Ц-ПВХ</t>
  </si>
  <si>
    <t xml:space="preserve">Металлорукав  Р3-Ц-ПВХ-32 с зондом чёрный (уп. 25м) </t>
  </si>
  <si>
    <t>38-25з-Р3-Ц-ПВХ</t>
  </si>
  <si>
    <t xml:space="preserve">Металлорукав  Р3-Ц-ПВХ-38 с зондом чёрный (уп. 25м) </t>
  </si>
  <si>
    <t>50-15з-Р3-Ц-ПВХ</t>
  </si>
  <si>
    <t xml:space="preserve">Металлорукав  Р3-Ц-ПВХ-50 с зондом чёрный (уп. 15м) </t>
  </si>
  <si>
    <t>Металлорукав оцинкованный в ПВХнг оболочке Р3-Ц-ПВХнг</t>
  </si>
  <si>
    <t>08-100-Р3-Ц-ПВХнг</t>
  </si>
  <si>
    <t xml:space="preserve">Металлорукав Р3-Ц-ПВХнг-08 чёрный (уп. 100м) </t>
  </si>
  <si>
    <t>12-100-Р3-Ц-ПВХнг</t>
  </si>
  <si>
    <t xml:space="preserve">Металлорукав Р3-Ц-ПВХнг-12 чёрный (уп. 100м) </t>
  </si>
  <si>
    <t>15-100-Р3-Ц-ПВХнг</t>
  </si>
  <si>
    <t xml:space="preserve">Металлорукав Р3-Ц-ПВХнг-15 чёрный (уп. 100м) </t>
  </si>
  <si>
    <t xml:space="preserve">15-10-Р3-Ц-ПВХнг </t>
  </si>
  <si>
    <t xml:space="preserve">Металлорукав Р3-Ц-ПВХнг-15 чёрный (уп. 10м) </t>
  </si>
  <si>
    <t xml:space="preserve">18-50-Р3-Ц-ПВХнг </t>
  </si>
  <si>
    <t xml:space="preserve">Металлорукав Р3-Ц-ПВХнг-18 чёрный (уп. 50м) </t>
  </si>
  <si>
    <t>20-50-Р3-Ц-ПВХнг</t>
  </si>
  <si>
    <t xml:space="preserve">Металлорукав Р3-Ц-ПВХнг-20 чёрный (уп. 50м) </t>
  </si>
  <si>
    <t>22-50-Р3-Ц-ПВХнг</t>
  </si>
  <si>
    <t xml:space="preserve">Металлорукав Р3-Ц-ПВХнг-22 чёрный (уп. 50м) </t>
  </si>
  <si>
    <t>25-50-Р3-Ц-ПВХнг</t>
  </si>
  <si>
    <t xml:space="preserve">Металлорукав Р3-Ц-ПВХнг-25 чёрный (уп. 50м) </t>
  </si>
  <si>
    <t>32-25-Р3-Ц-ПВХнг</t>
  </si>
  <si>
    <t xml:space="preserve">Металлорукав Р3-Ц-ПВХнг-32 чёрный (уп. 25м) </t>
  </si>
  <si>
    <t>38-25-Р3-Ц-ПВХнг</t>
  </si>
  <si>
    <t xml:space="preserve">Металлорукав Р3-Ц-ПВХнг-38 чёрный (уп. 25м) </t>
  </si>
  <si>
    <t>50-15-Р3-Ц-ПВХнг</t>
  </si>
  <si>
    <t xml:space="preserve">Металлорукав Р3-Ц-ПВХнг-50 чёрный (уп. 15м) </t>
  </si>
  <si>
    <t>60-10-Р3-Ц-ПВХнг</t>
  </si>
  <si>
    <t xml:space="preserve">Металлорукав Р3-Ц-ПВХнг-60 чёрный (уп.10м) </t>
  </si>
  <si>
    <t>75-10-Р3-Ц-ПВХнг</t>
  </si>
  <si>
    <t xml:space="preserve">Металлорукав Р3-Ц-ПВХнг-75 чёрный (уп. 10м) </t>
  </si>
  <si>
    <t>Металлорукав оцинкованный в ПВХнг оболочке Р3-Ц-ПВХнг зондом</t>
  </si>
  <si>
    <t>10-50з-Р3-Ц-ПВХнг</t>
  </si>
  <si>
    <t xml:space="preserve">Металлорукав Р3-Ц-ПВХнг-10 с зондом чёрный (уп. 50м) </t>
  </si>
  <si>
    <t>10-25з-Р3-Ц-ПВХнг</t>
  </si>
  <si>
    <t>12-50з-Р3-Ц-ПВХнг</t>
  </si>
  <si>
    <t xml:space="preserve">Металлорукав Р3-Ц-ПВХнг-12 с зондом чёрный (уп. 50м) </t>
  </si>
  <si>
    <t>12-25з-Р3-Ц-ПВХнг</t>
  </si>
  <si>
    <t>15-50з-Р3-Ц-ПВХнг</t>
  </si>
  <si>
    <t xml:space="preserve">Металлорукав Р3-Ц-ПВХнг-15 с зондом чёрный (уп. 50м) </t>
  </si>
  <si>
    <t>15-25з-Р3-Ц-ПВХнг</t>
  </si>
  <si>
    <t>18-50з-Р3-Ц-ПВХнг</t>
  </si>
  <si>
    <t xml:space="preserve">Металлорукав Р3-Ц-ПВХнг-18 с зондом чёрный (уп. 50м) </t>
  </si>
  <si>
    <t>18-25з-Р3-Ц-ПВХнг</t>
  </si>
  <si>
    <t>20-50з-Р3-Ц-ПВХнг</t>
  </si>
  <si>
    <t xml:space="preserve">Металлорукав Р3-Ц-ПВХнг-20 с зондом чёрный (уп. 50м) </t>
  </si>
  <si>
    <t>20-25з-Р3-Ц-ПВХнг</t>
  </si>
  <si>
    <t>22-50з-Р3-Ц-ПВХнг</t>
  </si>
  <si>
    <t xml:space="preserve">Металлорукав Р3-Ц-ПВХнг-22 с зондом чёрный (уп. 50м) </t>
  </si>
  <si>
    <t>22-25з-Р3-Ц-ПВХнг</t>
  </si>
  <si>
    <t>25-50з-Р3-Ц-ПВХнг</t>
  </si>
  <si>
    <t xml:space="preserve">Металлорукав Р3-Ц-ПВХнг-25 с зондом чёрный (уп. 50м) </t>
  </si>
  <si>
    <t>25-25з-Р3-Ц-ПВХнг</t>
  </si>
  <si>
    <t>32-25з-Р3-Ц-ПВХнг</t>
  </si>
  <si>
    <t xml:space="preserve">Металлорукав Р3-Ц-ПВХнг-32 с зондом чёрный (уп. 50м) </t>
  </si>
  <si>
    <t>38-25з-Р3-Ц-ПВХнг</t>
  </si>
  <si>
    <t xml:space="preserve">Металлорукав Р3-Ц-ПВХнг-38 с зондом чёрный (уп. 50м) </t>
  </si>
  <si>
    <t>50-15з-Р3-Ц-ПВХнг</t>
  </si>
  <si>
    <t xml:space="preserve">Металлорукав Р3-Ц-ПВХнг-50 с зондом чёрный (уп. 50м) </t>
  </si>
  <si>
    <t>Скоба металлическая оцинкованная однолапковая</t>
  </si>
  <si>
    <t>10-100-СМО</t>
  </si>
  <si>
    <t xml:space="preserve">Скоба оцинкованная однолапковая 10-11 мм </t>
  </si>
  <si>
    <t>уп</t>
  </si>
  <si>
    <t>пакет</t>
  </si>
  <si>
    <t>12-100-СМО</t>
  </si>
  <si>
    <t xml:space="preserve">Скоба оцинкованная однолапковая 12-13 мм </t>
  </si>
  <si>
    <t>14-100-СМО</t>
  </si>
  <si>
    <t xml:space="preserve">Скоба оцинкованная однолапковая 14-15 мм </t>
  </si>
  <si>
    <t>16-100-СМО</t>
  </si>
  <si>
    <t xml:space="preserve">Скоба оцинкованная однолапковая 16-17 мм </t>
  </si>
  <si>
    <t>18-100-СМО</t>
  </si>
  <si>
    <t xml:space="preserve">Скоба оцинкованная однолапковая 18-19 мм </t>
  </si>
  <si>
    <t>20-100-СМО</t>
  </si>
  <si>
    <t xml:space="preserve">Скоба оцинкованная однолапковая 20-21 мм </t>
  </si>
  <si>
    <t>22-100-СМО</t>
  </si>
  <si>
    <t xml:space="preserve">Скоба оцинкованная однолапковая 22-23 мм </t>
  </si>
  <si>
    <t>24-100-СМО</t>
  </si>
  <si>
    <t xml:space="preserve">Скоба оцинкованная однолапковая 24-25 мм </t>
  </si>
  <si>
    <t>32-50-СМО</t>
  </si>
  <si>
    <t xml:space="preserve">Скоба оцинкованная однолапковая 30-32 мм </t>
  </si>
  <si>
    <t>40-50-СМО</t>
  </si>
  <si>
    <t xml:space="preserve">Скоба оцинкованная однолапковая 38-40 мм </t>
  </si>
  <si>
    <t>Скоба металлическая оцинкованная двухлапковая</t>
  </si>
  <si>
    <t>14-100-СМД</t>
  </si>
  <si>
    <t>Скоба оцинкованная двухлапковая 14-15 мм.</t>
  </si>
  <si>
    <t>16-100-СМД</t>
  </si>
  <si>
    <t>Скоба оцинкованная двухлапковая 16-17 мм. (К730)</t>
  </si>
  <si>
    <t>20-100-СМД</t>
  </si>
  <si>
    <t>Скоба оцинкованная двухлапковая 19-20 мм. (К731)</t>
  </si>
  <si>
    <t>22-100-СМД</t>
  </si>
  <si>
    <t>Скоба оцинкованная двухлапковая 21-22 мм.</t>
  </si>
  <si>
    <t>25-100-СМД</t>
  </si>
  <si>
    <t>Скоба оцинкованная двухлапковая 24-25 мм.</t>
  </si>
  <si>
    <t>27-50-СМД</t>
  </si>
  <si>
    <t>Скоба оцинкованная двухлапковая 26-27 мм. (К142)</t>
  </si>
  <si>
    <t>29-25-СМД</t>
  </si>
  <si>
    <t xml:space="preserve">Скоба оцинкованная двухлапковая 28-29 мм. </t>
  </si>
  <si>
    <t>32-50-СМД</t>
  </si>
  <si>
    <t>Скоба оцинкованная двухлапковая 31-32 мм.</t>
  </si>
  <si>
    <t>34-50-СМД</t>
  </si>
  <si>
    <t>Скоба оцинкованная двухлапковая 33-34 мм. (К143)</t>
  </si>
  <si>
    <t>40-50-СМД</t>
  </si>
  <si>
    <t>Скоба оцинкованная двухлапковая 38-40 мм.</t>
  </si>
  <si>
    <t>43-20-СМД</t>
  </si>
  <si>
    <t>Скоба оцинкованная двухлапковая 41-43 мм.</t>
  </si>
  <si>
    <t>50-20-СМД</t>
  </si>
  <si>
    <t>Скоба оцинкованная двухлапковая 48-50 мм.</t>
  </si>
  <si>
    <t>63-20-СМД</t>
  </si>
  <si>
    <t>Скоба оцинкованная двухлапковая 60-63 мм.</t>
  </si>
  <si>
    <t>Скоба металлическая оцинкованная однолапковая для монтажного пистолета *</t>
  </si>
  <si>
    <t>10-100-СМО-МП</t>
  </si>
  <si>
    <t xml:space="preserve">Скоба оцинкованная однолапковая для монтажного пистолета 10-11 мм </t>
  </si>
  <si>
    <t>12-100-СМО-МП</t>
  </si>
  <si>
    <t xml:space="preserve">Скоба оцинкованная однолапковая для монтажного пистолета 12-13 мм </t>
  </si>
  <si>
    <t>14-100-СМО-МП</t>
  </si>
  <si>
    <t xml:space="preserve">Скоба оцинкованная однолапковая для монтажного пистолета 14-15 мм </t>
  </si>
  <si>
    <t>16-100-СМО-МП</t>
  </si>
  <si>
    <t xml:space="preserve">Скоба оцинкованная однолапковая для монтажного пистолета 16-17 мм </t>
  </si>
  <si>
    <t>18-100-СМО-МП</t>
  </si>
  <si>
    <t xml:space="preserve">Скоба оцинкованная однолапковая для монтажного пистолета 18-19 мм </t>
  </si>
  <si>
    <t>20-100-СМО-МП</t>
  </si>
  <si>
    <t xml:space="preserve">Скоба оцинкованная однолапковая для монтажного пистолета 20-21 мм </t>
  </si>
  <si>
    <t>22-50-СМО-МП</t>
  </si>
  <si>
    <t xml:space="preserve">Скоба оцинкованная однолапковая для монтажного пистолета 22-23 мм </t>
  </si>
  <si>
    <t>24-50-СМО-МП</t>
  </si>
  <si>
    <t xml:space="preserve">Скоба оцинкованная однолапковая для монтажного пистолета 24-25 мм </t>
  </si>
  <si>
    <t>32-50-СМО-МП</t>
  </si>
  <si>
    <t xml:space="preserve">Скоба оцинкованная однолапковая для монтажного пистолета 30-32 мм </t>
  </si>
  <si>
    <t>40-50-СМО-МП</t>
  </si>
  <si>
    <t xml:space="preserve">Скоба оцинкованная однолапковая для монтажного пистолета 38-40 мм </t>
  </si>
  <si>
    <t>Скоба металлическая оцинкованная двухлапковая для монтажного пистолета</t>
  </si>
  <si>
    <t>14-100-СМД-МП</t>
  </si>
  <si>
    <t>Скоба оцинкованная двухлапковая для монтажного пистолета 14-15 мм.</t>
  </si>
  <si>
    <t>16-100-СМД-МП</t>
  </si>
  <si>
    <t>Скоба оцинкованная двухлапковая для монтажного пистолета 16-17 мм. (К730)</t>
  </si>
  <si>
    <t>20-100-СМД-МП</t>
  </si>
  <si>
    <t>Скоба оцинкованная двухлапковая для монтажного пистолета 19-20 мм. (К731)</t>
  </si>
  <si>
    <t>22-50-СМД-МП</t>
  </si>
  <si>
    <t>Скоба оцинкованная двухлапковая для монтажного пистолета 21-22 мм.</t>
  </si>
  <si>
    <t>25-50-СМД-МП</t>
  </si>
  <si>
    <t>Скоба оцинкованная двухлапковая для монтажного пистолета 24-25 мм.</t>
  </si>
  <si>
    <t>27-50-СМД-МП</t>
  </si>
  <si>
    <t>Скоба оцинкованная двухлапковая для монтажного пистолета 26-27 мм. (К142)</t>
  </si>
  <si>
    <t>29-50-СМД-МП</t>
  </si>
  <si>
    <t xml:space="preserve">Скоба оцинкованная двухлапковая для монтажного пистолета 28-29 мм. </t>
  </si>
  <si>
    <t>32-50-СМД-МП</t>
  </si>
  <si>
    <t>Скоба оцинкованная двухлапковая для монтажного пистолета 31-32 мм.</t>
  </si>
  <si>
    <t>34-50-СМД-МП</t>
  </si>
  <si>
    <t>Скоба оцинкованная двухлапковая для монтажного пистолета 33-34 мм. (К143)</t>
  </si>
  <si>
    <t>40-50-СМД-МП</t>
  </si>
  <si>
    <t>Скоба оцинкованная двухлапковая для монтажного пистолета 38-40 мм.</t>
  </si>
  <si>
    <t>43-30-СМД-МП</t>
  </si>
  <si>
    <t>Скоба оцинкованная двухлапковая для монтажного пистолета 41-43 мм.</t>
  </si>
  <si>
    <t>50-30-СМД-МП</t>
  </si>
  <si>
    <t>Скоба оцинкованная двухлапковая для монтажного пистолета 48-50 мм.</t>
  </si>
  <si>
    <t>63-20-СМД-МП</t>
  </si>
  <si>
    <t>Скоба оцинкованная двухлапковая для монтажного пистолета 60-63 мм.</t>
  </si>
  <si>
    <t>Скоба металлическая однолапковая цельнооцинкованная **</t>
  </si>
  <si>
    <t>10-30-СМО-ЦО</t>
  </si>
  <si>
    <t xml:space="preserve">Скоба однолапковая цельнооцинкованная 10-11 мм </t>
  </si>
  <si>
    <t>12-30-СМО-ЦО</t>
  </si>
  <si>
    <t xml:space="preserve">Скоба однолапковая цельнооцинкованная 12-13 мм </t>
  </si>
  <si>
    <t>14-30-СМО-ЦО</t>
  </si>
  <si>
    <t xml:space="preserve">Скоба однолапковая цельнооцинкованная 14-15 мм </t>
  </si>
  <si>
    <t>16-30-СМО-ЦО</t>
  </si>
  <si>
    <t xml:space="preserve">Скоба однолапковая цельнооцинкованная 16-17 мм </t>
  </si>
  <si>
    <t>18-30-СМО-ЦО</t>
  </si>
  <si>
    <t xml:space="preserve">Скоба однолапковая цельнооцинкованная 18-19 мм </t>
  </si>
  <si>
    <t>20-30-СМО-ЦО</t>
  </si>
  <si>
    <t xml:space="preserve">Скоба однолапковая цельнооцинкованная 20-21 мм </t>
  </si>
  <si>
    <t>22-20-СМО-ЦО</t>
  </si>
  <si>
    <t xml:space="preserve">Скоба однолапковая цельнооцинкованная 22-23 мм </t>
  </si>
  <si>
    <t>24-20-СМО-ЦО</t>
  </si>
  <si>
    <t xml:space="preserve">Скоба однолапковая цельнооцинкованная 24-25 мм </t>
  </si>
  <si>
    <t>32-10-СМО-ЦО</t>
  </si>
  <si>
    <t xml:space="preserve">Скоба однолапковая цельнооцинкованная 30-32 мм </t>
  </si>
  <si>
    <t>40-10-СМО-ЦО</t>
  </si>
  <si>
    <t xml:space="preserve">Скоба однолапковая цельнооцинкованная 38-40 мм </t>
  </si>
  <si>
    <t>Скоба металлическая цельнооцинкованная двухлапковая</t>
  </si>
  <si>
    <t>14-30-СМД-ЦО</t>
  </si>
  <si>
    <t>Скоба двухлапковая цельнооцинкованная 14-15 мм.</t>
  </si>
  <si>
    <t>16-30-СМД-ЦО</t>
  </si>
  <si>
    <t>Скоба двухлапковая цельнооцинкованная 16-17 мм. (К730)</t>
  </si>
  <si>
    <t>20-30-СМД-ЦО</t>
  </si>
  <si>
    <t>Скоба двухлапковая цельнооцинкованная (К731)</t>
  </si>
  <si>
    <t>22-20-СМД-ЦО</t>
  </si>
  <si>
    <t>Скоба двухлапковая цельнооцинкованная 21-22 мм.</t>
  </si>
  <si>
    <t>25-20-СМД-ЦО</t>
  </si>
  <si>
    <t>Скоба двухлапковая цельнооцинкованная 24-25 мм.</t>
  </si>
  <si>
    <t>27-20-СМД-ЦО</t>
  </si>
  <si>
    <t>Скоба двухлапковая цельнооцинкованная 26-27 мм. (К142)</t>
  </si>
  <si>
    <t>29-20-СМД-ЦО</t>
  </si>
  <si>
    <t xml:space="preserve">Скоба двухлапковая цельнооцинкованная 28-29 мм. </t>
  </si>
  <si>
    <t>32-10-СМД-ЦО</t>
  </si>
  <si>
    <t>Скоба двухлапковая цельнооцинкованная 31-32 мм.</t>
  </si>
  <si>
    <t>34-10-СМД-ЦО</t>
  </si>
  <si>
    <t>Скоба двухлапковая цельнооцинкованная 33-34 мм. (К143)</t>
  </si>
  <si>
    <t>40-10-СМД-ЦО</t>
  </si>
  <si>
    <t>Скоба двухлапковая цельнооцинкованная 38-40 мм.</t>
  </si>
  <si>
    <t>43-10-СМД-ЦО</t>
  </si>
  <si>
    <t>Скоба двухлапковая цельнооцинкованная 41-43 мм.</t>
  </si>
  <si>
    <t>50-10-СМД-ЦО</t>
  </si>
  <si>
    <t>Скоба двухлапковая цельнооцинкованная 48-50 мм.</t>
  </si>
  <si>
    <t>63-10-СМД-ЦО</t>
  </si>
  <si>
    <t>Скоба двухлапковая цельнооцинкованная 60-63 мм.</t>
  </si>
  <si>
    <t>Скоба дистанционная металлическая цельнооцинкованная ***</t>
  </si>
  <si>
    <t>16-20-СДМ-ЦО</t>
  </si>
  <si>
    <t>Скоба дистанционная металлическая цельнооцинкованная 14-18 мм.</t>
  </si>
  <si>
    <t>20-20-СДМ-ЦО</t>
  </si>
  <si>
    <t>Скоба дистанционная металлическая цельнооцинкованная 18-22 мм.</t>
  </si>
  <si>
    <t>25-20-СДМ-ЦО</t>
  </si>
  <si>
    <t>Скоба дистанционная металлическая цельнооцинкованная 23-26 мм.</t>
  </si>
  <si>
    <t>32-15-СДМ-ЦО</t>
  </si>
  <si>
    <t>Скоба дистанционная металлическая цельнооцинкованная 29-34 мм.</t>
  </si>
  <si>
    <t>40-15-СДМ-ЦО</t>
  </si>
  <si>
    <t>Скоба дистанционная металлическая цельнооцинкованная 38-42 мм.</t>
  </si>
  <si>
    <t>50-10-СДМ-ЦО</t>
  </si>
  <si>
    <t>Скоба дистанционная металлическая цельнооцинкованная 48-52 мм.</t>
  </si>
  <si>
    <t>63-10-СДМ-ЦО</t>
  </si>
  <si>
    <t>Скоба дистанционная металлическая цельнооцинкованная 60-65 мм.</t>
  </si>
  <si>
    <t>Дин-рейка перфорированная S=0,8 мм</t>
  </si>
  <si>
    <t xml:space="preserve">75 0,8 ДРЕ </t>
  </si>
  <si>
    <t>Дин-рейка перфорированная L=75 мм S=0,8</t>
  </si>
  <si>
    <t>100 0,8 ДРЕ</t>
  </si>
  <si>
    <t>Дин-рейка перфорированная L=100 мм S=0,8</t>
  </si>
  <si>
    <t xml:space="preserve">110 0,8 ДРЕ </t>
  </si>
  <si>
    <t>Дин-рейка перфорированная L=110 мм S=0,8</t>
  </si>
  <si>
    <t xml:space="preserve">130 0,8 ДРЕ </t>
  </si>
  <si>
    <t>Дин-рейка перфорированная L=130 мм S=0,8</t>
  </si>
  <si>
    <t xml:space="preserve">200 0,8 ДРЕ  </t>
  </si>
  <si>
    <t>Дин-рейка перфорированная L=200 мм S=0,8</t>
  </si>
  <si>
    <t xml:space="preserve">225 0,8 ДРЕ </t>
  </si>
  <si>
    <t>Дин-рейка перфорированная L=225 мм S=0,8</t>
  </si>
  <si>
    <t xml:space="preserve">250 0,8 ДРЕ </t>
  </si>
  <si>
    <t>Дин-рейка перфорированная L=250 мм S=0,8</t>
  </si>
  <si>
    <t>300 0,8 ДРЕ</t>
  </si>
  <si>
    <t>Дин-рейка перфорированная L=300 мм S=0,8</t>
  </si>
  <si>
    <t xml:space="preserve">400 0,8 ДРЕ </t>
  </si>
  <si>
    <t>Дин-рейка перфорированная L=400 мм S=0,8</t>
  </si>
  <si>
    <t xml:space="preserve">500 0,8 ДРЕ </t>
  </si>
  <si>
    <t>Дин-рейка перфорированная L=500 мм S=0,8</t>
  </si>
  <si>
    <t xml:space="preserve">600 0,8 ДРЕ </t>
  </si>
  <si>
    <t>Дин-рейка перфорированная L=600 мм S=0,8</t>
  </si>
  <si>
    <t xml:space="preserve">800 0,8 ДРЕ </t>
  </si>
  <si>
    <t>Дин-рейка перфорированная L=800 мм S=0,8</t>
  </si>
  <si>
    <t xml:space="preserve">1000 0,8 ДРЕ </t>
  </si>
  <si>
    <t>Дин-рейка перфорированная L=1000 мм S=0,8</t>
  </si>
  <si>
    <t xml:space="preserve">1250 0,8 ДРЕ </t>
  </si>
  <si>
    <t>Дин-рейка перфорированная L=1250 мм S=0,8</t>
  </si>
  <si>
    <t xml:space="preserve">1500 0,8 ДРЕ </t>
  </si>
  <si>
    <t>Дин-рейка перфорированная L=1500 мм S=0,8</t>
  </si>
  <si>
    <t xml:space="preserve">2000 0,8 ДРЕ </t>
  </si>
  <si>
    <t>Дин-рейка перфорированная L=2000 мм S=0,8</t>
  </si>
  <si>
    <t>* изготавливаются из металла толщиной не менее 1,0 мм</t>
  </si>
  <si>
    <t>** изготавливаются штамповкой чёрного металла с последующим покрытием цинком и пассивацией трёхвалентым хромом. Данный метод покрытия обеспечивает четырёхсторонню защиту изделия и привлекательный внешний вид.</t>
  </si>
  <si>
    <t>*** предназначена для монтажа труб и кабелей на стене, потолке и на полу. Обеспечивает совпадение расстояния с вводами в большинство коробок и боксов.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</si>
</sst>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horizontal="left"/>
    </xf>
    <xf numFmtId="0" fontId="5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 applyAlignment="1"/>
    <xf numFmtId="0" fontId="0" fillId="0" borderId="0" xfId="0" applyFill="1" applyAlignment="1"/>
    <xf numFmtId="0" fontId="4" fillId="0" borderId="0" xfId="0" applyFont="1" applyFill="1" applyAlignment="1">
      <alignment vertical="center"/>
    </xf>
    <xf numFmtId="2" fontId="0" fillId="0" borderId="0" xfId="0" applyNumberFormat="1" applyFill="1" applyAlignment="1"/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5" fillId="0" borderId="0" xfId="1" applyFill="1" applyAlignment="1" applyProtection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2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2" fontId="0" fillId="0" borderId="1" xfId="0" applyNumberFormat="1" applyFill="1" applyBorder="1" applyAlignment="1"/>
    <xf numFmtId="2" fontId="0" fillId="0" borderId="1" xfId="0" applyNumberForma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Alignment="1"/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/>
    <xf numFmtId="0" fontId="0" fillId="0" borderId="0" xfId="0" applyFill="1" applyBorder="1" applyAlignment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/>
    <xf numFmtId="2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/>
    <xf numFmtId="2" fontId="0" fillId="0" borderId="0" xfId="0" applyNumberFormat="1" applyFont="1" applyFill="1" applyAlignment="1">
      <alignment horizontal="center"/>
    </xf>
    <xf numFmtId="0" fontId="0" fillId="0" borderId="0" xfId="0" applyFont="1" applyFill="1" applyBorder="1" applyAlignment="1"/>
    <xf numFmtId="2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1" fillId="0" borderId="2" xfId="0" applyFont="1" applyFill="1" applyBorder="1" applyAlignment="1"/>
    <xf numFmtId="0" fontId="0" fillId="0" borderId="2" xfId="0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0" fontId="0" fillId="0" borderId="2" xfId="0" applyFont="1" applyFill="1" applyBorder="1" applyAlignment="1"/>
    <xf numFmtId="0" fontId="0" fillId="0" borderId="3" xfId="0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9" fontId="3" fillId="0" borderId="0" xfId="0" applyNumberFormat="1" applyFont="1" applyFill="1" applyAlignment="1">
      <alignment horizontal="center" vertical="center"/>
    </xf>
    <xf numFmtId="9" fontId="3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wrapText="1"/>
    </xf>
    <xf numFmtId="0" fontId="0" fillId="0" borderId="0" xfId="0" applyAlignme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3" xfId="0" applyNumberFormat="1" applyFont="1" applyFill="1" applyBorder="1" applyAlignment="1"/>
    <xf numFmtId="0" fontId="0" fillId="2" borderId="6" xfId="0" applyFill="1" applyBorder="1" applyAlignment="1">
      <alignment vertical="center" wrapText="1"/>
    </xf>
    <xf numFmtId="2" fontId="0" fillId="2" borderId="6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164" fontId="0" fillId="2" borderId="6" xfId="0" applyNumberForma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/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2" borderId="0" xfId="0" applyFont="1" applyFill="1" applyAlignment="1">
      <alignment horizontal="right" vertical="center"/>
    </xf>
    <xf numFmtId="0" fontId="5" fillId="2" borderId="0" xfId="1" applyFill="1" applyAlignment="1" applyProtection="1">
      <alignment horizontal="right" vertical="center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wrapText="1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1" fillId="2" borderId="8" xfId="0" applyFont="1" applyFill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50800</xdr:rowOff>
    </xdr:from>
    <xdr:to>
      <xdr:col>0</xdr:col>
      <xdr:colOff>1339850</xdr:colOff>
      <xdr:row>7</xdr:row>
      <xdr:rowOff>101600</xdr:rowOff>
    </xdr:to>
    <xdr:pic>
      <xdr:nvPicPr>
        <xdr:cNvPr id="1089" name="Рисунок 1" descr="logo_bskmet1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450" y="50800"/>
          <a:ext cx="1295400" cy="130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76200</xdr:rowOff>
    </xdr:from>
    <xdr:to>
      <xdr:col>0</xdr:col>
      <xdr:colOff>1562100</xdr:colOff>
      <xdr:row>7</xdr:row>
      <xdr:rowOff>142522</xdr:rowOff>
    </xdr:to>
    <xdr:pic>
      <xdr:nvPicPr>
        <xdr:cNvPr id="2" name="Рисунок 1" descr="logo_bskmet1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76200"/>
          <a:ext cx="1295400" cy="12855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sk-met.r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bsk-me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06"/>
  <sheetViews>
    <sheetView zoomScale="90" zoomScaleNormal="90" workbookViewId="0">
      <pane ySplit="11" topLeftCell="A123" activePane="bottomLeft" state="frozen"/>
      <selection pane="bottomLeft" activeCell="P122" sqref="P122"/>
    </sheetView>
  </sheetViews>
  <sheetFormatPr defaultRowHeight="13"/>
  <cols>
    <col min="1" max="1" width="19.81640625" style="1" customWidth="1"/>
    <col min="2" max="2" width="72.81640625" style="1" customWidth="1"/>
    <col min="3" max="3" width="36" style="1" hidden="1" customWidth="1"/>
    <col min="4" max="4" width="7.7265625" style="1" customWidth="1"/>
    <col min="5" max="5" width="8.7265625" style="1"/>
    <col min="6" max="7" width="13.54296875" style="1" customWidth="1"/>
    <col min="8" max="8" width="18.453125" style="3" customWidth="1"/>
    <col min="9" max="9" width="9.1796875" style="4" customWidth="1"/>
    <col min="10" max="10" width="9.1796875" style="5" customWidth="1"/>
    <col min="11" max="16384" width="8.7265625" style="1"/>
  </cols>
  <sheetData>
    <row r="2" spans="1:10" ht="18">
      <c r="B2" s="2" t="s">
        <v>1139</v>
      </c>
    </row>
    <row r="3" spans="1:10">
      <c r="B3" s="6" t="s">
        <v>1140</v>
      </c>
    </row>
    <row r="4" spans="1:10">
      <c r="B4" s="7" t="s">
        <v>1141</v>
      </c>
    </row>
    <row r="5" spans="1:10" ht="15.5">
      <c r="B5" s="8" t="s">
        <v>1146</v>
      </c>
      <c r="G5" s="77"/>
    </row>
    <row r="6" spans="1:10">
      <c r="B6" s="9" t="s">
        <v>1142</v>
      </c>
      <c r="G6" s="77"/>
    </row>
    <row r="7" spans="1:10">
      <c r="B7" s="7" t="s">
        <v>1145</v>
      </c>
    </row>
    <row r="8" spans="1:10">
      <c r="B8" s="10" t="s">
        <v>1143</v>
      </c>
    </row>
    <row r="10" spans="1:10" ht="9.5" customHeight="1"/>
    <row r="11" spans="1:10" s="5" customFormat="1" ht="26">
      <c r="A11" s="11" t="s">
        <v>2</v>
      </c>
      <c r="B11" s="12" t="s">
        <v>3</v>
      </c>
      <c r="C11" s="12" t="s">
        <v>344</v>
      </c>
      <c r="D11" s="12" t="s">
        <v>4</v>
      </c>
      <c r="E11" s="12" t="s">
        <v>5</v>
      </c>
      <c r="F11" s="13" t="s">
        <v>6</v>
      </c>
      <c r="G11" s="13" t="s">
        <v>721</v>
      </c>
      <c r="H11" s="13" t="s">
        <v>7</v>
      </c>
      <c r="I11" s="4"/>
    </row>
    <row r="12" spans="1:10" ht="15.5">
      <c r="B12" s="14" t="s">
        <v>8</v>
      </c>
      <c r="C12" s="14"/>
    </row>
    <row r="13" spans="1:10">
      <c r="B13" s="15" t="s">
        <v>9</v>
      </c>
      <c r="C13" s="15"/>
    </row>
    <row r="14" spans="1:10" s="22" customFormat="1">
      <c r="A14" s="16" t="s">
        <v>722</v>
      </c>
      <c r="B14" s="17" t="s">
        <v>734</v>
      </c>
      <c r="C14" s="17" t="s">
        <v>345</v>
      </c>
      <c r="D14" s="18" t="s">
        <v>0</v>
      </c>
      <c r="E14" s="18">
        <v>24</v>
      </c>
      <c r="F14" s="19">
        <v>97.705263157894748</v>
      </c>
      <c r="G14" s="19">
        <f>F14+F14*20%</f>
        <v>117.2463157894737</v>
      </c>
      <c r="H14" s="20"/>
      <c r="I14" s="4"/>
      <c r="J14" s="21"/>
    </row>
    <row r="15" spans="1:10">
      <c r="A15" s="16" t="s">
        <v>723</v>
      </c>
      <c r="B15" s="17" t="s">
        <v>735</v>
      </c>
      <c r="C15" s="17" t="s">
        <v>346</v>
      </c>
      <c r="D15" s="18" t="s">
        <v>0</v>
      </c>
      <c r="E15" s="18">
        <v>24</v>
      </c>
      <c r="F15" s="19">
        <v>119.60000000000001</v>
      </c>
      <c r="G15" s="19">
        <f t="shared" ref="G15:G40" si="0">F15+F15*20%</f>
        <v>143.52000000000001</v>
      </c>
      <c r="H15" s="20"/>
    </row>
    <row r="16" spans="1:10" s="25" customFormat="1" ht="12.75" customHeight="1">
      <c r="A16" s="16" t="s">
        <v>724</v>
      </c>
      <c r="B16" s="17" t="s">
        <v>736</v>
      </c>
      <c r="C16" s="17" t="s">
        <v>347</v>
      </c>
      <c r="D16" s="18" t="s">
        <v>0</v>
      </c>
      <c r="E16" s="18">
        <v>24</v>
      </c>
      <c r="F16" s="23">
        <v>152.16842105263157</v>
      </c>
      <c r="G16" s="19">
        <f t="shared" si="0"/>
        <v>182.60210526315788</v>
      </c>
      <c r="H16" s="24"/>
      <c r="I16" s="4"/>
      <c r="J16" s="5"/>
    </row>
    <row r="17" spans="1:10" s="22" customFormat="1">
      <c r="A17" s="16" t="s">
        <v>725</v>
      </c>
      <c r="B17" s="17" t="s">
        <v>737</v>
      </c>
      <c r="C17" s="17" t="s">
        <v>348</v>
      </c>
      <c r="D17" s="18" t="s">
        <v>0</v>
      </c>
      <c r="E17" s="18">
        <v>12</v>
      </c>
      <c r="F17" s="19">
        <v>125.34736842105265</v>
      </c>
      <c r="G17" s="19">
        <f t="shared" si="0"/>
        <v>150.41684210526319</v>
      </c>
      <c r="H17" s="20"/>
      <c r="I17" s="4"/>
      <c r="J17" s="21"/>
    </row>
    <row r="18" spans="1:10">
      <c r="A18" s="16" t="s">
        <v>726</v>
      </c>
      <c r="B18" s="17" t="s">
        <v>738</v>
      </c>
      <c r="C18" s="17" t="s">
        <v>349</v>
      </c>
      <c r="D18" s="18" t="s">
        <v>0</v>
      </c>
      <c r="E18" s="18">
        <v>12</v>
      </c>
      <c r="F18" s="19">
        <v>152.98947368421054</v>
      </c>
      <c r="G18" s="19">
        <f t="shared" si="0"/>
        <v>183.58736842105264</v>
      </c>
      <c r="H18" s="26"/>
    </row>
    <row r="19" spans="1:10" s="25" customFormat="1" ht="12.75" customHeight="1">
      <c r="A19" s="16" t="s">
        <v>727</v>
      </c>
      <c r="B19" s="17" t="s">
        <v>739</v>
      </c>
      <c r="C19" s="17" t="s">
        <v>350</v>
      </c>
      <c r="D19" s="18" t="s">
        <v>0</v>
      </c>
      <c r="E19" s="18">
        <v>12</v>
      </c>
      <c r="F19" s="23">
        <v>194.86315789473687</v>
      </c>
      <c r="G19" s="19">
        <f t="shared" si="0"/>
        <v>233.83578947368426</v>
      </c>
      <c r="H19" s="27"/>
      <c r="I19" s="4"/>
      <c r="J19" s="5"/>
    </row>
    <row r="20" spans="1:10" s="22" customFormat="1">
      <c r="A20" s="16" t="s">
        <v>728</v>
      </c>
      <c r="B20" s="17" t="s">
        <v>740</v>
      </c>
      <c r="C20" s="17" t="s">
        <v>351</v>
      </c>
      <c r="D20" s="18" t="s">
        <v>0</v>
      </c>
      <c r="E20" s="18">
        <v>12</v>
      </c>
      <c r="F20" s="19">
        <v>154.08421052631579</v>
      </c>
      <c r="G20" s="19">
        <f t="shared" si="0"/>
        <v>184.90105263157895</v>
      </c>
      <c r="H20" s="20"/>
      <c r="I20" s="4"/>
      <c r="J20" s="21"/>
    </row>
    <row r="21" spans="1:10">
      <c r="A21" s="16" t="s">
        <v>729</v>
      </c>
      <c r="B21" s="17" t="s">
        <v>741</v>
      </c>
      <c r="C21" s="17" t="s">
        <v>352</v>
      </c>
      <c r="D21" s="18" t="s">
        <v>0</v>
      </c>
      <c r="E21" s="18">
        <v>12</v>
      </c>
      <c r="F21" s="19">
        <v>186.65263157894739</v>
      </c>
      <c r="G21" s="19">
        <f t="shared" si="0"/>
        <v>223.98315789473688</v>
      </c>
      <c r="H21" s="26"/>
    </row>
    <row r="22" spans="1:10" s="25" customFormat="1">
      <c r="A22" s="16" t="s">
        <v>730</v>
      </c>
      <c r="B22" s="17" t="s">
        <v>742</v>
      </c>
      <c r="C22" s="17" t="s">
        <v>353</v>
      </c>
      <c r="D22" s="18" t="s">
        <v>0</v>
      </c>
      <c r="E22" s="18">
        <v>12</v>
      </c>
      <c r="F22" s="23">
        <v>237.55789473684212</v>
      </c>
      <c r="G22" s="19">
        <f t="shared" si="0"/>
        <v>285.06947368421055</v>
      </c>
      <c r="H22" s="27"/>
      <c r="I22" s="4"/>
      <c r="J22" s="5"/>
    </row>
    <row r="23" spans="1:10" s="22" customFormat="1">
      <c r="A23" s="16" t="s">
        <v>731</v>
      </c>
      <c r="B23" s="17" t="s">
        <v>743</v>
      </c>
      <c r="C23" s="17" t="s">
        <v>354</v>
      </c>
      <c r="D23" s="18" t="s">
        <v>0</v>
      </c>
      <c r="E23" s="18">
        <v>12</v>
      </c>
      <c r="F23" s="19">
        <v>219.7684210526316</v>
      </c>
      <c r="G23" s="19">
        <f t="shared" si="0"/>
        <v>263.72210526315791</v>
      </c>
      <c r="H23" s="26"/>
      <c r="I23" s="4"/>
      <c r="J23" s="5"/>
    </row>
    <row r="24" spans="1:10">
      <c r="A24" s="16" t="s">
        <v>732</v>
      </c>
      <c r="B24" s="17" t="s">
        <v>744</v>
      </c>
      <c r="C24" s="17" t="s">
        <v>355</v>
      </c>
      <c r="D24" s="18" t="s">
        <v>0</v>
      </c>
      <c r="E24" s="18">
        <v>12</v>
      </c>
      <c r="F24" s="23">
        <v>279.70526315789482</v>
      </c>
      <c r="G24" s="19">
        <f t="shared" si="0"/>
        <v>335.64631578947376</v>
      </c>
      <c r="H24" s="27"/>
    </row>
    <row r="25" spans="1:10" s="25" customFormat="1">
      <c r="A25" s="16" t="s">
        <v>747</v>
      </c>
      <c r="B25" s="17" t="s">
        <v>745</v>
      </c>
      <c r="C25" s="17" t="s">
        <v>356</v>
      </c>
      <c r="D25" s="18" t="s">
        <v>0</v>
      </c>
      <c r="E25" s="18">
        <v>6</v>
      </c>
      <c r="F25" s="19">
        <v>294.21052631578948</v>
      </c>
      <c r="G25" s="19">
        <f t="shared" si="0"/>
        <v>353.0526315789474</v>
      </c>
      <c r="H25" s="26"/>
      <c r="I25" s="4"/>
      <c r="J25" s="21"/>
    </row>
    <row r="26" spans="1:10" s="22" customFormat="1">
      <c r="A26" s="16" t="s">
        <v>762</v>
      </c>
      <c r="B26" s="17" t="s">
        <v>746</v>
      </c>
      <c r="C26" s="17" t="s">
        <v>357</v>
      </c>
      <c r="D26" s="18" t="s">
        <v>0</v>
      </c>
      <c r="E26" s="18">
        <v>6</v>
      </c>
      <c r="F26" s="23">
        <v>374.4</v>
      </c>
      <c r="G26" s="19">
        <f t="shared" si="0"/>
        <v>449.28</v>
      </c>
      <c r="H26" s="27"/>
      <c r="I26" s="4"/>
      <c r="J26" s="5"/>
    </row>
    <row r="27" spans="1:10">
      <c r="A27" s="16" t="s">
        <v>763</v>
      </c>
      <c r="B27" s="17" t="s">
        <v>748</v>
      </c>
      <c r="C27" s="17" t="s">
        <v>358</v>
      </c>
      <c r="D27" s="18" t="s">
        <v>0</v>
      </c>
      <c r="E27" s="18">
        <v>6</v>
      </c>
      <c r="F27" s="19">
        <v>468.54736842105262</v>
      </c>
      <c r="G27" s="19">
        <f t="shared" si="0"/>
        <v>562.2568421052631</v>
      </c>
      <c r="H27" s="20"/>
    </row>
    <row r="28" spans="1:10" s="25" customFormat="1">
      <c r="A28" s="16" t="s">
        <v>764</v>
      </c>
      <c r="B28" s="17" t="s">
        <v>749</v>
      </c>
      <c r="C28" s="17" t="s">
        <v>359</v>
      </c>
      <c r="D28" s="18" t="s">
        <v>0</v>
      </c>
      <c r="E28" s="18">
        <v>6</v>
      </c>
      <c r="F28" s="19">
        <v>535.6</v>
      </c>
      <c r="G28" s="19">
        <f t="shared" si="0"/>
        <v>642.72</v>
      </c>
      <c r="H28" s="26"/>
      <c r="I28" s="4"/>
      <c r="J28" s="5"/>
    </row>
    <row r="29" spans="1:10" s="22" customFormat="1">
      <c r="A29" s="16" t="s">
        <v>765</v>
      </c>
      <c r="B29" s="17" t="s">
        <v>750</v>
      </c>
      <c r="C29" s="17" t="s">
        <v>360</v>
      </c>
      <c r="D29" s="18" t="s">
        <v>0</v>
      </c>
      <c r="E29" s="18">
        <v>6</v>
      </c>
      <c r="F29" s="19">
        <v>576.92631578947362</v>
      </c>
      <c r="G29" s="19">
        <f t="shared" si="0"/>
        <v>692.31157894736839</v>
      </c>
      <c r="H29" s="26"/>
      <c r="I29" s="4"/>
      <c r="J29" s="5"/>
    </row>
    <row r="30" spans="1:10" s="22" customFormat="1">
      <c r="A30" s="16" t="s">
        <v>766</v>
      </c>
      <c r="B30" s="17" t="s">
        <v>751</v>
      </c>
      <c r="C30" s="17" t="s">
        <v>361</v>
      </c>
      <c r="D30" s="18" t="s">
        <v>0</v>
      </c>
      <c r="E30" s="18">
        <v>6</v>
      </c>
      <c r="F30" s="19">
        <v>659.57894736842115</v>
      </c>
      <c r="G30" s="19">
        <f t="shared" si="0"/>
        <v>791.49473684210534</v>
      </c>
      <c r="H30" s="20"/>
      <c r="I30" s="4"/>
      <c r="J30" s="21"/>
    </row>
    <row r="31" spans="1:10" s="28" customFormat="1">
      <c r="A31" s="16" t="s">
        <v>767</v>
      </c>
      <c r="B31" s="17" t="s">
        <v>752</v>
      </c>
      <c r="C31" s="17" t="s">
        <v>362</v>
      </c>
      <c r="D31" s="18" t="s">
        <v>0</v>
      </c>
      <c r="E31" s="18">
        <v>6</v>
      </c>
      <c r="F31" s="19">
        <v>229.89473684210529</v>
      </c>
      <c r="G31" s="19">
        <f t="shared" si="0"/>
        <v>275.87368421052633</v>
      </c>
      <c r="H31" s="26"/>
      <c r="I31" s="4"/>
      <c r="J31" s="5"/>
    </row>
    <row r="32" spans="1:10" s="22" customFormat="1">
      <c r="A32" s="16" t="s">
        <v>768</v>
      </c>
      <c r="B32" s="17" t="s">
        <v>753</v>
      </c>
      <c r="C32" s="17" t="s">
        <v>363</v>
      </c>
      <c r="D32" s="18" t="s">
        <v>0</v>
      </c>
      <c r="E32" s="18">
        <v>6</v>
      </c>
      <c r="F32" s="23">
        <v>295.03157894736842</v>
      </c>
      <c r="G32" s="19">
        <f t="shared" si="0"/>
        <v>354.03789473684208</v>
      </c>
      <c r="H32" s="27"/>
      <c r="I32" s="4"/>
      <c r="J32" s="5"/>
    </row>
    <row r="33" spans="1:10" s="22" customFormat="1">
      <c r="A33" s="16" t="s">
        <v>769</v>
      </c>
      <c r="B33" s="17" t="s">
        <v>754</v>
      </c>
      <c r="C33" s="17" t="s">
        <v>364</v>
      </c>
      <c r="D33" s="18" t="s">
        <v>0</v>
      </c>
      <c r="E33" s="18">
        <v>6</v>
      </c>
      <c r="F33" s="19">
        <v>269.30526315789479</v>
      </c>
      <c r="G33" s="19">
        <f t="shared" si="0"/>
        <v>323.16631578947374</v>
      </c>
      <c r="H33" s="20"/>
      <c r="I33" s="4"/>
      <c r="J33" s="21"/>
    </row>
    <row r="34" spans="1:10" s="22" customFormat="1">
      <c r="A34" s="16" t="s">
        <v>770</v>
      </c>
      <c r="B34" s="17" t="s">
        <v>755</v>
      </c>
      <c r="C34" s="17" t="s">
        <v>365</v>
      </c>
      <c r="D34" s="18" t="s">
        <v>0</v>
      </c>
      <c r="E34" s="18">
        <v>6</v>
      </c>
      <c r="F34" s="19">
        <v>342.92631578947368</v>
      </c>
      <c r="G34" s="19">
        <f t="shared" si="0"/>
        <v>411.51157894736843</v>
      </c>
      <c r="H34" s="20"/>
      <c r="I34" s="4"/>
      <c r="J34" s="21"/>
    </row>
    <row r="35" spans="1:10" s="22" customFormat="1">
      <c r="A35" s="16" t="s">
        <v>771</v>
      </c>
      <c r="B35" s="17" t="s">
        <v>756</v>
      </c>
      <c r="C35" s="17" t="s">
        <v>366</v>
      </c>
      <c r="D35" s="18" t="s">
        <v>0</v>
      </c>
      <c r="E35" s="18">
        <v>6</v>
      </c>
      <c r="F35" s="19">
        <v>309.53684210526319</v>
      </c>
      <c r="G35" s="19">
        <f t="shared" si="0"/>
        <v>371.44421052631583</v>
      </c>
      <c r="H35" s="20"/>
      <c r="I35" s="4"/>
      <c r="J35" s="21"/>
    </row>
    <row r="36" spans="1:10" s="28" customFormat="1" ht="12.75" customHeight="1">
      <c r="A36" s="16" t="s">
        <v>772</v>
      </c>
      <c r="B36" s="17" t="s">
        <v>757</v>
      </c>
      <c r="C36" s="17" t="s">
        <v>367</v>
      </c>
      <c r="D36" s="18" t="s">
        <v>0</v>
      </c>
      <c r="E36" s="18">
        <v>6</v>
      </c>
      <c r="F36" s="19">
        <v>394.1052631578948</v>
      </c>
      <c r="G36" s="19">
        <f t="shared" si="0"/>
        <v>472.92631578947373</v>
      </c>
      <c r="H36" s="26"/>
      <c r="I36" s="4"/>
      <c r="J36" s="5"/>
    </row>
    <row r="37" spans="1:10" s="22" customFormat="1">
      <c r="A37" s="16" t="s">
        <v>773</v>
      </c>
      <c r="B37" s="17" t="s">
        <v>758</v>
      </c>
      <c r="C37" s="17" t="s">
        <v>368</v>
      </c>
      <c r="D37" s="18" t="s">
        <v>0</v>
      </c>
      <c r="E37" s="18">
        <v>6</v>
      </c>
      <c r="F37" s="19">
        <v>490.16842105263157</v>
      </c>
      <c r="G37" s="19">
        <f t="shared" si="0"/>
        <v>588.20210526315793</v>
      </c>
      <c r="H37" s="20"/>
      <c r="I37" s="4"/>
      <c r="J37" s="21"/>
    </row>
    <row r="38" spans="1:10" s="28" customFormat="1">
      <c r="A38" s="16" t="s">
        <v>774</v>
      </c>
      <c r="B38" s="17" t="s">
        <v>759</v>
      </c>
      <c r="C38" s="17" t="s">
        <v>369</v>
      </c>
      <c r="D38" s="18" t="s">
        <v>0</v>
      </c>
      <c r="E38" s="18">
        <v>6</v>
      </c>
      <c r="F38" s="19">
        <v>596.08421052631593</v>
      </c>
      <c r="G38" s="19">
        <f t="shared" si="0"/>
        <v>715.30105263157907</v>
      </c>
      <c r="H38" s="26"/>
      <c r="I38" s="4"/>
      <c r="J38" s="5"/>
    </row>
    <row r="39" spans="1:10" s="22" customFormat="1">
      <c r="A39" s="16" t="s">
        <v>775</v>
      </c>
      <c r="B39" s="17" t="s">
        <v>760</v>
      </c>
      <c r="C39" s="17" t="s">
        <v>370</v>
      </c>
      <c r="D39" s="18" t="s">
        <v>0</v>
      </c>
      <c r="E39" s="18">
        <v>6</v>
      </c>
      <c r="F39" s="19">
        <v>686.4</v>
      </c>
      <c r="G39" s="19">
        <f t="shared" si="0"/>
        <v>823.68</v>
      </c>
      <c r="H39" s="20"/>
      <c r="I39" s="4"/>
      <c r="J39" s="21"/>
    </row>
    <row r="40" spans="1:10" s="22" customFormat="1">
      <c r="A40" s="16" t="s">
        <v>776</v>
      </c>
      <c r="B40" s="17" t="s">
        <v>761</v>
      </c>
      <c r="C40" s="17" t="s">
        <v>371</v>
      </c>
      <c r="D40" s="18" t="s">
        <v>0</v>
      </c>
      <c r="E40" s="18">
        <v>6</v>
      </c>
      <c r="F40" s="19">
        <v>809.28421052631586</v>
      </c>
      <c r="G40" s="19">
        <f t="shared" si="0"/>
        <v>971.14105263157899</v>
      </c>
      <c r="H40" s="20"/>
      <c r="I40" s="4"/>
      <c r="J40" s="21"/>
    </row>
    <row r="41" spans="1:10" s="28" customFormat="1">
      <c r="A41" s="1"/>
      <c r="B41" s="15" t="s">
        <v>10</v>
      </c>
      <c r="C41" s="15"/>
      <c r="D41" s="1"/>
      <c r="E41" s="1"/>
      <c r="F41" s="3"/>
      <c r="G41" s="3"/>
      <c r="H41" s="3"/>
      <c r="I41" s="4"/>
      <c r="J41" s="5"/>
    </row>
    <row r="42" spans="1:10" s="22" customFormat="1">
      <c r="A42" s="16" t="s">
        <v>802</v>
      </c>
      <c r="B42" s="17" t="s">
        <v>777</v>
      </c>
      <c r="C42" s="17" t="s">
        <v>372</v>
      </c>
      <c r="D42" s="18" t="s">
        <v>0</v>
      </c>
      <c r="E42" s="18">
        <v>24</v>
      </c>
      <c r="F42" s="19">
        <v>100.4421052631579</v>
      </c>
      <c r="G42" s="19">
        <f t="shared" ref="G42:G67" si="1">F42+F42*20%</f>
        <v>120.53052631578947</v>
      </c>
      <c r="H42" s="20"/>
      <c r="I42" s="4"/>
      <c r="J42" s="21"/>
    </row>
    <row r="43" spans="1:10" s="22" customFormat="1">
      <c r="A43" s="16" t="s">
        <v>803</v>
      </c>
      <c r="B43" s="17" t="s">
        <v>778</v>
      </c>
      <c r="C43" s="17" t="s">
        <v>373</v>
      </c>
      <c r="D43" s="18" t="s">
        <v>0</v>
      </c>
      <c r="E43" s="18">
        <v>24</v>
      </c>
      <c r="F43" s="19">
        <v>122.61052631578949</v>
      </c>
      <c r="G43" s="19">
        <f t="shared" si="1"/>
        <v>147.13263157894738</v>
      </c>
      <c r="H43" s="20"/>
      <c r="I43" s="4"/>
      <c r="J43" s="5"/>
    </row>
    <row r="44" spans="1:10" s="28" customFormat="1">
      <c r="A44" s="16" t="s">
        <v>804</v>
      </c>
      <c r="B44" s="17" t="s">
        <v>779</v>
      </c>
      <c r="C44" s="17" t="s">
        <v>374</v>
      </c>
      <c r="D44" s="18" t="s">
        <v>0</v>
      </c>
      <c r="E44" s="18">
        <v>24</v>
      </c>
      <c r="F44" s="23">
        <v>156.00000000000003</v>
      </c>
      <c r="G44" s="19">
        <f t="shared" si="1"/>
        <v>187.20000000000005</v>
      </c>
      <c r="H44" s="24"/>
      <c r="I44" s="4"/>
      <c r="J44" s="5"/>
    </row>
    <row r="45" spans="1:10" s="22" customFormat="1">
      <c r="A45" s="16" t="s">
        <v>805</v>
      </c>
      <c r="B45" s="17" t="s">
        <v>780</v>
      </c>
      <c r="C45" s="17" t="s">
        <v>375</v>
      </c>
      <c r="D45" s="18" t="s">
        <v>0</v>
      </c>
      <c r="E45" s="18">
        <v>12</v>
      </c>
      <c r="F45" s="19">
        <v>128.63157894736844</v>
      </c>
      <c r="G45" s="19">
        <f t="shared" si="1"/>
        <v>154.35789473684213</v>
      </c>
      <c r="H45" s="20"/>
      <c r="I45" s="4"/>
      <c r="J45" s="21"/>
    </row>
    <row r="46" spans="1:10" s="22" customFormat="1">
      <c r="A46" s="16" t="s">
        <v>806</v>
      </c>
      <c r="B46" s="17" t="s">
        <v>781</v>
      </c>
      <c r="C46" s="17" t="s">
        <v>376</v>
      </c>
      <c r="D46" s="18" t="s">
        <v>0</v>
      </c>
      <c r="E46" s="18">
        <v>12</v>
      </c>
      <c r="F46" s="19">
        <v>157.09473684210528</v>
      </c>
      <c r="G46" s="19">
        <f t="shared" si="1"/>
        <v>188.51368421052632</v>
      </c>
      <c r="H46" s="26"/>
      <c r="I46" s="4"/>
      <c r="J46" s="5"/>
    </row>
    <row r="47" spans="1:10" s="28" customFormat="1">
      <c r="A47" s="16" t="s">
        <v>807</v>
      </c>
      <c r="B47" s="17" t="s">
        <v>782</v>
      </c>
      <c r="C47" s="17" t="s">
        <v>377</v>
      </c>
      <c r="D47" s="18" t="s">
        <v>0</v>
      </c>
      <c r="E47" s="18">
        <v>12</v>
      </c>
      <c r="F47" s="23">
        <v>201.70526315789476</v>
      </c>
      <c r="G47" s="19">
        <f t="shared" si="1"/>
        <v>242.04631578947371</v>
      </c>
      <c r="H47" s="27"/>
      <c r="I47" s="4"/>
      <c r="J47" s="5"/>
    </row>
    <row r="48" spans="1:10" s="22" customFormat="1">
      <c r="A48" s="16" t="s">
        <v>808</v>
      </c>
      <c r="B48" s="17" t="s">
        <v>783</v>
      </c>
      <c r="C48" s="17" t="s">
        <v>378</v>
      </c>
      <c r="D48" s="18" t="s">
        <v>0</v>
      </c>
      <c r="E48" s="18">
        <v>12</v>
      </c>
      <c r="F48" s="19">
        <v>156.82105263157897</v>
      </c>
      <c r="G48" s="19">
        <f t="shared" si="1"/>
        <v>188.18526315789475</v>
      </c>
      <c r="H48" s="20"/>
      <c r="I48" s="4"/>
      <c r="J48" s="21"/>
    </row>
    <row r="49" spans="1:10" s="22" customFormat="1">
      <c r="A49" s="16" t="s">
        <v>809</v>
      </c>
      <c r="B49" s="17" t="s">
        <v>784</v>
      </c>
      <c r="C49" s="17" t="s">
        <v>379</v>
      </c>
      <c r="D49" s="18" t="s">
        <v>0</v>
      </c>
      <c r="E49" s="18">
        <v>12</v>
      </c>
      <c r="F49" s="19">
        <v>191.57894736842107</v>
      </c>
      <c r="G49" s="19">
        <f t="shared" si="1"/>
        <v>229.89473684210529</v>
      </c>
      <c r="H49" s="26"/>
      <c r="I49" s="4"/>
      <c r="J49" s="5"/>
    </row>
    <row r="50" spans="1:10" s="28" customFormat="1">
      <c r="A50" s="16" t="s">
        <v>810</v>
      </c>
      <c r="B50" s="17" t="s">
        <v>785</v>
      </c>
      <c r="C50" s="17" t="s">
        <v>380</v>
      </c>
      <c r="D50" s="18" t="s">
        <v>0</v>
      </c>
      <c r="E50" s="18">
        <v>12</v>
      </c>
      <c r="F50" s="23">
        <v>243.85263157894741</v>
      </c>
      <c r="G50" s="19">
        <f t="shared" si="1"/>
        <v>292.62315789473689</v>
      </c>
      <c r="H50" s="27"/>
      <c r="I50" s="4"/>
      <c r="J50" s="5"/>
    </row>
    <row r="51" spans="1:10" s="22" customFormat="1">
      <c r="A51" s="16" t="s">
        <v>811</v>
      </c>
      <c r="B51" s="17" t="s">
        <v>786</v>
      </c>
      <c r="C51" s="17" t="s">
        <v>381</v>
      </c>
      <c r="D51" s="18" t="s">
        <v>0</v>
      </c>
      <c r="E51" s="18">
        <v>12</v>
      </c>
      <c r="F51" s="19">
        <v>225.24210526315792</v>
      </c>
      <c r="G51" s="19">
        <f t="shared" si="1"/>
        <v>270.29052631578952</v>
      </c>
      <c r="H51" s="26"/>
      <c r="I51" s="4"/>
      <c r="J51" s="5"/>
    </row>
    <row r="52" spans="1:10" s="22" customFormat="1">
      <c r="A52" s="16" t="s">
        <v>812</v>
      </c>
      <c r="B52" s="17" t="s">
        <v>787</v>
      </c>
      <c r="C52" s="17" t="s">
        <v>382</v>
      </c>
      <c r="D52" s="18" t="s">
        <v>0</v>
      </c>
      <c r="E52" s="18">
        <v>12</v>
      </c>
      <c r="F52" s="23">
        <v>286.82105263157899</v>
      </c>
      <c r="G52" s="19">
        <f t="shared" si="1"/>
        <v>344.18526315789478</v>
      </c>
      <c r="H52" s="27"/>
      <c r="I52" s="4"/>
      <c r="J52" s="5"/>
    </row>
    <row r="53" spans="1:10" s="28" customFormat="1" ht="12.75" customHeight="1">
      <c r="A53" s="16" t="s">
        <v>813</v>
      </c>
      <c r="B53" s="17" t="s">
        <v>788</v>
      </c>
      <c r="C53" s="17" t="s">
        <v>383</v>
      </c>
      <c r="D53" s="18" t="s">
        <v>0</v>
      </c>
      <c r="E53" s="18">
        <v>6</v>
      </c>
      <c r="F53" s="19">
        <v>301.60000000000002</v>
      </c>
      <c r="G53" s="19">
        <f t="shared" si="1"/>
        <v>361.92</v>
      </c>
      <c r="H53" s="26"/>
      <c r="I53" s="4"/>
      <c r="J53" s="5"/>
    </row>
    <row r="54" spans="1:10" s="22" customFormat="1">
      <c r="A54" s="16" t="s">
        <v>814</v>
      </c>
      <c r="B54" s="17" t="s">
        <v>789</v>
      </c>
      <c r="C54" s="17" t="s">
        <v>384</v>
      </c>
      <c r="D54" s="18" t="s">
        <v>0</v>
      </c>
      <c r="E54" s="18">
        <v>6</v>
      </c>
      <c r="F54" s="23">
        <v>383.97894736842107</v>
      </c>
      <c r="G54" s="19">
        <f t="shared" si="1"/>
        <v>460.77473684210531</v>
      </c>
      <c r="H54" s="27"/>
      <c r="I54" s="4"/>
      <c r="J54" s="5"/>
    </row>
    <row r="55" spans="1:10" s="22" customFormat="1">
      <c r="A55" s="16" t="s">
        <v>815</v>
      </c>
      <c r="B55" s="17" t="s">
        <v>790</v>
      </c>
      <c r="C55" s="17" t="s">
        <v>385</v>
      </c>
      <c r="D55" s="18" t="s">
        <v>0</v>
      </c>
      <c r="E55" s="18">
        <v>6</v>
      </c>
      <c r="F55" s="19">
        <v>480.58947368421053</v>
      </c>
      <c r="G55" s="19">
        <f t="shared" si="1"/>
        <v>576.70736842105271</v>
      </c>
      <c r="H55" s="20"/>
      <c r="I55" s="4"/>
      <c r="J55" s="21"/>
    </row>
    <row r="56" spans="1:10" s="28" customFormat="1" ht="12.75" customHeight="1">
      <c r="A56" s="16" t="s">
        <v>816</v>
      </c>
      <c r="B56" s="17" t="s">
        <v>791</v>
      </c>
      <c r="C56" s="17" t="s">
        <v>386</v>
      </c>
      <c r="D56" s="18" t="s">
        <v>0</v>
      </c>
      <c r="E56" s="18">
        <v>6</v>
      </c>
      <c r="F56" s="19">
        <v>549.01052631578955</v>
      </c>
      <c r="G56" s="19">
        <f t="shared" si="1"/>
        <v>658.8126315789475</v>
      </c>
      <c r="H56" s="26"/>
      <c r="I56" s="4"/>
      <c r="J56" s="5"/>
    </row>
    <row r="57" spans="1:10" s="22" customFormat="1">
      <c r="A57" s="16" t="s">
        <v>817</v>
      </c>
      <c r="B57" s="17" t="s">
        <v>792</v>
      </c>
      <c r="C57" s="17" t="s">
        <v>387</v>
      </c>
      <c r="D57" s="18" t="s">
        <v>0</v>
      </c>
      <c r="E57" s="18">
        <v>6</v>
      </c>
      <c r="F57" s="19">
        <v>591.43157894736839</v>
      </c>
      <c r="G57" s="19">
        <f t="shared" si="1"/>
        <v>709.71789473684203</v>
      </c>
      <c r="H57" s="26"/>
      <c r="I57" s="4"/>
      <c r="J57" s="5"/>
    </row>
    <row r="58" spans="1:10">
      <c r="A58" s="16" t="s">
        <v>818</v>
      </c>
      <c r="B58" s="17" t="s">
        <v>793</v>
      </c>
      <c r="C58" s="17" t="s">
        <v>388</v>
      </c>
      <c r="D58" s="18" t="s">
        <v>0</v>
      </c>
      <c r="E58" s="18">
        <v>6</v>
      </c>
      <c r="F58" s="19">
        <v>676</v>
      </c>
      <c r="G58" s="19">
        <f t="shared" si="1"/>
        <v>811.2</v>
      </c>
      <c r="H58" s="20"/>
      <c r="J58" s="21"/>
    </row>
    <row r="59" spans="1:10" s="28" customFormat="1">
      <c r="A59" s="16" t="s">
        <v>819</v>
      </c>
      <c r="B59" s="17" t="s">
        <v>1138</v>
      </c>
      <c r="C59" s="17" t="s">
        <v>389</v>
      </c>
      <c r="D59" s="18" t="s">
        <v>0</v>
      </c>
      <c r="E59" s="18">
        <v>6</v>
      </c>
      <c r="F59" s="19">
        <v>235.6421052631579</v>
      </c>
      <c r="G59" s="19">
        <f t="shared" si="1"/>
        <v>282.77052631578948</v>
      </c>
      <c r="H59" s="26"/>
      <c r="I59" s="4"/>
      <c r="J59" s="5"/>
    </row>
    <row r="60" spans="1:10" s="22" customFormat="1">
      <c r="A60" s="16" t="s">
        <v>820</v>
      </c>
      <c r="B60" s="17" t="s">
        <v>794</v>
      </c>
      <c r="C60" s="17" t="s">
        <v>390</v>
      </c>
      <c r="D60" s="18" t="s">
        <v>0</v>
      </c>
      <c r="E60" s="18">
        <v>6</v>
      </c>
      <c r="F60" s="23">
        <v>302.69473684210533</v>
      </c>
      <c r="G60" s="19">
        <f t="shared" si="1"/>
        <v>363.23368421052641</v>
      </c>
      <c r="H60" s="27"/>
      <c r="I60" s="4"/>
      <c r="J60" s="5"/>
    </row>
    <row r="61" spans="1:10" s="22" customFormat="1">
      <c r="A61" s="16" t="s">
        <v>821</v>
      </c>
      <c r="B61" s="17" t="s">
        <v>795</v>
      </c>
      <c r="C61" s="17" t="s">
        <v>391</v>
      </c>
      <c r="D61" s="18" t="s">
        <v>0</v>
      </c>
      <c r="E61" s="18">
        <v>6</v>
      </c>
      <c r="F61" s="19">
        <v>280.25263157894739</v>
      </c>
      <c r="G61" s="19">
        <f t="shared" si="1"/>
        <v>336.30315789473684</v>
      </c>
      <c r="H61" s="20"/>
      <c r="I61" s="4"/>
      <c r="J61" s="21"/>
    </row>
    <row r="62" spans="1:10" s="28" customFormat="1">
      <c r="A62" s="16" t="s">
        <v>822</v>
      </c>
      <c r="B62" s="17" t="s">
        <v>796</v>
      </c>
      <c r="C62" s="17" t="s">
        <v>392</v>
      </c>
      <c r="D62" s="18" t="s">
        <v>0</v>
      </c>
      <c r="E62" s="18">
        <v>6</v>
      </c>
      <c r="F62" s="19">
        <v>351.41052631578947</v>
      </c>
      <c r="G62" s="19">
        <f t="shared" si="1"/>
        <v>421.69263157894738</v>
      </c>
      <c r="H62" s="20"/>
      <c r="I62" s="4"/>
      <c r="J62" s="21"/>
    </row>
    <row r="63" spans="1:10" s="22" customFormat="1">
      <c r="A63" s="16" t="s">
        <v>823</v>
      </c>
      <c r="B63" s="17" t="s">
        <v>797</v>
      </c>
      <c r="C63" s="17" t="s">
        <v>393</v>
      </c>
      <c r="D63" s="18" t="s">
        <v>0</v>
      </c>
      <c r="E63" s="18">
        <v>6</v>
      </c>
      <c r="F63" s="19">
        <v>317.2</v>
      </c>
      <c r="G63" s="19">
        <f t="shared" si="1"/>
        <v>380.64</v>
      </c>
      <c r="H63" s="20"/>
      <c r="I63" s="4"/>
      <c r="J63" s="21"/>
    </row>
    <row r="64" spans="1:10" s="22" customFormat="1">
      <c r="A64" s="16" t="s">
        <v>824</v>
      </c>
      <c r="B64" s="17" t="s">
        <v>798</v>
      </c>
      <c r="C64" s="17" t="s">
        <v>394</v>
      </c>
      <c r="D64" s="18" t="s">
        <v>0</v>
      </c>
      <c r="E64" s="18">
        <v>6</v>
      </c>
      <c r="F64" s="19">
        <v>403.95789473684215</v>
      </c>
      <c r="G64" s="19">
        <f t="shared" si="1"/>
        <v>484.74947368421056</v>
      </c>
      <c r="H64" s="26"/>
      <c r="I64" s="4"/>
      <c r="J64" s="5"/>
    </row>
    <row r="65" spans="1:10" s="28" customFormat="1">
      <c r="A65" s="16" t="s">
        <v>825</v>
      </c>
      <c r="B65" s="17" t="s">
        <v>799</v>
      </c>
      <c r="C65" s="17" t="s">
        <v>395</v>
      </c>
      <c r="D65" s="18" t="s">
        <v>0</v>
      </c>
      <c r="E65" s="18">
        <v>6</v>
      </c>
      <c r="F65" s="19">
        <v>503.03157894736836</v>
      </c>
      <c r="G65" s="19">
        <f t="shared" si="1"/>
        <v>603.6378947368421</v>
      </c>
      <c r="H65" s="20"/>
      <c r="I65" s="4"/>
      <c r="J65" s="21"/>
    </row>
    <row r="66" spans="1:10" s="22" customFormat="1">
      <c r="A66" s="16" t="s">
        <v>826</v>
      </c>
      <c r="B66" s="17" t="s">
        <v>800</v>
      </c>
      <c r="C66" s="17" t="s">
        <v>396</v>
      </c>
      <c r="D66" s="18" t="s">
        <v>0</v>
      </c>
      <c r="E66" s="18">
        <v>6</v>
      </c>
      <c r="F66" s="19">
        <v>703.09473684210525</v>
      </c>
      <c r="G66" s="19">
        <f t="shared" si="1"/>
        <v>843.71368421052625</v>
      </c>
      <c r="H66" s="20"/>
      <c r="I66" s="29"/>
      <c r="J66" s="21"/>
    </row>
    <row r="67" spans="1:10" s="22" customFormat="1">
      <c r="A67" s="16" t="s">
        <v>827</v>
      </c>
      <c r="B67" s="17" t="s">
        <v>801</v>
      </c>
      <c r="C67" s="17" t="s">
        <v>397</v>
      </c>
      <c r="D67" s="18" t="s">
        <v>0</v>
      </c>
      <c r="E67" s="18">
        <v>6</v>
      </c>
      <c r="F67" s="19">
        <v>829.26315789473688</v>
      </c>
      <c r="G67" s="19">
        <f t="shared" si="1"/>
        <v>995.11578947368423</v>
      </c>
      <c r="H67" s="20"/>
      <c r="I67" s="29"/>
      <c r="J67" s="21"/>
    </row>
    <row r="68" spans="1:10" s="28" customFormat="1">
      <c r="A68" s="30"/>
      <c r="B68" s="31" t="s">
        <v>11</v>
      </c>
      <c r="C68" s="31"/>
      <c r="D68" s="32"/>
      <c r="E68" s="32"/>
      <c r="F68" s="33"/>
      <c r="G68" s="34"/>
      <c r="H68" s="35"/>
      <c r="I68" s="36"/>
      <c r="J68" s="1"/>
    </row>
    <row r="69" spans="1:10">
      <c r="A69" s="16" t="s">
        <v>839</v>
      </c>
      <c r="B69" s="17" t="s">
        <v>828</v>
      </c>
      <c r="C69" s="17" t="s">
        <v>398</v>
      </c>
      <c r="D69" s="18" t="s">
        <v>0</v>
      </c>
      <c r="E69" s="18"/>
      <c r="F69" s="19">
        <v>47.073684210526316</v>
      </c>
      <c r="G69" s="19">
        <f>F69+F69*20%</f>
        <v>56.48842105263158</v>
      </c>
      <c r="H69" s="20"/>
      <c r="J69" s="25"/>
    </row>
    <row r="70" spans="1:10" s="22" customFormat="1">
      <c r="A70" s="16" t="s">
        <v>840</v>
      </c>
      <c r="B70" s="17" t="s">
        <v>829</v>
      </c>
      <c r="C70" s="17" t="s">
        <v>399</v>
      </c>
      <c r="D70" s="18" t="s">
        <v>0</v>
      </c>
      <c r="E70" s="18"/>
      <c r="F70" s="19">
        <v>75.810526315789488</v>
      </c>
      <c r="G70" s="19">
        <f>F70+F70*20%</f>
        <v>90.972631578947386</v>
      </c>
      <c r="H70" s="20"/>
      <c r="I70" s="4"/>
    </row>
    <row r="71" spans="1:10">
      <c r="A71" s="16" t="s">
        <v>841</v>
      </c>
      <c r="B71" s="17" t="s">
        <v>830</v>
      </c>
      <c r="C71" s="17" t="s">
        <v>400</v>
      </c>
      <c r="D71" s="18" t="s">
        <v>0</v>
      </c>
      <c r="E71" s="18"/>
      <c r="F71" s="19">
        <v>101.53684210526316</v>
      </c>
      <c r="G71" s="19">
        <f>F71+F71*20%</f>
        <v>121.84421052631579</v>
      </c>
      <c r="J71" s="22"/>
    </row>
    <row r="72" spans="1:10" s="25" customFormat="1" ht="12.75" customHeight="1">
      <c r="A72" s="16" t="s">
        <v>842</v>
      </c>
      <c r="B72" s="17" t="s">
        <v>831</v>
      </c>
      <c r="C72" s="17" t="s">
        <v>401</v>
      </c>
      <c r="D72" s="18" t="s">
        <v>0</v>
      </c>
      <c r="E72" s="18"/>
      <c r="F72" s="19">
        <v>137.93684210526317</v>
      </c>
      <c r="G72" s="19">
        <f>F72+F72*20%</f>
        <v>165.52421052631581</v>
      </c>
      <c r="H72" s="20"/>
      <c r="I72" s="4"/>
      <c r="J72" s="22"/>
    </row>
    <row r="73" spans="1:10" s="22" customFormat="1">
      <c r="A73" s="37"/>
      <c r="B73" s="15" t="s">
        <v>402</v>
      </c>
      <c r="C73" s="15"/>
      <c r="D73" s="38"/>
      <c r="E73" s="38"/>
      <c r="F73" s="34"/>
      <c r="G73" s="34"/>
      <c r="H73" s="39"/>
      <c r="I73" s="4"/>
      <c r="J73" s="1"/>
    </row>
    <row r="74" spans="1:10">
      <c r="A74" s="16" t="s">
        <v>843</v>
      </c>
      <c r="B74" s="17" t="s">
        <v>832</v>
      </c>
      <c r="C74" s="17" t="s">
        <v>403</v>
      </c>
      <c r="D74" s="18" t="s">
        <v>0</v>
      </c>
      <c r="E74" s="18"/>
      <c r="F74" s="19">
        <v>57.473684210526322</v>
      </c>
      <c r="G74" s="19">
        <f t="shared" ref="G74:G80" si="2">F74+F74*20%</f>
        <v>68.968421052631584</v>
      </c>
      <c r="H74" s="20"/>
      <c r="J74" s="1"/>
    </row>
    <row r="75" spans="1:10" s="25" customFormat="1" ht="14" customHeight="1">
      <c r="A75" s="16" t="s">
        <v>844</v>
      </c>
      <c r="B75" s="17" t="s">
        <v>833</v>
      </c>
      <c r="C75" s="17" t="s">
        <v>404</v>
      </c>
      <c r="D75" s="18" t="s">
        <v>0</v>
      </c>
      <c r="E75" s="18"/>
      <c r="F75" s="19">
        <v>93.05263157894737</v>
      </c>
      <c r="G75" s="19">
        <f t="shared" si="2"/>
        <v>111.66315789473684</v>
      </c>
      <c r="H75" s="20"/>
      <c r="I75" s="4"/>
    </row>
    <row r="76" spans="1:10" s="22" customFormat="1">
      <c r="A76" s="16" t="s">
        <v>845</v>
      </c>
      <c r="B76" s="17" t="s">
        <v>834</v>
      </c>
      <c r="C76" s="17" t="s">
        <v>405</v>
      </c>
      <c r="D76" s="18" t="s">
        <v>0</v>
      </c>
      <c r="E76" s="18"/>
      <c r="F76" s="19">
        <v>105.6421052631579</v>
      </c>
      <c r="G76" s="19">
        <f>F76+F76*20%</f>
        <v>126.77052631578948</v>
      </c>
      <c r="H76" s="20"/>
      <c r="I76" s="4"/>
    </row>
    <row r="77" spans="1:10">
      <c r="A77" s="16" t="s">
        <v>846</v>
      </c>
      <c r="B77" s="17" t="s">
        <v>835</v>
      </c>
      <c r="C77" s="17" t="s">
        <v>406</v>
      </c>
      <c r="D77" s="18" t="s">
        <v>0</v>
      </c>
      <c r="E77" s="18"/>
      <c r="F77" s="19">
        <v>168.58947368421053</v>
      </c>
      <c r="G77" s="19">
        <f t="shared" si="2"/>
        <v>202.30736842105264</v>
      </c>
      <c r="H77" s="20"/>
      <c r="J77" s="22"/>
    </row>
    <row r="78" spans="1:10" s="25" customFormat="1" ht="14" customHeight="1">
      <c r="A78" s="16" t="s">
        <v>847</v>
      </c>
      <c r="B78" s="17" t="s">
        <v>836</v>
      </c>
      <c r="C78" s="17" t="s">
        <v>407</v>
      </c>
      <c r="D78" s="18" t="s">
        <v>0</v>
      </c>
      <c r="E78" s="18"/>
      <c r="F78" s="19">
        <v>241.38947368421054</v>
      </c>
      <c r="G78" s="19">
        <f t="shared" si="2"/>
        <v>289.66736842105263</v>
      </c>
      <c r="H78" s="20"/>
      <c r="I78" s="4"/>
      <c r="J78" s="22"/>
    </row>
    <row r="79" spans="1:10" s="22" customFormat="1">
      <c r="A79" s="16" t="s">
        <v>848</v>
      </c>
      <c r="B79" s="17" t="s">
        <v>837</v>
      </c>
      <c r="C79" s="17" t="s">
        <v>408</v>
      </c>
      <c r="D79" s="18" t="s">
        <v>0</v>
      </c>
      <c r="E79" s="18"/>
      <c r="F79" s="19">
        <v>324.04210526315791</v>
      </c>
      <c r="G79" s="19">
        <f t="shared" si="2"/>
        <v>388.85052631578947</v>
      </c>
      <c r="H79" s="20"/>
      <c r="I79" s="4"/>
      <c r="J79" s="1"/>
    </row>
    <row r="80" spans="1:10" s="28" customFormat="1">
      <c r="A80" s="16" t="s">
        <v>849</v>
      </c>
      <c r="B80" s="17" t="s">
        <v>838</v>
      </c>
      <c r="C80" s="17" t="s">
        <v>409</v>
      </c>
      <c r="D80" s="18" t="s">
        <v>0</v>
      </c>
      <c r="E80" s="18"/>
      <c r="F80" s="19">
        <v>399.03157894736842</v>
      </c>
      <c r="G80" s="19">
        <f t="shared" si="2"/>
        <v>478.83789473684209</v>
      </c>
      <c r="H80" s="20"/>
      <c r="I80" s="36"/>
      <c r="J80" s="1"/>
    </row>
    <row r="81" spans="1:10" s="22" customFormat="1">
      <c r="A81" s="30"/>
      <c r="B81" s="31" t="s">
        <v>410</v>
      </c>
      <c r="C81" s="31"/>
      <c r="D81" s="32"/>
      <c r="E81" s="32"/>
      <c r="F81" s="33"/>
      <c r="G81" s="34"/>
      <c r="H81" s="35"/>
      <c r="I81" s="36"/>
      <c r="J81" s="1"/>
    </row>
    <row r="82" spans="1:10" s="28" customFormat="1">
      <c r="A82" s="16" t="s">
        <v>852</v>
      </c>
      <c r="B82" s="17" t="s">
        <v>850</v>
      </c>
      <c r="C82" s="17" t="s">
        <v>411</v>
      </c>
      <c r="D82" s="18" t="s">
        <v>0</v>
      </c>
      <c r="E82" s="18"/>
      <c r="F82" s="19">
        <v>47.073684210526316</v>
      </c>
      <c r="G82" s="19">
        <f>F82+F82*20%</f>
        <v>56.48842105263158</v>
      </c>
      <c r="H82" s="20"/>
      <c r="I82" s="4"/>
      <c r="J82" s="25"/>
    </row>
    <row r="83" spans="1:10" s="22" customFormat="1">
      <c r="A83" s="16" t="s">
        <v>853</v>
      </c>
      <c r="B83" s="17" t="s">
        <v>851</v>
      </c>
      <c r="C83" s="17" t="s">
        <v>412</v>
      </c>
      <c r="D83" s="18" t="s">
        <v>0</v>
      </c>
      <c r="E83" s="18"/>
      <c r="F83" s="19">
        <v>75.810526315789488</v>
      </c>
      <c r="G83" s="19">
        <f>F83+F83*20%</f>
        <v>90.972631578947386</v>
      </c>
      <c r="H83" s="20"/>
      <c r="I83" s="4"/>
    </row>
    <row r="84" spans="1:10" s="22" customFormat="1" ht="15.5">
      <c r="A84" s="40"/>
      <c r="B84" s="14" t="s">
        <v>23</v>
      </c>
      <c r="C84" s="14"/>
      <c r="D84" s="41"/>
      <c r="E84" s="41"/>
      <c r="F84" s="42"/>
      <c r="G84" s="42"/>
      <c r="H84" s="43"/>
      <c r="I84" s="36"/>
      <c r="J84" s="41"/>
    </row>
    <row r="85" spans="1:10" s="28" customFormat="1">
      <c r="A85" s="44"/>
      <c r="B85" s="45" t="s">
        <v>12</v>
      </c>
      <c r="C85" s="45"/>
      <c r="D85" s="46"/>
      <c r="E85" s="41"/>
      <c r="F85" s="42"/>
      <c r="G85" s="42"/>
      <c r="H85" s="47"/>
      <c r="I85" s="36"/>
      <c r="J85" s="46"/>
    </row>
    <row r="86" spans="1:10" s="22" customFormat="1">
      <c r="A86" s="16" t="s">
        <v>50</v>
      </c>
      <c r="B86" s="17" t="s">
        <v>854</v>
      </c>
      <c r="C86" s="17" t="s">
        <v>413</v>
      </c>
      <c r="D86" s="18" t="s">
        <v>1</v>
      </c>
      <c r="E86" s="18"/>
      <c r="F86" s="19">
        <v>367.51578947368421</v>
      </c>
      <c r="G86" s="19">
        <f t="shared" ref="G86:G105" si="3">F86+F86*20%</f>
        <v>441.01894736842104</v>
      </c>
      <c r="H86" s="26"/>
      <c r="I86" s="4"/>
      <c r="J86" s="5"/>
    </row>
    <row r="87" spans="1:10" s="22" customFormat="1">
      <c r="A87" s="16" t="s">
        <v>51</v>
      </c>
      <c r="B87" s="17" t="s">
        <v>855</v>
      </c>
      <c r="C87" s="17" t="s">
        <v>414</v>
      </c>
      <c r="D87" s="18" t="s">
        <v>1</v>
      </c>
      <c r="E87" s="18"/>
      <c r="F87" s="19">
        <v>426.91578947368419</v>
      </c>
      <c r="G87" s="19">
        <f>F87+F87*20%</f>
        <v>512.29894736842107</v>
      </c>
      <c r="H87" s="26"/>
      <c r="I87" s="4"/>
      <c r="J87" s="5"/>
    </row>
    <row r="88" spans="1:10" s="22" customFormat="1">
      <c r="A88" s="16" t="s">
        <v>52</v>
      </c>
      <c r="B88" s="17" t="s">
        <v>856</v>
      </c>
      <c r="C88" s="17" t="s">
        <v>415</v>
      </c>
      <c r="D88" s="18" t="s">
        <v>1</v>
      </c>
      <c r="E88" s="18"/>
      <c r="F88" s="19">
        <v>458.5263157894737</v>
      </c>
      <c r="G88" s="19">
        <f t="shared" si="3"/>
        <v>550.23157894736846</v>
      </c>
      <c r="H88" s="26"/>
      <c r="I88" s="4"/>
      <c r="J88" s="5"/>
    </row>
    <row r="89" spans="1:10" s="22" customFormat="1">
      <c r="A89" s="16" t="s">
        <v>53</v>
      </c>
      <c r="B89" s="17" t="s">
        <v>857</v>
      </c>
      <c r="C89" s="17" t="s">
        <v>416</v>
      </c>
      <c r="D89" s="18" t="s">
        <v>1</v>
      </c>
      <c r="E89" s="18"/>
      <c r="F89" s="19">
        <v>508.54736842105274</v>
      </c>
      <c r="G89" s="19">
        <f t="shared" si="3"/>
        <v>610.25684210526333</v>
      </c>
      <c r="H89" s="26"/>
      <c r="I89" s="4"/>
      <c r="J89" s="5"/>
    </row>
    <row r="90" spans="1:10" s="28" customFormat="1" ht="12.75" customHeight="1">
      <c r="A90" s="16" t="s">
        <v>54</v>
      </c>
      <c r="B90" s="17" t="s">
        <v>858</v>
      </c>
      <c r="C90" s="17" t="s">
        <v>417</v>
      </c>
      <c r="D90" s="18" t="s">
        <v>1</v>
      </c>
      <c r="E90" s="18"/>
      <c r="F90" s="19">
        <v>548.84210526315792</v>
      </c>
      <c r="G90" s="19">
        <f t="shared" si="3"/>
        <v>658.61052631578946</v>
      </c>
      <c r="H90" s="26"/>
      <c r="I90" s="4"/>
      <c r="J90" s="5"/>
    </row>
    <row r="91" spans="1:10" s="22" customFormat="1">
      <c r="A91" s="16" t="s">
        <v>55</v>
      </c>
      <c r="B91" s="17" t="s">
        <v>859</v>
      </c>
      <c r="C91" s="17" t="s">
        <v>418</v>
      </c>
      <c r="D91" s="18" t="s">
        <v>1</v>
      </c>
      <c r="E91" s="18"/>
      <c r="F91" s="19">
        <v>600.25263157894744</v>
      </c>
      <c r="G91" s="19">
        <f t="shared" si="3"/>
        <v>720.30315789473696</v>
      </c>
      <c r="H91" s="26"/>
      <c r="I91" s="4"/>
      <c r="J91" s="5"/>
    </row>
    <row r="92" spans="1:10" s="28" customFormat="1">
      <c r="A92" s="16" t="s">
        <v>56</v>
      </c>
      <c r="B92" s="17" t="s">
        <v>860</v>
      </c>
      <c r="C92" s="17" t="s">
        <v>419</v>
      </c>
      <c r="D92" s="18" t="s">
        <v>1</v>
      </c>
      <c r="E92" s="18"/>
      <c r="F92" s="19">
        <v>649.57894736842104</v>
      </c>
      <c r="G92" s="19">
        <f t="shared" si="3"/>
        <v>779.49473684210523</v>
      </c>
      <c r="H92" s="26"/>
      <c r="I92" s="4"/>
      <c r="J92" s="5"/>
    </row>
    <row r="93" spans="1:10" s="22" customFormat="1">
      <c r="A93" s="16" t="s">
        <v>57</v>
      </c>
      <c r="B93" s="17" t="s">
        <v>861</v>
      </c>
      <c r="C93" s="17" t="s">
        <v>420</v>
      </c>
      <c r="D93" s="18" t="s">
        <v>1</v>
      </c>
      <c r="E93" s="18"/>
      <c r="F93" s="19">
        <v>827.43157894736851</v>
      </c>
      <c r="G93" s="19">
        <f t="shared" si="3"/>
        <v>992.91789473684219</v>
      </c>
      <c r="H93" s="26"/>
      <c r="I93" s="4"/>
      <c r="J93" s="5"/>
    </row>
    <row r="94" spans="1:10" s="28" customFormat="1">
      <c r="A94" s="16" t="s">
        <v>58</v>
      </c>
      <c r="B94" s="17" t="s">
        <v>862</v>
      </c>
      <c r="C94" s="17" t="s">
        <v>421</v>
      </c>
      <c r="D94" s="18" t="s">
        <v>1</v>
      </c>
      <c r="E94" s="18"/>
      <c r="F94" s="19">
        <v>895.16842105263174</v>
      </c>
      <c r="G94" s="19">
        <f t="shared" si="3"/>
        <v>1074.202105263158</v>
      </c>
      <c r="H94" s="26"/>
      <c r="I94" s="4"/>
      <c r="J94" s="5"/>
    </row>
    <row r="95" spans="1:10" s="22" customFormat="1">
      <c r="A95" s="16" t="s">
        <v>59</v>
      </c>
      <c r="B95" s="17" t="s">
        <v>863</v>
      </c>
      <c r="C95" s="17" t="s">
        <v>422</v>
      </c>
      <c r="D95" s="18" t="s">
        <v>1</v>
      </c>
      <c r="E95" s="18"/>
      <c r="F95" s="19">
        <v>1079.621052631579</v>
      </c>
      <c r="G95" s="19">
        <f t="shared" si="3"/>
        <v>1295.5452631578949</v>
      </c>
      <c r="H95" s="26"/>
      <c r="I95" s="4"/>
      <c r="J95" s="5"/>
    </row>
    <row r="96" spans="1:10" s="22" customFormat="1">
      <c r="A96" s="16" t="s">
        <v>60</v>
      </c>
      <c r="B96" s="17" t="s">
        <v>864</v>
      </c>
      <c r="C96" s="17" t="s">
        <v>423</v>
      </c>
      <c r="D96" s="18" t="s">
        <v>1</v>
      </c>
      <c r="E96" s="18"/>
      <c r="F96" s="19">
        <v>1171.6736842105263</v>
      </c>
      <c r="G96" s="19">
        <f t="shared" si="3"/>
        <v>1406.0084210526315</v>
      </c>
      <c r="H96" s="26"/>
      <c r="I96" s="4"/>
      <c r="J96" s="5"/>
    </row>
    <row r="97" spans="1:10" s="28" customFormat="1">
      <c r="A97" s="16" t="s">
        <v>61</v>
      </c>
      <c r="B97" s="17" t="s">
        <v>865</v>
      </c>
      <c r="C97" s="17" t="s">
        <v>424</v>
      </c>
      <c r="D97" s="18" t="s">
        <v>1</v>
      </c>
      <c r="E97" s="18"/>
      <c r="F97" s="19">
        <v>1351.2631578947369</v>
      </c>
      <c r="G97" s="19">
        <f t="shared" si="3"/>
        <v>1621.5157894736842</v>
      </c>
      <c r="H97" s="26"/>
      <c r="I97" s="4"/>
      <c r="J97" s="5"/>
    </row>
    <row r="98" spans="1:10" s="22" customFormat="1">
      <c r="A98" s="16" t="s">
        <v>62</v>
      </c>
      <c r="B98" s="17" t="s">
        <v>866</v>
      </c>
      <c r="C98" s="17" t="s">
        <v>425</v>
      </c>
      <c r="D98" s="18" t="s">
        <v>1</v>
      </c>
      <c r="E98" s="18"/>
      <c r="F98" s="19">
        <v>1397.1157894736843</v>
      </c>
      <c r="G98" s="19">
        <f t="shared" si="3"/>
        <v>1676.5389473684213</v>
      </c>
      <c r="H98" s="26"/>
      <c r="I98" s="4"/>
      <c r="J98" s="5"/>
    </row>
    <row r="99" spans="1:10" s="22" customFormat="1">
      <c r="A99" s="16" t="s">
        <v>82</v>
      </c>
      <c r="B99" s="17" t="s">
        <v>867</v>
      </c>
      <c r="C99" s="17" t="s">
        <v>426</v>
      </c>
      <c r="D99" s="18" t="s">
        <v>1</v>
      </c>
      <c r="E99" s="18"/>
      <c r="F99" s="19">
        <v>247.32631578947371</v>
      </c>
      <c r="G99" s="19">
        <f t="shared" si="3"/>
        <v>296.79157894736846</v>
      </c>
      <c r="H99" s="26"/>
      <c r="I99" s="4"/>
      <c r="J99" s="5"/>
    </row>
    <row r="100" spans="1:10" s="28" customFormat="1">
      <c r="A100" s="16" t="s">
        <v>83</v>
      </c>
      <c r="B100" s="17" t="s">
        <v>868</v>
      </c>
      <c r="C100" s="17" t="s">
        <v>427</v>
      </c>
      <c r="D100" s="18" t="s">
        <v>1</v>
      </c>
      <c r="E100" s="18"/>
      <c r="F100" s="19">
        <v>328.26315789473688</v>
      </c>
      <c r="G100" s="19">
        <f t="shared" si="3"/>
        <v>393.91578947368424</v>
      </c>
      <c r="H100" s="26"/>
      <c r="I100" s="4"/>
      <c r="J100" s="5"/>
    </row>
    <row r="101" spans="1:10" s="22" customFormat="1">
      <c r="A101" s="16" t="s">
        <v>84</v>
      </c>
      <c r="B101" s="17" t="s">
        <v>869</v>
      </c>
      <c r="C101" s="17" t="s">
        <v>428</v>
      </c>
      <c r="D101" s="18" t="s">
        <v>1</v>
      </c>
      <c r="E101" s="18"/>
      <c r="F101" s="19">
        <v>376.89473684210532</v>
      </c>
      <c r="G101" s="19">
        <f t="shared" si="3"/>
        <v>452.27368421052637</v>
      </c>
      <c r="H101" s="26"/>
      <c r="I101" s="4"/>
      <c r="J101" s="5"/>
    </row>
    <row r="102" spans="1:10" s="22" customFormat="1">
      <c r="A102" s="16" t="s">
        <v>85</v>
      </c>
      <c r="B102" s="17" t="s">
        <v>870</v>
      </c>
      <c r="C102" s="17" t="s">
        <v>429</v>
      </c>
      <c r="D102" s="18" t="s">
        <v>1</v>
      </c>
      <c r="E102" s="18"/>
      <c r="F102" s="19">
        <v>464.08421052631581</v>
      </c>
      <c r="G102" s="19">
        <f t="shared" si="3"/>
        <v>556.90105263157898</v>
      </c>
      <c r="H102" s="26"/>
      <c r="I102" s="4"/>
      <c r="J102" s="5"/>
    </row>
    <row r="103" spans="1:10" s="28" customFormat="1">
      <c r="A103" s="16" t="s">
        <v>86</v>
      </c>
      <c r="B103" s="17" t="s">
        <v>871</v>
      </c>
      <c r="C103" s="17" t="s">
        <v>430</v>
      </c>
      <c r="D103" s="18" t="s">
        <v>1</v>
      </c>
      <c r="E103" s="18"/>
      <c r="F103" s="19">
        <v>651.31578947368428</v>
      </c>
      <c r="G103" s="19">
        <f t="shared" si="3"/>
        <v>781.57894736842115</v>
      </c>
      <c r="H103" s="26"/>
      <c r="I103" s="4"/>
      <c r="J103" s="5"/>
    </row>
    <row r="104" spans="1:10" s="22" customFormat="1">
      <c r="A104" s="16" t="s">
        <v>87</v>
      </c>
      <c r="B104" s="17" t="s">
        <v>872</v>
      </c>
      <c r="C104" s="17" t="s">
        <v>431</v>
      </c>
      <c r="D104" s="18" t="s">
        <v>1</v>
      </c>
      <c r="E104" s="18"/>
      <c r="F104" s="19">
        <v>919.13684210526333</v>
      </c>
      <c r="G104" s="19">
        <f t="shared" si="3"/>
        <v>1102.964210526316</v>
      </c>
      <c r="H104" s="26"/>
      <c r="I104" s="4"/>
      <c r="J104" s="5"/>
    </row>
    <row r="105" spans="1:10" s="28" customFormat="1" ht="12.75" customHeight="1">
      <c r="A105" s="16" t="s">
        <v>88</v>
      </c>
      <c r="B105" s="17" t="s">
        <v>873</v>
      </c>
      <c r="C105" s="17" t="s">
        <v>432</v>
      </c>
      <c r="D105" s="18" t="s">
        <v>1</v>
      </c>
      <c r="E105" s="18"/>
      <c r="F105" s="19">
        <v>1131.0315789473686</v>
      </c>
      <c r="G105" s="19">
        <f t="shared" si="3"/>
        <v>1357.2378947368425</v>
      </c>
      <c r="H105" s="26"/>
      <c r="I105" s="4"/>
      <c r="J105" s="5"/>
    </row>
    <row r="106" spans="1:10" s="22" customFormat="1">
      <c r="A106" s="44"/>
      <c r="B106" s="45" t="s">
        <v>13</v>
      </c>
      <c r="C106" s="45"/>
      <c r="D106" s="46"/>
      <c r="E106" s="41"/>
      <c r="F106" s="42"/>
      <c r="G106" s="42"/>
      <c r="H106" s="3"/>
      <c r="I106" s="4"/>
      <c r="J106" s="5"/>
    </row>
    <row r="107" spans="1:10" s="22" customFormat="1">
      <c r="A107" s="16" t="s">
        <v>63</v>
      </c>
      <c r="B107" s="17" t="s">
        <v>874</v>
      </c>
      <c r="C107" s="17" t="s">
        <v>433</v>
      </c>
      <c r="D107" s="18" t="s">
        <v>1</v>
      </c>
      <c r="E107" s="18"/>
      <c r="F107" s="19">
        <v>374.86610526315792</v>
      </c>
      <c r="G107" s="19">
        <f t="shared" ref="G107:G126" si="4">F107+F107*20%</f>
        <v>449.83932631578949</v>
      </c>
      <c r="H107" s="26"/>
      <c r="I107" s="48"/>
      <c r="J107" s="5"/>
    </row>
    <row r="108" spans="1:10" s="28" customFormat="1" ht="12.75" customHeight="1">
      <c r="A108" s="16" t="s">
        <v>64</v>
      </c>
      <c r="B108" s="17" t="s">
        <v>875</v>
      </c>
      <c r="C108" s="17" t="s">
        <v>434</v>
      </c>
      <c r="D108" s="18" t="s">
        <v>1</v>
      </c>
      <c r="E108" s="18"/>
      <c r="F108" s="19">
        <v>435.45410526315794</v>
      </c>
      <c r="G108" s="19">
        <f t="shared" si="4"/>
        <v>522.54492631578955</v>
      </c>
      <c r="H108" s="26"/>
      <c r="I108" s="48"/>
      <c r="J108" s="5"/>
    </row>
    <row r="109" spans="1:10" s="22" customFormat="1">
      <c r="A109" s="16" t="s">
        <v>65</v>
      </c>
      <c r="B109" s="17" t="s">
        <v>876</v>
      </c>
      <c r="C109" s="17" t="s">
        <v>435</v>
      </c>
      <c r="D109" s="18" t="s">
        <v>1</v>
      </c>
      <c r="E109" s="18"/>
      <c r="F109" s="19">
        <v>467.6968421052631</v>
      </c>
      <c r="G109" s="19">
        <f t="shared" si="4"/>
        <v>561.23621052631574</v>
      </c>
      <c r="H109" s="26"/>
      <c r="I109" s="48"/>
      <c r="J109" s="5"/>
    </row>
    <row r="110" spans="1:10" s="22" customFormat="1">
      <c r="A110" s="16" t="s">
        <v>66</v>
      </c>
      <c r="B110" s="17" t="s">
        <v>877</v>
      </c>
      <c r="C110" s="17" t="s">
        <v>436</v>
      </c>
      <c r="D110" s="18" t="s">
        <v>1</v>
      </c>
      <c r="E110" s="18"/>
      <c r="F110" s="19">
        <v>518.71831578947376</v>
      </c>
      <c r="G110" s="19">
        <f t="shared" si="4"/>
        <v>622.46197894736849</v>
      </c>
      <c r="H110" s="26"/>
      <c r="I110" s="48"/>
      <c r="J110" s="5"/>
    </row>
    <row r="111" spans="1:10" s="28" customFormat="1">
      <c r="A111" s="16" t="s">
        <v>96</v>
      </c>
      <c r="B111" s="17" t="s">
        <v>878</v>
      </c>
      <c r="C111" s="17" t="s">
        <v>437</v>
      </c>
      <c r="D111" s="18" t="s">
        <v>1</v>
      </c>
      <c r="E111" s="18"/>
      <c r="F111" s="19">
        <v>559.81894736842116</v>
      </c>
      <c r="G111" s="19">
        <f t="shared" si="4"/>
        <v>671.78273684210535</v>
      </c>
      <c r="H111" s="26"/>
      <c r="I111" s="48"/>
      <c r="J111" s="5"/>
    </row>
    <row r="112" spans="1:10" s="22" customFormat="1">
      <c r="A112" s="16" t="s">
        <v>97</v>
      </c>
      <c r="B112" s="17" t="s">
        <v>879</v>
      </c>
      <c r="C112" s="17" t="s">
        <v>438</v>
      </c>
      <c r="D112" s="18" t="s">
        <v>1</v>
      </c>
      <c r="E112" s="18"/>
      <c r="F112" s="19">
        <v>612.25768421052646</v>
      </c>
      <c r="G112" s="19">
        <f t="shared" si="4"/>
        <v>734.70922105263173</v>
      </c>
      <c r="H112" s="26"/>
      <c r="I112" s="48"/>
      <c r="J112" s="5"/>
    </row>
    <row r="113" spans="1:10" s="22" customFormat="1">
      <c r="A113" s="16" t="s">
        <v>98</v>
      </c>
      <c r="B113" s="17" t="s">
        <v>880</v>
      </c>
      <c r="C113" s="17" t="s">
        <v>439</v>
      </c>
      <c r="D113" s="18" t="s">
        <v>1</v>
      </c>
      <c r="E113" s="18"/>
      <c r="F113" s="19">
        <v>662.57052631578949</v>
      </c>
      <c r="G113" s="19">
        <f t="shared" si="4"/>
        <v>795.08463157894744</v>
      </c>
      <c r="H113" s="26"/>
      <c r="I113" s="48"/>
      <c r="J113" s="5"/>
    </row>
    <row r="114" spans="1:10" s="28" customFormat="1">
      <c r="A114" s="16" t="s">
        <v>99</v>
      </c>
      <c r="B114" s="17" t="s">
        <v>881</v>
      </c>
      <c r="C114" s="17" t="s">
        <v>440</v>
      </c>
      <c r="D114" s="18" t="s">
        <v>1</v>
      </c>
      <c r="E114" s="18"/>
      <c r="F114" s="19">
        <v>843.98021052631589</v>
      </c>
      <c r="G114" s="19">
        <f t="shared" si="4"/>
        <v>1012.776252631579</v>
      </c>
      <c r="H114" s="26"/>
      <c r="I114" s="48"/>
      <c r="J114" s="5"/>
    </row>
    <row r="115" spans="1:10" s="22" customFormat="1">
      <c r="A115" s="16" t="s">
        <v>100</v>
      </c>
      <c r="B115" s="17" t="s">
        <v>882</v>
      </c>
      <c r="C115" s="17" t="s">
        <v>441</v>
      </c>
      <c r="D115" s="18" t="s">
        <v>1</v>
      </c>
      <c r="E115" s="18"/>
      <c r="F115" s="19">
        <v>913.07178947368425</v>
      </c>
      <c r="G115" s="19">
        <f t="shared" si="4"/>
        <v>1095.6861473684212</v>
      </c>
      <c r="H115" s="26"/>
      <c r="I115" s="48"/>
      <c r="J115" s="5"/>
    </row>
    <row r="116" spans="1:10" s="22" customFormat="1">
      <c r="A116" s="16" t="s">
        <v>101</v>
      </c>
      <c r="B116" s="17" t="s">
        <v>883</v>
      </c>
      <c r="C116" s="17" t="s">
        <v>442</v>
      </c>
      <c r="D116" s="18" t="s">
        <v>1</v>
      </c>
      <c r="E116" s="18"/>
      <c r="F116" s="19">
        <v>1101.2134736842106</v>
      </c>
      <c r="G116" s="19">
        <f t="shared" si="4"/>
        <v>1321.4561684210528</v>
      </c>
      <c r="H116" s="26"/>
      <c r="I116" s="48"/>
      <c r="J116" s="5"/>
    </row>
    <row r="117" spans="1:10" s="28" customFormat="1">
      <c r="A117" s="16" t="s">
        <v>102</v>
      </c>
      <c r="B117" s="17" t="s">
        <v>884</v>
      </c>
      <c r="C117" s="17" t="s">
        <v>443</v>
      </c>
      <c r="D117" s="18" t="s">
        <v>1</v>
      </c>
      <c r="E117" s="18"/>
      <c r="F117" s="19">
        <v>1195.1071578947367</v>
      </c>
      <c r="G117" s="19">
        <f t="shared" si="4"/>
        <v>1434.1285894736841</v>
      </c>
      <c r="H117" s="26"/>
      <c r="I117" s="48"/>
      <c r="J117" s="5"/>
    </row>
    <row r="118" spans="1:10" s="22" customFormat="1">
      <c r="A118" s="16" t="s">
        <v>103</v>
      </c>
      <c r="B118" s="17" t="s">
        <v>885</v>
      </c>
      <c r="C118" s="17" t="s">
        <v>444</v>
      </c>
      <c r="D118" s="18" t="s">
        <v>1</v>
      </c>
      <c r="E118" s="18"/>
      <c r="F118" s="19">
        <v>1378.2884210526317</v>
      </c>
      <c r="G118" s="19">
        <f t="shared" si="4"/>
        <v>1653.9461052631582</v>
      </c>
      <c r="H118" s="26"/>
      <c r="I118" s="48"/>
      <c r="J118" s="5"/>
    </row>
    <row r="119" spans="1:10" s="22" customFormat="1">
      <c r="A119" s="16" t="s">
        <v>104</v>
      </c>
      <c r="B119" s="17" t="s">
        <v>886</v>
      </c>
      <c r="C119" s="17" t="s">
        <v>445</v>
      </c>
      <c r="D119" s="18" t="s">
        <v>1</v>
      </c>
      <c r="E119" s="18"/>
      <c r="F119" s="19">
        <v>1425.058105263158</v>
      </c>
      <c r="G119" s="19">
        <f t="shared" si="4"/>
        <v>1710.0697263157897</v>
      </c>
      <c r="H119" s="26"/>
      <c r="I119" s="48"/>
      <c r="J119" s="5"/>
    </row>
    <row r="120" spans="1:10" s="28" customFormat="1">
      <c r="A120" s="16" t="s">
        <v>89</v>
      </c>
      <c r="B120" s="17" t="s">
        <v>887</v>
      </c>
      <c r="C120" s="17" t="s">
        <v>446</v>
      </c>
      <c r="D120" s="18" t="s">
        <v>1</v>
      </c>
      <c r="E120" s="18"/>
      <c r="F120" s="19">
        <v>252.27284210526318</v>
      </c>
      <c r="G120" s="19">
        <f t="shared" si="4"/>
        <v>302.72741052631579</v>
      </c>
      <c r="H120" s="26"/>
      <c r="I120" s="48"/>
      <c r="J120" s="5"/>
    </row>
    <row r="121" spans="1:10" s="49" customFormat="1">
      <c r="A121" s="16" t="s">
        <v>90</v>
      </c>
      <c r="B121" s="17" t="s">
        <v>888</v>
      </c>
      <c r="C121" s="17" t="s">
        <v>447</v>
      </c>
      <c r="D121" s="18" t="s">
        <v>1</v>
      </c>
      <c r="E121" s="18"/>
      <c r="F121" s="19">
        <v>334.8284210526316</v>
      </c>
      <c r="G121" s="19">
        <f t="shared" si="4"/>
        <v>401.79410526315792</v>
      </c>
      <c r="H121" s="26"/>
      <c r="I121" s="48"/>
      <c r="J121" s="5"/>
    </row>
    <row r="122" spans="1:10" s="22" customFormat="1">
      <c r="A122" s="16" t="s">
        <v>91</v>
      </c>
      <c r="B122" s="17" t="s">
        <v>889</v>
      </c>
      <c r="C122" s="17" t="s">
        <v>448</v>
      </c>
      <c r="D122" s="18" t="s">
        <v>1</v>
      </c>
      <c r="E122" s="18"/>
      <c r="F122" s="19">
        <v>384.43263157894739</v>
      </c>
      <c r="G122" s="19">
        <f t="shared" si="4"/>
        <v>461.31915789473686</v>
      </c>
      <c r="H122" s="26"/>
      <c r="I122" s="48"/>
      <c r="J122" s="5"/>
    </row>
    <row r="123" spans="1:10" s="22" customFormat="1">
      <c r="A123" s="16" t="s">
        <v>92</v>
      </c>
      <c r="B123" s="17" t="s">
        <v>890</v>
      </c>
      <c r="C123" s="17" t="s">
        <v>449</v>
      </c>
      <c r="D123" s="18" t="s">
        <v>1</v>
      </c>
      <c r="E123" s="18"/>
      <c r="F123" s="19">
        <v>473.36589473684211</v>
      </c>
      <c r="G123" s="19">
        <f t="shared" si="4"/>
        <v>568.03907368421051</v>
      </c>
      <c r="H123" s="26"/>
      <c r="I123" s="48"/>
      <c r="J123" s="5"/>
    </row>
    <row r="124" spans="1:10" s="22" customFormat="1">
      <c r="A124" s="16" t="s">
        <v>93</v>
      </c>
      <c r="B124" s="17" t="s">
        <v>891</v>
      </c>
      <c r="C124" s="17" t="s">
        <v>450</v>
      </c>
      <c r="D124" s="18" t="s">
        <v>1</v>
      </c>
      <c r="E124" s="18"/>
      <c r="F124" s="19">
        <v>664.34210526315792</v>
      </c>
      <c r="G124" s="19">
        <f t="shared" si="4"/>
        <v>797.21052631578948</v>
      </c>
      <c r="H124" s="26"/>
      <c r="I124" s="48"/>
      <c r="J124" s="5"/>
    </row>
    <row r="125" spans="1:10" s="22" customFormat="1">
      <c r="A125" s="16" t="s">
        <v>94</v>
      </c>
      <c r="B125" s="17" t="s">
        <v>892</v>
      </c>
      <c r="C125" s="17" t="s">
        <v>451</v>
      </c>
      <c r="D125" s="18" t="s">
        <v>1</v>
      </c>
      <c r="E125" s="18"/>
      <c r="F125" s="19">
        <v>937.51957894736859</v>
      </c>
      <c r="G125" s="19">
        <f t="shared" si="4"/>
        <v>1125.0234947368424</v>
      </c>
      <c r="H125" s="26"/>
      <c r="I125" s="48"/>
      <c r="J125" s="5"/>
    </row>
    <row r="126" spans="1:10" s="22" customFormat="1">
      <c r="A126" s="16" t="s">
        <v>95</v>
      </c>
      <c r="B126" s="17" t="s">
        <v>893</v>
      </c>
      <c r="C126" s="17" t="s">
        <v>452</v>
      </c>
      <c r="D126" s="18" t="s">
        <v>1</v>
      </c>
      <c r="E126" s="18"/>
      <c r="F126" s="19">
        <v>1153.6522105263161</v>
      </c>
      <c r="G126" s="19">
        <f t="shared" si="4"/>
        <v>1384.3826526315793</v>
      </c>
      <c r="H126" s="26"/>
      <c r="I126" s="48"/>
      <c r="J126" s="5"/>
    </row>
    <row r="127" spans="1:10" s="22" customFormat="1">
      <c r="B127" s="45" t="s">
        <v>14</v>
      </c>
      <c r="C127" s="45"/>
      <c r="D127" s="21"/>
      <c r="E127" s="21"/>
      <c r="F127" s="50"/>
      <c r="G127" s="50"/>
      <c r="H127" s="3"/>
      <c r="I127" s="4"/>
      <c r="J127" s="5"/>
    </row>
    <row r="128" spans="1:10" s="22" customFormat="1">
      <c r="A128" s="16" t="s">
        <v>105</v>
      </c>
      <c r="B128" s="17" t="s">
        <v>894</v>
      </c>
      <c r="C128" s="17" t="s">
        <v>453</v>
      </c>
      <c r="D128" s="18" t="s">
        <v>1</v>
      </c>
      <c r="E128" s="18"/>
      <c r="F128" s="19">
        <v>512.36842105263167</v>
      </c>
      <c r="G128" s="19">
        <f t="shared" ref="G128:G191" si="5">F128+F128*20%</f>
        <v>614.84210526315803</v>
      </c>
      <c r="H128" s="26"/>
      <c r="I128" s="4"/>
      <c r="J128" s="5"/>
    </row>
    <row r="129" spans="1:10" s="22" customFormat="1">
      <c r="A129" s="16" t="s">
        <v>106</v>
      </c>
      <c r="B129" s="17" t="s">
        <v>895</v>
      </c>
      <c r="C129" s="17" t="s">
        <v>454</v>
      </c>
      <c r="D129" s="18" t="s">
        <v>1</v>
      </c>
      <c r="E129" s="18"/>
      <c r="F129" s="19">
        <v>528.34736842105269</v>
      </c>
      <c r="G129" s="19">
        <f t="shared" si="5"/>
        <v>634.01684210526321</v>
      </c>
      <c r="H129" s="26"/>
      <c r="I129" s="4"/>
      <c r="J129" s="5"/>
    </row>
    <row r="130" spans="1:10" s="22" customFormat="1">
      <c r="A130" s="16" t="s">
        <v>107</v>
      </c>
      <c r="B130" s="17" t="s">
        <v>896</v>
      </c>
      <c r="C130" s="17" t="s">
        <v>455</v>
      </c>
      <c r="D130" s="18" t="s">
        <v>1</v>
      </c>
      <c r="E130" s="18"/>
      <c r="F130" s="19">
        <v>566.21052631578948</v>
      </c>
      <c r="G130" s="19">
        <f t="shared" si="5"/>
        <v>679.45263157894738</v>
      </c>
      <c r="H130" s="26"/>
      <c r="I130" s="4"/>
      <c r="J130" s="5"/>
    </row>
    <row r="131" spans="1:10" s="22" customFormat="1">
      <c r="A131" s="16" t="s">
        <v>108</v>
      </c>
      <c r="B131" s="17" t="s">
        <v>897</v>
      </c>
      <c r="C131" s="17" t="s">
        <v>456</v>
      </c>
      <c r="D131" s="18" t="s">
        <v>1</v>
      </c>
      <c r="E131" s="18"/>
      <c r="F131" s="19">
        <v>626.65263157894742</v>
      </c>
      <c r="G131" s="19">
        <f t="shared" si="5"/>
        <v>751.98315789473691</v>
      </c>
      <c r="H131" s="26"/>
      <c r="I131" s="4"/>
      <c r="J131" s="5"/>
    </row>
    <row r="132" spans="1:10" s="51" customFormat="1">
      <c r="A132" s="16" t="s">
        <v>109</v>
      </c>
      <c r="B132" s="17" t="s">
        <v>898</v>
      </c>
      <c r="C132" s="17" t="s">
        <v>457</v>
      </c>
      <c r="D132" s="18" t="s">
        <v>1</v>
      </c>
      <c r="E132" s="18"/>
      <c r="F132" s="19">
        <v>669.378947368421</v>
      </c>
      <c r="G132" s="19">
        <f t="shared" si="5"/>
        <v>803.25473684210522</v>
      </c>
      <c r="H132" s="26"/>
      <c r="I132" s="4"/>
      <c r="J132" s="5"/>
    </row>
    <row r="133" spans="1:10" s="22" customFormat="1">
      <c r="A133" s="16" t="s">
        <v>110</v>
      </c>
      <c r="B133" s="17" t="s">
        <v>899</v>
      </c>
      <c r="C133" s="17" t="s">
        <v>458</v>
      </c>
      <c r="D133" s="18" t="s">
        <v>1</v>
      </c>
      <c r="E133" s="18"/>
      <c r="F133" s="19">
        <v>720.09473684210536</v>
      </c>
      <c r="G133" s="19">
        <f t="shared" si="5"/>
        <v>864.11368421052646</v>
      </c>
      <c r="H133" s="26"/>
      <c r="I133" s="4"/>
      <c r="J133" s="5"/>
    </row>
    <row r="134" spans="1:10" s="22" customFormat="1">
      <c r="A134" s="16" t="s">
        <v>111</v>
      </c>
      <c r="B134" s="17" t="s">
        <v>900</v>
      </c>
      <c r="C134" s="17" t="s">
        <v>459</v>
      </c>
      <c r="D134" s="18" t="s">
        <v>1</v>
      </c>
      <c r="E134" s="18"/>
      <c r="F134" s="19">
        <v>765.6</v>
      </c>
      <c r="G134" s="19">
        <f t="shared" si="5"/>
        <v>918.72</v>
      </c>
      <c r="H134" s="26"/>
      <c r="I134" s="4"/>
      <c r="J134" s="5"/>
    </row>
    <row r="135" spans="1:10" s="22" customFormat="1">
      <c r="A135" s="16" t="s">
        <v>112</v>
      </c>
      <c r="B135" s="17" t="s">
        <v>901</v>
      </c>
      <c r="C135" s="17" t="s">
        <v>460</v>
      </c>
      <c r="D135" s="18" t="s">
        <v>1</v>
      </c>
      <c r="E135" s="18"/>
      <c r="F135" s="19">
        <v>895.16842105263174</v>
      </c>
      <c r="G135" s="19">
        <f t="shared" si="5"/>
        <v>1074.202105263158</v>
      </c>
      <c r="H135" s="26"/>
      <c r="I135" s="4"/>
      <c r="J135" s="5"/>
    </row>
    <row r="136" spans="1:10" s="22" customFormat="1">
      <c r="A136" s="16" t="s">
        <v>113</v>
      </c>
      <c r="B136" s="17" t="s">
        <v>902</v>
      </c>
      <c r="C136" s="17" t="s">
        <v>461</v>
      </c>
      <c r="D136" s="18" t="s">
        <v>1</v>
      </c>
      <c r="E136" s="18"/>
      <c r="F136" s="19">
        <v>966.03157894736853</v>
      </c>
      <c r="G136" s="19">
        <f t="shared" si="5"/>
        <v>1159.2378947368422</v>
      </c>
      <c r="H136" s="26"/>
      <c r="I136" s="4"/>
      <c r="J136" s="5"/>
    </row>
    <row r="137" spans="1:10" s="22" customFormat="1">
      <c r="A137" s="16" t="s">
        <v>114</v>
      </c>
      <c r="B137" s="17" t="s">
        <v>903</v>
      </c>
      <c r="C137" s="17" t="s">
        <v>462</v>
      </c>
      <c r="D137" s="18" t="s">
        <v>1</v>
      </c>
      <c r="E137" s="18"/>
      <c r="F137" s="19">
        <v>1019.8736842105264</v>
      </c>
      <c r="G137" s="19">
        <f t="shared" si="5"/>
        <v>1223.8484210526317</v>
      </c>
      <c r="H137" s="26"/>
      <c r="I137" s="4"/>
      <c r="J137" s="5"/>
    </row>
    <row r="138" spans="1:10" s="22" customFormat="1">
      <c r="A138" s="16" t="s">
        <v>115</v>
      </c>
      <c r="B138" s="17" t="s">
        <v>904</v>
      </c>
      <c r="C138" s="17" t="s">
        <v>463</v>
      </c>
      <c r="D138" s="18" t="s">
        <v>1</v>
      </c>
      <c r="E138" s="18"/>
      <c r="F138" s="19">
        <v>1069.5473684210526</v>
      </c>
      <c r="G138" s="19">
        <f t="shared" si="5"/>
        <v>1283.4568421052631</v>
      </c>
      <c r="H138" s="26"/>
      <c r="I138" s="4"/>
      <c r="J138" s="5"/>
    </row>
    <row r="139" spans="1:10" s="51" customFormat="1">
      <c r="A139" s="16" t="s">
        <v>116</v>
      </c>
      <c r="B139" s="17" t="s">
        <v>905</v>
      </c>
      <c r="C139" s="17" t="s">
        <v>464</v>
      </c>
      <c r="D139" s="18" t="s">
        <v>1</v>
      </c>
      <c r="E139" s="18"/>
      <c r="F139" s="19">
        <v>1215.7894736842106</v>
      </c>
      <c r="G139" s="19">
        <f t="shared" si="5"/>
        <v>1458.9473684210527</v>
      </c>
      <c r="H139" s="26"/>
      <c r="I139" s="4"/>
      <c r="J139" s="5"/>
    </row>
    <row r="140" spans="1:10" s="51" customFormat="1">
      <c r="A140" s="16" t="s">
        <v>117</v>
      </c>
      <c r="B140" s="17" t="s">
        <v>906</v>
      </c>
      <c r="C140" s="17" t="s">
        <v>465</v>
      </c>
      <c r="D140" s="18" t="s">
        <v>1</v>
      </c>
      <c r="E140" s="18"/>
      <c r="F140" s="19">
        <v>1337.3684210526317</v>
      </c>
      <c r="G140" s="19">
        <f t="shared" si="5"/>
        <v>1604.8421052631579</v>
      </c>
      <c r="H140" s="26"/>
      <c r="I140" s="4"/>
      <c r="J140" s="5"/>
    </row>
    <row r="141" spans="1:10" s="44" customFormat="1" ht="13.5" customHeight="1">
      <c r="A141" s="16" t="s">
        <v>118</v>
      </c>
      <c r="B141" s="17" t="s">
        <v>907</v>
      </c>
      <c r="C141" s="17" t="s">
        <v>466</v>
      </c>
      <c r="D141" s="18" t="s">
        <v>1</v>
      </c>
      <c r="E141" s="18"/>
      <c r="F141" s="19">
        <v>210.85263157894741</v>
      </c>
      <c r="G141" s="19">
        <f t="shared" si="5"/>
        <v>253.0231578947369</v>
      </c>
      <c r="H141" s="26"/>
      <c r="I141" s="4"/>
      <c r="J141" s="5"/>
    </row>
    <row r="142" spans="1:10">
      <c r="A142" s="16" t="s">
        <v>119</v>
      </c>
      <c r="B142" s="17" t="s">
        <v>908</v>
      </c>
      <c r="C142" s="17" t="s">
        <v>467</v>
      </c>
      <c r="D142" s="18" t="s">
        <v>1</v>
      </c>
      <c r="E142" s="18"/>
      <c r="F142" s="19">
        <v>251.84210526315792</v>
      </c>
      <c r="G142" s="19">
        <f t="shared" si="5"/>
        <v>302.21052631578948</v>
      </c>
      <c r="H142" s="26"/>
    </row>
    <row r="143" spans="1:10">
      <c r="A143" s="16" t="s">
        <v>124</v>
      </c>
      <c r="B143" s="17" t="s">
        <v>909</v>
      </c>
      <c r="C143" s="17" t="s">
        <v>468</v>
      </c>
      <c r="D143" s="18" t="s">
        <v>1</v>
      </c>
      <c r="E143" s="18"/>
      <c r="F143" s="19">
        <v>314.71578947368425</v>
      </c>
      <c r="G143" s="19">
        <f t="shared" si="5"/>
        <v>377.65894736842108</v>
      </c>
      <c r="H143" s="26"/>
    </row>
    <row r="144" spans="1:10">
      <c r="A144" s="16" t="s">
        <v>120</v>
      </c>
      <c r="B144" s="17" t="s">
        <v>910</v>
      </c>
      <c r="C144" s="17" t="s">
        <v>469</v>
      </c>
      <c r="D144" s="18" t="s">
        <v>1</v>
      </c>
      <c r="E144" s="18"/>
      <c r="F144" s="19">
        <v>344.58947368421053</v>
      </c>
      <c r="G144" s="19">
        <f t="shared" si="5"/>
        <v>413.50736842105266</v>
      </c>
      <c r="H144" s="26"/>
    </row>
    <row r="145" spans="1:9">
      <c r="A145" s="16" t="s">
        <v>121</v>
      </c>
      <c r="B145" s="17" t="s">
        <v>911</v>
      </c>
      <c r="C145" s="17" t="s">
        <v>470</v>
      </c>
      <c r="D145" s="18" t="s">
        <v>1</v>
      </c>
      <c r="E145" s="18"/>
      <c r="F145" s="19">
        <v>420.66315789473686</v>
      </c>
      <c r="G145" s="19">
        <f t="shared" si="5"/>
        <v>504.79578947368424</v>
      </c>
      <c r="H145" s="26"/>
    </row>
    <row r="146" spans="1:9">
      <c r="A146" s="16" t="s">
        <v>122</v>
      </c>
      <c r="B146" s="17" t="s">
        <v>912</v>
      </c>
      <c r="C146" s="17" t="s">
        <v>471</v>
      </c>
      <c r="D146" s="18" t="s">
        <v>1</v>
      </c>
      <c r="E146" s="18"/>
      <c r="F146" s="19">
        <v>491.17894736842112</v>
      </c>
      <c r="G146" s="19">
        <f t="shared" si="5"/>
        <v>589.41473684210541</v>
      </c>
      <c r="H146" s="26"/>
    </row>
    <row r="147" spans="1:9">
      <c r="A147" s="16" t="s">
        <v>123</v>
      </c>
      <c r="B147" s="17" t="s">
        <v>913</v>
      </c>
      <c r="C147" s="17" t="s">
        <v>472</v>
      </c>
      <c r="D147" s="18" t="s">
        <v>1</v>
      </c>
      <c r="E147" s="18"/>
      <c r="F147" s="19">
        <v>573.1578947368422</v>
      </c>
      <c r="G147" s="19">
        <f t="shared" si="5"/>
        <v>687.78947368421063</v>
      </c>
      <c r="H147" s="26"/>
    </row>
    <row r="148" spans="1:9">
      <c r="A148" s="22"/>
      <c r="B148" s="45" t="s">
        <v>15</v>
      </c>
      <c r="C148" s="45"/>
      <c r="D148" s="21"/>
      <c r="E148" s="21"/>
      <c r="F148" s="50"/>
      <c r="G148" s="50"/>
    </row>
    <row r="149" spans="1:9">
      <c r="A149" s="16" t="s">
        <v>125</v>
      </c>
      <c r="B149" s="17" t="s">
        <v>914</v>
      </c>
      <c r="C149" s="17" t="s">
        <v>473</v>
      </c>
      <c r="D149" s="18" t="s">
        <v>1</v>
      </c>
      <c r="E149" s="18"/>
      <c r="F149" s="19">
        <v>522.61578947368423</v>
      </c>
      <c r="G149" s="19">
        <f t="shared" si="5"/>
        <v>627.1389473684211</v>
      </c>
      <c r="H149" s="26"/>
      <c r="I149" s="48"/>
    </row>
    <row r="150" spans="1:9">
      <c r="A150" s="16" t="s">
        <v>126</v>
      </c>
      <c r="B150" s="17" t="s">
        <v>915</v>
      </c>
      <c r="C150" s="17" t="s">
        <v>474</v>
      </c>
      <c r="D150" s="18" t="s">
        <v>1</v>
      </c>
      <c r="E150" s="18"/>
      <c r="F150" s="19">
        <v>538.91431578947379</v>
      </c>
      <c r="G150" s="19">
        <f t="shared" si="5"/>
        <v>646.69717894736857</v>
      </c>
      <c r="H150" s="26"/>
      <c r="I150" s="48"/>
    </row>
    <row r="151" spans="1:9">
      <c r="A151" s="16" t="s">
        <v>127</v>
      </c>
      <c r="B151" s="17" t="s">
        <v>916</v>
      </c>
      <c r="C151" s="17" t="s">
        <v>475</v>
      </c>
      <c r="D151" s="18" t="s">
        <v>1</v>
      </c>
      <c r="E151" s="18"/>
      <c r="F151" s="19">
        <v>577.53473684210542</v>
      </c>
      <c r="G151" s="19">
        <f t="shared" si="5"/>
        <v>693.04168421052645</v>
      </c>
      <c r="H151" s="26"/>
      <c r="I151" s="48"/>
    </row>
    <row r="152" spans="1:9">
      <c r="A152" s="16" t="s">
        <v>128</v>
      </c>
      <c r="B152" s="17" t="s">
        <v>917</v>
      </c>
      <c r="C152" s="17" t="s">
        <v>476</v>
      </c>
      <c r="D152" s="18" t="s">
        <v>1</v>
      </c>
      <c r="E152" s="18"/>
      <c r="F152" s="19">
        <v>639.18568421052635</v>
      </c>
      <c r="G152" s="19">
        <f t="shared" si="5"/>
        <v>767.02282105263157</v>
      </c>
      <c r="H152" s="26"/>
      <c r="I152" s="48"/>
    </row>
    <row r="153" spans="1:9">
      <c r="A153" s="16" t="s">
        <v>129</v>
      </c>
      <c r="B153" s="17" t="s">
        <v>918</v>
      </c>
      <c r="C153" s="17" t="s">
        <v>477</v>
      </c>
      <c r="D153" s="18" t="s">
        <v>1</v>
      </c>
      <c r="E153" s="18"/>
      <c r="F153" s="19">
        <v>682.76652631578952</v>
      </c>
      <c r="G153" s="19">
        <f t="shared" si="5"/>
        <v>819.3198315789474</v>
      </c>
      <c r="H153" s="26"/>
      <c r="I153" s="48"/>
    </row>
    <row r="154" spans="1:9">
      <c r="A154" s="16" t="s">
        <v>130</v>
      </c>
      <c r="B154" s="17" t="s">
        <v>919</v>
      </c>
      <c r="C154" s="17" t="s">
        <v>478</v>
      </c>
      <c r="D154" s="18" t="s">
        <v>1</v>
      </c>
      <c r="E154" s="18"/>
      <c r="F154" s="19">
        <v>734.49663157894747</v>
      </c>
      <c r="G154" s="19">
        <f t="shared" si="5"/>
        <v>881.39595789473697</v>
      </c>
      <c r="H154" s="26"/>
      <c r="I154" s="48"/>
    </row>
    <row r="155" spans="1:9">
      <c r="A155" s="16" t="s">
        <v>131</v>
      </c>
      <c r="B155" s="17" t="s">
        <v>920</v>
      </c>
      <c r="C155" s="17" t="s">
        <v>479</v>
      </c>
      <c r="D155" s="18" t="s">
        <v>1</v>
      </c>
      <c r="E155" s="18"/>
      <c r="F155" s="19">
        <v>780.91200000000003</v>
      </c>
      <c r="G155" s="19">
        <f t="shared" si="5"/>
        <v>937.09440000000006</v>
      </c>
      <c r="H155" s="26"/>
      <c r="I155" s="48"/>
    </row>
    <row r="156" spans="1:9">
      <c r="A156" s="16" t="s">
        <v>132</v>
      </c>
      <c r="B156" s="17" t="s">
        <v>921</v>
      </c>
      <c r="C156" s="17" t="s">
        <v>480</v>
      </c>
      <c r="D156" s="18" t="s">
        <v>1</v>
      </c>
      <c r="E156" s="18"/>
      <c r="F156" s="19">
        <v>913.07178947368425</v>
      </c>
      <c r="G156" s="19">
        <f t="shared" si="5"/>
        <v>1095.6861473684212</v>
      </c>
      <c r="H156" s="26"/>
      <c r="I156" s="48"/>
    </row>
    <row r="157" spans="1:9">
      <c r="A157" s="16" t="s">
        <v>133</v>
      </c>
      <c r="B157" s="17" t="s">
        <v>922</v>
      </c>
      <c r="C157" s="17" t="s">
        <v>481</v>
      </c>
      <c r="D157" s="18" t="s">
        <v>1</v>
      </c>
      <c r="E157" s="18"/>
      <c r="F157" s="19">
        <v>985.35221052631584</v>
      </c>
      <c r="G157" s="19">
        <f t="shared" si="5"/>
        <v>1182.422652631579</v>
      </c>
      <c r="H157" s="26"/>
      <c r="I157" s="48"/>
    </row>
    <row r="158" spans="1:9">
      <c r="A158" s="16" t="s">
        <v>134</v>
      </c>
      <c r="B158" s="17" t="s">
        <v>923</v>
      </c>
      <c r="C158" s="17" t="s">
        <v>482</v>
      </c>
      <c r="D158" s="18" t="s">
        <v>1</v>
      </c>
      <c r="E158" s="18"/>
      <c r="F158" s="19">
        <v>1040.2711578947369</v>
      </c>
      <c r="G158" s="19">
        <f t="shared" si="5"/>
        <v>1248.3253894736843</v>
      </c>
      <c r="H158" s="26"/>
      <c r="I158" s="48"/>
    </row>
    <row r="159" spans="1:9">
      <c r="A159" s="16" t="s">
        <v>135</v>
      </c>
      <c r="B159" s="17" t="s">
        <v>924</v>
      </c>
      <c r="C159" s="17" t="s">
        <v>483</v>
      </c>
      <c r="D159" s="18" t="s">
        <v>1</v>
      </c>
      <c r="E159" s="18"/>
      <c r="F159" s="19">
        <v>1090.9383157894736</v>
      </c>
      <c r="G159" s="19">
        <f t="shared" si="5"/>
        <v>1309.1259789473684</v>
      </c>
      <c r="H159" s="26"/>
      <c r="I159" s="48"/>
    </row>
    <row r="160" spans="1:9">
      <c r="A160" s="16" t="s">
        <v>136</v>
      </c>
      <c r="B160" s="17" t="s">
        <v>925</v>
      </c>
      <c r="C160" s="17" t="s">
        <v>484</v>
      </c>
      <c r="D160" s="18" t="s">
        <v>1</v>
      </c>
      <c r="E160" s="18"/>
      <c r="F160" s="19">
        <v>1240.105263157895</v>
      </c>
      <c r="G160" s="19">
        <f t="shared" si="5"/>
        <v>1488.1263157894741</v>
      </c>
      <c r="H160" s="26"/>
      <c r="I160" s="48"/>
    </row>
    <row r="161" spans="1:10" s="22" customFormat="1">
      <c r="A161" s="16" t="s">
        <v>137</v>
      </c>
      <c r="B161" s="17" t="s">
        <v>926</v>
      </c>
      <c r="C161" s="17" t="s">
        <v>485</v>
      </c>
      <c r="D161" s="18" t="s">
        <v>1</v>
      </c>
      <c r="E161" s="18"/>
      <c r="F161" s="19">
        <v>1364.1157894736843</v>
      </c>
      <c r="G161" s="19">
        <f t="shared" si="5"/>
        <v>1636.9389473684212</v>
      </c>
      <c r="H161" s="26"/>
      <c r="I161" s="48"/>
      <c r="J161" s="5"/>
    </row>
    <row r="162" spans="1:10" s="22" customFormat="1">
      <c r="A162" s="16" t="s">
        <v>138</v>
      </c>
      <c r="B162" s="17" t="s">
        <v>927</v>
      </c>
      <c r="C162" s="17" t="s">
        <v>486</v>
      </c>
      <c r="D162" s="18" t="s">
        <v>1</v>
      </c>
      <c r="E162" s="18"/>
      <c r="F162" s="19">
        <v>215.06968421052633</v>
      </c>
      <c r="G162" s="19">
        <f t="shared" si="5"/>
        <v>258.0836210526316</v>
      </c>
      <c r="H162" s="26"/>
      <c r="I162" s="48"/>
      <c r="J162" s="5"/>
    </row>
    <row r="163" spans="1:10" s="22" customFormat="1">
      <c r="A163" s="16" t="s">
        <v>139</v>
      </c>
      <c r="B163" s="17" t="s">
        <v>928</v>
      </c>
      <c r="C163" s="17" t="s">
        <v>487</v>
      </c>
      <c r="D163" s="18" t="s">
        <v>1</v>
      </c>
      <c r="E163" s="18"/>
      <c r="F163" s="19">
        <v>256.87894736842111</v>
      </c>
      <c r="G163" s="19">
        <f t="shared" si="5"/>
        <v>308.25473684210533</v>
      </c>
      <c r="H163" s="26"/>
      <c r="I163" s="48"/>
      <c r="J163" s="5"/>
    </row>
    <row r="164" spans="1:10" s="22" customFormat="1">
      <c r="A164" s="16" t="s">
        <v>140</v>
      </c>
      <c r="B164" s="17" t="s">
        <v>929</v>
      </c>
      <c r="C164" s="17" t="s">
        <v>488</v>
      </c>
      <c r="D164" s="18" t="s">
        <v>1</v>
      </c>
      <c r="E164" s="18"/>
      <c r="F164" s="19">
        <v>321.01010526315798</v>
      </c>
      <c r="G164" s="19">
        <f t="shared" si="5"/>
        <v>385.21212631578959</v>
      </c>
      <c r="H164" s="26"/>
      <c r="I164" s="48"/>
      <c r="J164" s="5"/>
    </row>
    <row r="165" spans="1:10" s="22" customFormat="1">
      <c r="A165" s="16" t="s">
        <v>141</v>
      </c>
      <c r="B165" s="17" t="s">
        <v>930</v>
      </c>
      <c r="C165" s="17" t="s">
        <v>489</v>
      </c>
      <c r="D165" s="18" t="s">
        <v>1</v>
      </c>
      <c r="E165" s="18"/>
      <c r="F165" s="19">
        <v>351.48126315789472</v>
      </c>
      <c r="G165" s="19">
        <f t="shared" si="5"/>
        <v>421.77751578947368</v>
      </c>
      <c r="H165" s="26"/>
      <c r="I165" s="48"/>
      <c r="J165" s="5"/>
    </row>
    <row r="166" spans="1:10" s="22" customFormat="1">
      <c r="A166" s="16" t="s">
        <v>142</v>
      </c>
      <c r="B166" s="17" t="s">
        <v>931</v>
      </c>
      <c r="C166" s="17" t="s">
        <v>490</v>
      </c>
      <c r="D166" s="18" t="s">
        <v>1</v>
      </c>
      <c r="E166" s="18"/>
      <c r="F166" s="19">
        <v>429.07642105263159</v>
      </c>
      <c r="G166" s="19">
        <f t="shared" si="5"/>
        <v>514.89170526315797</v>
      </c>
      <c r="H166" s="26"/>
      <c r="I166" s="48"/>
      <c r="J166" s="5"/>
    </row>
    <row r="167" spans="1:10" s="22" customFormat="1">
      <c r="A167" s="16" t="s">
        <v>143</v>
      </c>
      <c r="B167" s="17" t="s">
        <v>932</v>
      </c>
      <c r="C167" s="17" t="s">
        <v>491</v>
      </c>
      <c r="D167" s="18" t="s">
        <v>1</v>
      </c>
      <c r="E167" s="18"/>
      <c r="F167" s="19">
        <v>501.00252631578957</v>
      </c>
      <c r="G167" s="19">
        <f t="shared" si="5"/>
        <v>601.2030315789475</v>
      </c>
      <c r="H167" s="26"/>
      <c r="I167" s="48"/>
      <c r="J167" s="5"/>
    </row>
    <row r="168" spans="1:10">
      <c r="A168" s="16" t="s">
        <v>144</v>
      </c>
      <c r="B168" s="17" t="s">
        <v>933</v>
      </c>
      <c r="C168" s="17" t="s">
        <v>492</v>
      </c>
      <c r="D168" s="18" t="s">
        <v>1</v>
      </c>
      <c r="E168" s="18"/>
      <c r="F168" s="19">
        <v>584.621052631579</v>
      </c>
      <c r="G168" s="19">
        <f t="shared" si="5"/>
        <v>701.54526315789485</v>
      </c>
      <c r="H168" s="26"/>
      <c r="I168" s="48"/>
    </row>
    <row r="169" spans="1:10">
      <c r="A169" s="22"/>
      <c r="B169" s="45" t="s">
        <v>16</v>
      </c>
      <c r="C169" s="45"/>
      <c r="D169" s="21"/>
      <c r="E169" s="21"/>
      <c r="F169" s="50"/>
      <c r="G169" s="50"/>
    </row>
    <row r="170" spans="1:10">
      <c r="A170" s="16" t="s">
        <v>145</v>
      </c>
      <c r="B170" s="17" t="s">
        <v>934</v>
      </c>
      <c r="C170" s="17" t="s">
        <v>493</v>
      </c>
      <c r="D170" s="18" t="s">
        <v>1</v>
      </c>
      <c r="E170" s="18"/>
      <c r="F170" s="19">
        <v>516.88421052631577</v>
      </c>
      <c r="G170" s="19">
        <f t="shared" si="5"/>
        <v>620.26105263157888</v>
      </c>
      <c r="H170" s="26"/>
    </row>
    <row r="171" spans="1:10">
      <c r="A171" s="16" t="s">
        <v>146</v>
      </c>
      <c r="B171" s="17" t="s">
        <v>935</v>
      </c>
      <c r="C171" s="17" t="s">
        <v>494</v>
      </c>
      <c r="D171" s="18" t="s">
        <v>1</v>
      </c>
      <c r="E171" s="18"/>
      <c r="F171" s="19">
        <v>551.621052631579</v>
      </c>
      <c r="G171" s="19">
        <f t="shared" si="5"/>
        <v>661.94526315789483</v>
      </c>
      <c r="H171" s="26"/>
    </row>
    <row r="172" spans="1:10">
      <c r="A172" s="16" t="s">
        <v>147</v>
      </c>
      <c r="B172" s="17" t="s">
        <v>936</v>
      </c>
      <c r="C172" s="17" t="s">
        <v>495</v>
      </c>
      <c r="D172" s="18" t="s">
        <v>1</v>
      </c>
      <c r="E172" s="18"/>
      <c r="F172" s="19">
        <v>595.38947368421054</v>
      </c>
      <c r="G172" s="19">
        <f t="shared" si="5"/>
        <v>714.4673684210527</v>
      </c>
      <c r="H172" s="26"/>
    </row>
    <row r="173" spans="1:10">
      <c r="A173" s="16" t="s">
        <v>148</v>
      </c>
      <c r="B173" s="17" t="s">
        <v>937</v>
      </c>
      <c r="C173" s="17" t="s">
        <v>496</v>
      </c>
      <c r="D173" s="18" t="s">
        <v>1</v>
      </c>
      <c r="E173" s="18"/>
      <c r="F173" s="19">
        <v>646.80000000000007</v>
      </c>
      <c r="G173" s="19">
        <f t="shared" si="5"/>
        <v>776.16000000000008</v>
      </c>
      <c r="H173" s="26"/>
    </row>
    <row r="174" spans="1:10">
      <c r="A174" s="16" t="s">
        <v>149</v>
      </c>
      <c r="B174" s="17" t="s">
        <v>938</v>
      </c>
      <c r="C174" s="17" t="s">
        <v>497</v>
      </c>
      <c r="D174" s="18" t="s">
        <v>1</v>
      </c>
      <c r="E174" s="18"/>
      <c r="F174" s="19">
        <v>700.29473684210529</v>
      </c>
      <c r="G174" s="19">
        <f t="shared" si="5"/>
        <v>840.35368421052635</v>
      </c>
      <c r="H174" s="26"/>
    </row>
    <row r="175" spans="1:10">
      <c r="A175" s="16" t="s">
        <v>150</v>
      </c>
      <c r="B175" s="17" t="s">
        <v>939</v>
      </c>
      <c r="C175" s="17" t="s">
        <v>498</v>
      </c>
      <c r="D175" s="18" t="s">
        <v>1</v>
      </c>
      <c r="E175" s="18"/>
      <c r="F175" s="19">
        <v>738.85263157894735</v>
      </c>
      <c r="G175" s="19">
        <f t="shared" si="5"/>
        <v>886.62315789473678</v>
      </c>
      <c r="H175" s="26"/>
    </row>
    <row r="176" spans="1:10">
      <c r="A176" s="16" t="s">
        <v>151</v>
      </c>
      <c r="B176" s="17" t="s">
        <v>940</v>
      </c>
      <c r="C176" s="17" t="s">
        <v>499</v>
      </c>
      <c r="D176" s="18" t="s">
        <v>1</v>
      </c>
      <c r="E176" s="18"/>
      <c r="F176" s="19">
        <v>799.98947368421068</v>
      </c>
      <c r="G176" s="19">
        <f t="shared" si="5"/>
        <v>959.98736842105279</v>
      </c>
      <c r="H176" s="26"/>
    </row>
    <row r="177" spans="1:10">
      <c r="A177" s="16" t="s">
        <v>152</v>
      </c>
      <c r="B177" s="17" t="s">
        <v>941</v>
      </c>
      <c r="C177" s="17" t="s">
        <v>500</v>
      </c>
      <c r="D177" s="18" t="s">
        <v>1</v>
      </c>
      <c r="E177" s="18"/>
      <c r="F177" s="19">
        <v>902.81052631578962</v>
      </c>
      <c r="G177" s="19">
        <f t="shared" si="5"/>
        <v>1083.3726315789477</v>
      </c>
      <c r="H177" s="26"/>
    </row>
    <row r="178" spans="1:10">
      <c r="A178" s="16" t="s">
        <v>153</v>
      </c>
      <c r="B178" s="17" t="s">
        <v>1144</v>
      </c>
      <c r="C178" s="17" t="s">
        <v>501</v>
      </c>
      <c r="D178" s="18" t="s">
        <v>1</v>
      </c>
      <c r="E178" s="18"/>
      <c r="F178" s="19">
        <v>973.6736842105264</v>
      </c>
      <c r="G178" s="19">
        <f t="shared" si="5"/>
        <v>1168.4084210526316</v>
      </c>
      <c r="H178" s="26"/>
    </row>
    <row r="179" spans="1:10">
      <c r="A179" s="16" t="s">
        <v>154</v>
      </c>
      <c r="B179" s="17" t="s">
        <v>942</v>
      </c>
      <c r="C179" s="17" t="s">
        <v>502</v>
      </c>
      <c r="D179" s="18" t="s">
        <v>1</v>
      </c>
      <c r="E179" s="18"/>
      <c r="F179" s="19">
        <v>1017.7894736842106</v>
      </c>
      <c r="G179" s="19">
        <f t="shared" si="5"/>
        <v>1221.3473684210528</v>
      </c>
      <c r="H179" s="26"/>
    </row>
    <row r="180" spans="1:10">
      <c r="A180" s="16" t="s">
        <v>155</v>
      </c>
      <c r="B180" s="17" t="s">
        <v>943</v>
      </c>
      <c r="C180" s="17" t="s">
        <v>503</v>
      </c>
      <c r="D180" s="18" t="s">
        <v>1</v>
      </c>
      <c r="E180" s="18"/>
      <c r="F180" s="19">
        <v>1081.0105263157895</v>
      </c>
      <c r="G180" s="19">
        <f t="shared" si="5"/>
        <v>1297.2126315789474</v>
      </c>
      <c r="H180" s="26"/>
    </row>
    <row r="181" spans="1:10">
      <c r="A181" s="16" t="s">
        <v>156</v>
      </c>
      <c r="B181" s="17" t="s">
        <v>944</v>
      </c>
      <c r="C181" s="17" t="s">
        <v>504</v>
      </c>
      <c r="D181" s="18" t="s">
        <v>1</v>
      </c>
      <c r="E181" s="18"/>
      <c r="F181" s="19">
        <v>1201.2</v>
      </c>
      <c r="G181" s="19">
        <f t="shared" si="5"/>
        <v>1441.44</v>
      </c>
      <c r="H181" s="26"/>
    </row>
    <row r="182" spans="1:10">
      <c r="A182" s="16" t="s">
        <v>157</v>
      </c>
      <c r="B182" s="17" t="s">
        <v>945</v>
      </c>
      <c r="C182" s="17" t="s">
        <v>505</v>
      </c>
      <c r="D182" s="18" t="s">
        <v>1</v>
      </c>
      <c r="E182" s="18"/>
      <c r="F182" s="19">
        <v>1346.0526315789475</v>
      </c>
      <c r="G182" s="19">
        <f t="shared" si="5"/>
        <v>1615.2631578947371</v>
      </c>
      <c r="H182" s="26"/>
    </row>
    <row r="183" spans="1:10">
      <c r="A183" s="16" t="s">
        <v>158</v>
      </c>
      <c r="B183" s="17" t="s">
        <v>946</v>
      </c>
      <c r="C183" s="17" t="s">
        <v>506</v>
      </c>
      <c r="D183" s="18" t="s">
        <v>1</v>
      </c>
      <c r="E183" s="18"/>
      <c r="F183" s="19">
        <v>249.4105263157895</v>
      </c>
      <c r="G183" s="19">
        <f t="shared" si="5"/>
        <v>299.29263157894741</v>
      </c>
      <c r="H183" s="26"/>
    </row>
    <row r="184" spans="1:10">
      <c r="A184" s="16" t="s">
        <v>159</v>
      </c>
      <c r="B184" s="17" t="s">
        <v>947</v>
      </c>
      <c r="C184" s="17" t="s">
        <v>507</v>
      </c>
      <c r="D184" s="18" t="s">
        <v>1</v>
      </c>
      <c r="E184" s="18"/>
      <c r="F184" s="19">
        <v>293.17894736842106</v>
      </c>
      <c r="G184" s="19">
        <f t="shared" si="5"/>
        <v>351.81473684210528</v>
      </c>
      <c r="H184" s="26"/>
    </row>
    <row r="185" spans="1:10">
      <c r="A185" s="16" t="s">
        <v>160</v>
      </c>
      <c r="B185" s="17" t="s">
        <v>948</v>
      </c>
      <c r="C185" s="17" t="s">
        <v>508</v>
      </c>
      <c r="D185" s="18" t="s">
        <v>1</v>
      </c>
      <c r="E185" s="18"/>
      <c r="F185" s="19">
        <v>337.29473684210529</v>
      </c>
      <c r="G185" s="19">
        <f t="shared" si="5"/>
        <v>404.75368421052633</v>
      </c>
      <c r="H185" s="26"/>
    </row>
    <row r="186" spans="1:10">
      <c r="A186" s="16" t="s">
        <v>161</v>
      </c>
      <c r="B186" s="17" t="s">
        <v>949</v>
      </c>
      <c r="C186" s="17" t="s">
        <v>509</v>
      </c>
      <c r="D186" s="18" t="s">
        <v>1</v>
      </c>
      <c r="E186" s="18"/>
      <c r="F186" s="19">
        <v>359.87368421052633</v>
      </c>
      <c r="G186" s="19">
        <f t="shared" si="5"/>
        <v>431.84842105263158</v>
      </c>
      <c r="H186" s="26"/>
    </row>
    <row r="187" spans="1:10">
      <c r="A187" s="16" t="s">
        <v>162</v>
      </c>
      <c r="B187" s="17" t="s">
        <v>950</v>
      </c>
      <c r="C187" s="17" t="s">
        <v>510</v>
      </c>
      <c r="D187" s="18" t="s">
        <v>1</v>
      </c>
      <c r="E187" s="18"/>
      <c r="F187" s="19">
        <v>442.89473684210532</v>
      </c>
      <c r="G187" s="19">
        <f t="shared" si="5"/>
        <v>531.47368421052636</v>
      </c>
      <c r="H187" s="26"/>
    </row>
    <row r="188" spans="1:10" s="22" customFormat="1">
      <c r="A188" s="16" t="s">
        <v>163</v>
      </c>
      <c r="B188" s="17" t="s">
        <v>951</v>
      </c>
      <c r="C188" s="17" t="s">
        <v>511</v>
      </c>
      <c r="D188" s="18" t="s">
        <v>1</v>
      </c>
      <c r="E188" s="18"/>
      <c r="F188" s="19">
        <v>532.16842105263163</v>
      </c>
      <c r="G188" s="19">
        <f t="shared" si="5"/>
        <v>638.60210526315791</v>
      </c>
      <c r="H188" s="26"/>
      <c r="I188" s="4"/>
      <c r="J188" s="5"/>
    </row>
    <row r="189" spans="1:10" s="22" customFormat="1">
      <c r="A189" s="16" t="s">
        <v>164</v>
      </c>
      <c r="B189" s="17" t="s">
        <v>952</v>
      </c>
      <c r="C189" s="17" t="s">
        <v>512</v>
      </c>
      <c r="D189" s="18" t="s">
        <v>1</v>
      </c>
      <c r="E189" s="18"/>
      <c r="F189" s="19">
        <v>649.23157894736858</v>
      </c>
      <c r="G189" s="19">
        <f t="shared" si="5"/>
        <v>779.07789473684227</v>
      </c>
      <c r="H189" s="26"/>
      <c r="I189" s="4"/>
      <c r="J189" s="5"/>
    </row>
    <row r="190" spans="1:10" s="22" customFormat="1">
      <c r="B190" s="45" t="s">
        <v>17</v>
      </c>
      <c r="C190" s="45"/>
      <c r="D190" s="76"/>
      <c r="E190" s="76"/>
      <c r="F190" s="50"/>
      <c r="G190" s="50"/>
      <c r="H190" s="3"/>
      <c r="I190" s="4"/>
      <c r="J190" s="5"/>
    </row>
    <row r="191" spans="1:10" s="22" customFormat="1">
      <c r="A191" s="16" t="s">
        <v>172</v>
      </c>
      <c r="B191" s="17" t="s">
        <v>733</v>
      </c>
      <c r="C191" s="17" t="s">
        <v>513</v>
      </c>
      <c r="D191" s="18" t="s">
        <v>1</v>
      </c>
      <c r="E191" s="18"/>
      <c r="F191" s="19">
        <v>527.22189473684216</v>
      </c>
      <c r="G191" s="19">
        <f t="shared" si="5"/>
        <v>632.66627368421064</v>
      </c>
      <c r="H191" s="26"/>
      <c r="I191" s="48"/>
      <c r="J191" s="5"/>
    </row>
    <row r="192" spans="1:10" s="22" customFormat="1">
      <c r="A192" s="16" t="s">
        <v>173</v>
      </c>
      <c r="B192" s="17" t="s">
        <v>953</v>
      </c>
      <c r="C192" s="17" t="s">
        <v>514</v>
      </c>
      <c r="D192" s="18" t="s">
        <v>1</v>
      </c>
      <c r="E192" s="18"/>
      <c r="F192" s="19">
        <v>562.65347368421055</v>
      </c>
      <c r="G192" s="19">
        <f t="shared" ref="G192:G210" si="6">F192+F192*20%</f>
        <v>675.18416842105262</v>
      </c>
      <c r="H192" s="26"/>
      <c r="I192" s="48"/>
      <c r="J192" s="5"/>
    </row>
    <row r="193" spans="1:10" s="22" customFormat="1">
      <c r="A193" s="16" t="s">
        <v>174</v>
      </c>
      <c r="B193" s="17" t="s">
        <v>954</v>
      </c>
      <c r="C193" s="17" t="s">
        <v>515</v>
      </c>
      <c r="D193" s="18" t="s">
        <v>1</v>
      </c>
      <c r="E193" s="18"/>
      <c r="F193" s="19">
        <v>607.2972631578948</v>
      </c>
      <c r="G193" s="19">
        <f t="shared" si="6"/>
        <v>728.75671578947379</v>
      </c>
      <c r="H193" s="26"/>
      <c r="I193" s="48"/>
      <c r="J193" s="5"/>
    </row>
    <row r="194" spans="1:10" s="22" customFormat="1">
      <c r="A194" s="16" t="s">
        <v>175</v>
      </c>
      <c r="B194" s="17" t="s">
        <v>955</v>
      </c>
      <c r="C194" s="17" t="s">
        <v>516</v>
      </c>
      <c r="D194" s="18" t="s">
        <v>1</v>
      </c>
      <c r="E194" s="18"/>
      <c r="F194" s="19">
        <v>659.73599999999999</v>
      </c>
      <c r="G194" s="19">
        <f t="shared" si="6"/>
        <v>791.68319999999994</v>
      </c>
      <c r="H194" s="26"/>
      <c r="I194" s="48"/>
      <c r="J194" s="5"/>
    </row>
    <row r="195" spans="1:10">
      <c r="A195" s="16" t="s">
        <v>176</v>
      </c>
      <c r="B195" s="17" t="s">
        <v>956</v>
      </c>
      <c r="C195" s="17" t="s">
        <v>517</v>
      </c>
      <c r="D195" s="18" t="s">
        <v>1</v>
      </c>
      <c r="E195" s="18"/>
      <c r="F195" s="19">
        <v>714.30063157894745</v>
      </c>
      <c r="G195" s="19">
        <f t="shared" si="6"/>
        <v>857.16075789473689</v>
      </c>
      <c r="H195" s="26"/>
      <c r="I195" s="48"/>
    </row>
    <row r="196" spans="1:10">
      <c r="A196" s="16" t="s">
        <v>177</v>
      </c>
      <c r="B196" s="17" t="s">
        <v>957</v>
      </c>
      <c r="C196" s="17" t="s">
        <v>518</v>
      </c>
      <c r="D196" s="18" t="s">
        <v>1</v>
      </c>
      <c r="E196" s="18"/>
      <c r="F196" s="19">
        <v>753.62968421052631</v>
      </c>
      <c r="G196" s="19">
        <f t="shared" si="6"/>
        <v>904.35562105263159</v>
      </c>
      <c r="H196" s="26"/>
      <c r="I196" s="48"/>
    </row>
    <row r="197" spans="1:10">
      <c r="A197" s="16" t="s">
        <v>178</v>
      </c>
      <c r="B197" s="17" t="s">
        <v>958</v>
      </c>
      <c r="C197" s="17" t="s">
        <v>519</v>
      </c>
      <c r="D197" s="18" t="s">
        <v>1</v>
      </c>
      <c r="E197" s="18"/>
      <c r="F197" s="19">
        <v>815.98926315789481</v>
      </c>
      <c r="G197" s="19">
        <f t="shared" si="6"/>
        <v>979.18711578947375</v>
      </c>
      <c r="H197" s="26"/>
      <c r="I197" s="48"/>
    </row>
    <row r="198" spans="1:10">
      <c r="A198" s="16" t="s">
        <v>179</v>
      </c>
      <c r="B198" s="17" t="s">
        <v>959</v>
      </c>
      <c r="C198" s="17" t="s">
        <v>520</v>
      </c>
      <c r="D198" s="18" t="s">
        <v>1</v>
      </c>
      <c r="E198" s="18"/>
      <c r="F198" s="19">
        <v>920.8667368421053</v>
      </c>
      <c r="G198" s="19">
        <f t="shared" si="6"/>
        <v>1105.0400842105264</v>
      </c>
      <c r="H198" s="26"/>
      <c r="I198" s="48"/>
    </row>
    <row r="199" spans="1:10">
      <c r="A199" s="16" t="s">
        <v>180</v>
      </c>
      <c r="B199" s="17" t="s">
        <v>960</v>
      </c>
      <c r="C199" s="17" t="s">
        <v>521</v>
      </c>
      <c r="D199" s="18" t="s">
        <v>1</v>
      </c>
      <c r="E199" s="18"/>
      <c r="F199" s="19">
        <v>993.14715789473689</v>
      </c>
      <c r="G199" s="19">
        <f t="shared" si="6"/>
        <v>1191.7765894736842</v>
      </c>
      <c r="H199" s="26"/>
      <c r="I199" s="48"/>
    </row>
    <row r="200" spans="1:10">
      <c r="A200" s="16" t="s">
        <v>181</v>
      </c>
      <c r="B200" s="17" t="s">
        <v>961</v>
      </c>
      <c r="C200" s="17" t="s">
        <v>522</v>
      </c>
      <c r="D200" s="18" t="s">
        <v>1</v>
      </c>
      <c r="E200" s="18"/>
      <c r="F200" s="19">
        <v>1038.145263157895</v>
      </c>
      <c r="G200" s="19">
        <f t="shared" si="6"/>
        <v>1245.774315789474</v>
      </c>
      <c r="H200" s="26"/>
      <c r="I200" s="48"/>
    </row>
    <row r="201" spans="1:10">
      <c r="A201" s="16" t="s">
        <v>182</v>
      </c>
      <c r="B201" s="17" t="s">
        <v>962</v>
      </c>
      <c r="C201" s="17" t="s">
        <v>523</v>
      </c>
      <c r="D201" s="18" t="s">
        <v>1</v>
      </c>
      <c r="E201" s="18"/>
      <c r="F201" s="19">
        <v>1102.6307368421053</v>
      </c>
      <c r="G201" s="19">
        <f t="shared" si="6"/>
        <v>1323.1568842105264</v>
      </c>
      <c r="H201" s="26"/>
      <c r="I201" s="48"/>
    </row>
    <row r="202" spans="1:10">
      <c r="A202" s="16" t="s">
        <v>183</v>
      </c>
      <c r="B202" s="17" t="s">
        <v>963</v>
      </c>
      <c r="C202" s="17" t="s">
        <v>524</v>
      </c>
      <c r="D202" s="18" t="s">
        <v>1</v>
      </c>
      <c r="E202" s="18"/>
      <c r="F202" s="19">
        <v>1225.2239999999999</v>
      </c>
      <c r="G202" s="19">
        <f t="shared" si="6"/>
        <v>1470.2687999999998</v>
      </c>
      <c r="H202" s="26"/>
      <c r="I202" s="48"/>
    </row>
    <row r="203" spans="1:10">
      <c r="A203" s="16" t="s">
        <v>184</v>
      </c>
      <c r="B203" s="17" t="s">
        <v>964</v>
      </c>
      <c r="C203" s="17" t="s">
        <v>525</v>
      </c>
      <c r="D203" s="18" t="s">
        <v>1</v>
      </c>
      <c r="E203" s="18"/>
      <c r="F203" s="19">
        <v>1372.9736842105265</v>
      </c>
      <c r="G203" s="19">
        <f t="shared" si="6"/>
        <v>1647.5684210526317</v>
      </c>
      <c r="H203" s="26"/>
      <c r="I203" s="48"/>
    </row>
    <row r="204" spans="1:10">
      <c r="A204" s="16" t="s">
        <v>185</v>
      </c>
      <c r="B204" s="17" t="s">
        <v>965</v>
      </c>
      <c r="C204" s="17" t="s">
        <v>526</v>
      </c>
      <c r="D204" s="18" t="s">
        <v>1</v>
      </c>
      <c r="E204" s="18"/>
      <c r="F204" s="19">
        <v>254.39873684210525</v>
      </c>
      <c r="G204" s="19">
        <f t="shared" si="6"/>
        <v>305.2784842105263</v>
      </c>
      <c r="H204" s="26"/>
      <c r="I204" s="48"/>
    </row>
    <row r="205" spans="1:10">
      <c r="A205" s="16" t="s">
        <v>186</v>
      </c>
      <c r="B205" s="17" t="s">
        <v>966</v>
      </c>
      <c r="C205" s="17" t="s">
        <v>527</v>
      </c>
      <c r="D205" s="18" t="s">
        <v>1</v>
      </c>
      <c r="E205" s="18"/>
      <c r="F205" s="19">
        <v>299.04252631578947</v>
      </c>
      <c r="G205" s="19">
        <f t="shared" si="6"/>
        <v>358.85103157894736</v>
      </c>
      <c r="H205" s="26"/>
      <c r="I205" s="48"/>
    </row>
    <row r="206" spans="1:10">
      <c r="A206" s="16" t="s">
        <v>187</v>
      </c>
      <c r="B206" s="17" t="s">
        <v>967</v>
      </c>
      <c r="C206" s="17" t="s">
        <v>528</v>
      </c>
      <c r="D206" s="18" t="s">
        <v>1</v>
      </c>
      <c r="E206" s="18"/>
      <c r="F206" s="19">
        <v>344.0406315789474</v>
      </c>
      <c r="G206" s="19">
        <f t="shared" si="6"/>
        <v>412.84875789473688</v>
      </c>
      <c r="H206" s="26"/>
      <c r="I206" s="48"/>
    </row>
    <row r="207" spans="1:10">
      <c r="A207" s="16" t="s">
        <v>188</v>
      </c>
      <c r="B207" s="17" t="s">
        <v>968</v>
      </c>
      <c r="C207" s="17" t="s">
        <v>529</v>
      </c>
      <c r="D207" s="18" t="s">
        <v>1</v>
      </c>
      <c r="E207" s="18"/>
      <c r="F207" s="19">
        <v>367.07115789473687</v>
      </c>
      <c r="G207" s="19">
        <f t="shared" si="6"/>
        <v>440.48538947368422</v>
      </c>
      <c r="H207" s="26"/>
      <c r="I207" s="48"/>
    </row>
    <row r="208" spans="1:10">
      <c r="A208" s="16" t="s">
        <v>189</v>
      </c>
      <c r="B208" s="17" t="s">
        <v>969</v>
      </c>
      <c r="C208" s="17" t="s">
        <v>530</v>
      </c>
      <c r="D208" s="18" t="s">
        <v>1</v>
      </c>
      <c r="E208" s="18"/>
      <c r="F208" s="19">
        <v>451.75263157894744</v>
      </c>
      <c r="G208" s="19">
        <f t="shared" si="6"/>
        <v>542.10315789473691</v>
      </c>
      <c r="H208" s="26"/>
      <c r="I208" s="48"/>
    </row>
    <row r="209" spans="1:10">
      <c r="A209" s="16" t="s">
        <v>190</v>
      </c>
      <c r="B209" s="17" t="s">
        <v>970</v>
      </c>
      <c r="C209" s="17" t="s">
        <v>531</v>
      </c>
      <c r="D209" s="18" t="s">
        <v>1</v>
      </c>
      <c r="E209" s="18"/>
      <c r="F209" s="19">
        <v>542.81178947368426</v>
      </c>
      <c r="G209" s="19">
        <f t="shared" si="6"/>
        <v>651.37414736842106</v>
      </c>
      <c r="H209" s="26"/>
      <c r="I209" s="48"/>
    </row>
    <row r="210" spans="1:10">
      <c r="A210" s="16" t="s">
        <v>191</v>
      </c>
      <c r="B210" s="17" t="s">
        <v>971</v>
      </c>
      <c r="C210" s="17" t="s">
        <v>532</v>
      </c>
      <c r="D210" s="18" t="s">
        <v>1</v>
      </c>
      <c r="E210" s="18"/>
      <c r="F210" s="19">
        <v>662.21621052631588</v>
      </c>
      <c r="G210" s="19">
        <f t="shared" si="6"/>
        <v>794.65945263157903</v>
      </c>
      <c r="H210" s="26"/>
      <c r="I210" s="48"/>
    </row>
    <row r="211" spans="1:10" ht="15.5">
      <c r="A211" s="40"/>
      <c r="B211" s="14" t="s">
        <v>24</v>
      </c>
      <c r="C211" s="14"/>
      <c r="D211" s="46"/>
      <c r="E211" s="41"/>
      <c r="F211" s="52"/>
      <c r="G211" s="52"/>
      <c r="H211" s="52"/>
    </row>
    <row r="212" spans="1:10">
      <c r="A212" s="22"/>
      <c r="B212" s="53" t="s">
        <v>18</v>
      </c>
      <c r="C212" s="53"/>
      <c r="D212" s="21"/>
      <c r="E212" s="21"/>
      <c r="F212" s="54"/>
      <c r="G212" s="54"/>
      <c r="H212" s="54"/>
    </row>
    <row r="213" spans="1:10">
      <c r="A213" s="16" t="s">
        <v>67</v>
      </c>
      <c r="B213" s="55" t="s">
        <v>972</v>
      </c>
      <c r="C213" s="55" t="s">
        <v>533</v>
      </c>
      <c r="D213" s="56" t="s">
        <v>1</v>
      </c>
      <c r="E213" s="18"/>
      <c r="F213" s="19">
        <v>637.76842105263154</v>
      </c>
      <c r="G213" s="19">
        <f t="shared" ref="G213:G232" si="7">F213+F213*20%</f>
        <v>765.32210526315782</v>
      </c>
      <c r="H213" s="26"/>
    </row>
    <row r="214" spans="1:10">
      <c r="A214" s="16" t="s">
        <v>192</v>
      </c>
      <c r="B214" s="55" t="s">
        <v>973</v>
      </c>
      <c r="C214" s="55" t="s">
        <v>534</v>
      </c>
      <c r="D214" s="56" t="s">
        <v>1</v>
      </c>
      <c r="E214" s="18"/>
      <c r="F214" s="19">
        <v>727.73684210526312</v>
      </c>
      <c r="G214" s="19">
        <f t="shared" si="7"/>
        <v>873.28421052631575</v>
      </c>
      <c r="H214" s="26"/>
    </row>
    <row r="215" spans="1:10" s="22" customFormat="1">
      <c r="A215" s="16" t="s">
        <v>193</v>
      </c>
      <c r="B215" s="55" t="s">
        <v>974</v>
      </c>
      <c r="C215" s="55" t="s">
        <v>535</v>
      </c>
      <c r="D215" s="56" t="s">
        <v>1</v>
      </c>
      <c r="E215" s="18"/>
      <c r="F215" s="19">
        <v>752.74736842105267</v>
      </c>
      <c r="G215" s="19">
        <f t="shared" si="7"/>
        <v>903.29684210526318</v>
      </c>
      <c r="H215" s="26"/>
      <c r="I215" s="4"/>
      <c r="J215" s="5"/>
    </row>
    <row r="216" spans="1:10" s="22" customFormat="1">
      <c r="A216" s="16" t="s">
        <v>194</v>
      </c>
      <c r="B216" s="55" t="s">
        <v>975</v>
      </c>
      <c r="C216" s="55" t="s">
        <v>536</v>
      </c>
      <c r="D216" s="56" t="s">
        <v>1</v>
      </c>
      <c r="E216" s="18"/>
      <c r="F216" s="19">
        <v>789.22105263157903</v>
      </c>
      <c r="G216" s="19">
        <f t="shared" si="7"/>
        <v>947.06526315789483</v>
      </c>
      <c r="H216" s="26"/>
      <c r="I216" s="4"/>
      <c r="J216" s="5"/>
    </row>
    <row r="217" spans="1:10" s="22" customFormat="1">
      <c r="A217" s="16" t="s">
        <v>195</v>
      </c>
      <c r="B217" s="55" t="s">
        <v>976</v>
      </c>
      <c r="C217" s="55" t="s">
        <v>537</v>
      </c>
      <c r="D217" s="56" t="s">
        <v>1</v>
      </c>
      <c r="E217" s="18"/>
      <c r="F217" s="19">
        <v>846.88421052631588</v>
      </c>
      <c r="G217" s="19">
        <f t="shared" si="7"/>
        <v>1016.2610526315791</v>
      </c>
      <c r="H217" s="26"/>
      <c r="I217" s="4"/>
      <c r="J217" s="5"/>
    </row>
    <row r="218" spans="1:10" s="22" customFormat="1">
      <c r="A218" s="16" t="s">
        <v>196</v>
      </c>
      <c r="B218" s="55" t="s">
        <v>977</v>
      </c>
      <c r="C218" s="55" t="s">
        <v>538</v>
      </c>
      <c r="D218" s="56" t="s">
        <v>1</v>
      </c>
      <c r="E218" s="18"/>
      <c r="F218" s="19">
        <v>900.03157894736842</v>
      </c>
      <c r="G218" s="19">
        <f t="shared" si="7"/>
        <v>1080.0378947368422</v>
      </c>
      <c r="H218" s="26"/>
      <c r="I218" s="4"/>
      <c r="J218" s="5"/>
    </row>
    <row r="219" spans="1:10" s="22" customFormat="1">
      <c r="A219" s="16" t="s">
        <v>197</v>
      </c>
      <c r="B219" s="55" t="s">
        <v>978</v>
      </c>
      <c r="C219" s="55" t="s">
        <v>539</v>
      </c>
      <c r="D219" s="56" t="s">
        <v>1</v>
      </c>
      <c r="E219" s="18"/>
      <c r="F219" s="19">
        <v>975.41052631578941</v>
      </c>
      <c r="G219" s="19">
        <f t="shared" si="7"/>
        <v>1170.4926315789473</v>
      </c>
      <c r="H219" s="26"/>
      <c r="I219" s="4"/>
      <c r="J219" s="5"/>
    </row>
    <row r="220" spans="1:10" s="22" customFormat="1">
      <c r="A220" s="16" t="s">
        <v>198</v>
      </c>
      <c r="B220" s="55" t="s">
        <v>979</v>
      </c>
      <c r="C220" s="55" t="s">
        <v>540</v>
      </c>
      <c r="D220" s="56" t="s">
        <v>1</v>
      </c>
      <c r="E220" s="18"/>
      <c r="F220" s="19">
        <v>1163.3368421052633</v>
      </c>
      <c r="G220" s="19">
        <f t="shared" si="7"/>
        <v>1396.004210526316</v>
      </c>
      <c r="H220" s="26"/>
      <c r="I220" s="4"/>
      <c r="J220" s="5"/>
    </row>
    <row r="221" spans="1:10" s="22" customFormat="1">
      <c r="A221" s="16" t="s">
        <v>199</v>
      </c>
      <c r="B221" s="55" t="s">
        <v>980</v>
      </c>
      <c r="C221" s="55" t="s">
        <v>541</v>
      </c>
      <c r="D221" s="56" t="s">
        <v>1</v>
      </c>
      <c r="E221" s="18"/>
      <c r="F221" s="19">
        <v>1239.0631578947368</v>
      </c>
      <c r="G221" s="19">
        <f t="shared" si="7"/>
        <v>1486.8757894736841</v>
      </c>
      <c r="H221" s="26"/>
      <c r="I221" s="4"/>
      <c r="J221" s="5"/>
    </row>
    <row r="222" spans="1:10">
      <c r="A222" s="16" t="s">
        <v>200</v>
      </c>
      <c r="B222" s="55" t="s">
        <v>981</v>
      </c>
      <c r="C222" s="55" t="s">
        <v>542</v>
      </c>
      <c r="D222" s="56" t="s">
        <v>1</v>
      </c>
      <c r="E222" s="18"/>
      <c r="F222" s="19">
        <v>1351.6105263157895</v>
      </c>
      <c r="G222" s="19">
        <f t="shared" si="7"/>
        <v>1621.9326315789474</v>
      </c>
      <c r="H222" s="26"/>
    </row>
    <row r="223" spans="1:10">
      <c r="A223" s="16" t="s">
        <v>201</v>
      </c>
      <c r="B223" s="55" t="s">
        <v>982</v>
      </c>
      <c r="C223" s="55" t="s">
        <v>543</v>
      </c>
      <c r="D223" s="56" t="s">
        <v>1</v>
      </c>
      <c r="E223" s="18"/>
      <c r="F223" s="19">
        <v>1443.3157894736842</v>
      </c>
      <c r="G223" s="19">
        <f t="shared" si="7"/>
        <v>1731.9789473684209</v>
      </c>
      <c r="H223" s="26"/>
    </row>
    <row r="224" spans="1:10">
      <c r="A224" s="16" t="s">
        <v>202</v>
      </c>
      <c r="B224" s="55" t="s">
        <v>983</v>
      </c>
      <c r="C224" s="55" t="s">
        <v>544</v>
      </c>
      <c r="D224" s="56" t="s">
        <v>1</v>
      </c>
      <c r="E224" s="18"/>
      <c r="F224" s="19">
        <v>1506.8842105263161</v>
      </c>
      <c r="G224" s="19">
        <f t="shared" si="7"/>
        <v>1808.2610526315793</v>
      </c>
      <c r="H224" s="26"/>
    </row>
    <row r="225" spans="1:8">
      <c r="A225" s="16" t="s">
        <v>203</v>
      </c>
      <c r="B225" s="55" t="s">
        <v>984</v>
      </c>
      <c r="C225" s="55" t="s">
        <v>545</v>
      </c>
      <c r="D225" s="56" t="s">
        <v>1</v>
      </c>
      <c r="E225" s="18"/>
      <c r="F225" s="19">
        <v>1686.8210526315793</v>
      </c>
      <c r="G225" s="19">
        <f t="shared" si="7"/>
        <v>2024.1852631578952</v>
      </c>
      <c r="H225" s="26"/>
    </row>
    <row r="226" spans="1:8">
      <c r="A226" s="16" t="s">
        <v>204</v>
      </c>
      <c r="B226" s="55" t="s">
        <v>985</v>
      </c>
      <c r="C226" s="55" t="s">
        <v>546</v>
      </c>
      <c r="D226" s="56" t="s">
        <v>1</v>
      </c>
      <c r="E226" s="18"/>
      <c r="F226" s="19">
        <v>352.92631578947373</v>
      </c>
      <c r="G226" s="19">
        <f t="shared" si="7"/>
        <v>423.51157894736849</v>
      </c>
      <c r="H226" s="26"/>
    </row>
    <row r="227" spans="1:8">
      <c r="A227" s="16" t="s">
        <v>205</v>
      </c>
      <c r="B227" s="55" t="s">
        <v>986</v>
      </c>
      <c r="C227" s="55" t="s">
        <v>547</v>
      </c>
      <c r="D227" s="56" t="s">
        <v>1</v>
      </c>
      <c r="E227" s="18"/>
      <c r="F227" s="19">
        <v>415.45263157894743</v>
      </c>
      <c r="G227" s="19">
        <f t="shared" si="7"/>
        <v>498.54315789473691</v>
      </c>
      <c r="H227" s="26"/>
    </row>
    <row r="228" spans="1:8">
      <c r="A228" s="16" t="s">
        <v>206</v>
      </c>
      <c r="B228" s="55" t="s">
        <v>987</v>
      </c>
      <c r="C228" s="55" t="s">
        <v>548</v>
      </c>
      <c r="D228" s="56" t="s">
        <v>1</v>
      </c>
      <c r="E228" s="18"/>
      <c r="F228" s="19">
        <v>483.88421052631577</v>
      </c>
      <c r="G228" s="19">
        <f t="shared" si="7"/>
        <v>580.66105263157897</v>
      </c>
      <c r="H228" s="26"/>
    </row>
    <row r="229" spans="1:8">
      <c r="A229" s="16" t="s">
        <v>207</v>
      </c>
      <c r="B229" s="55" t="s">
        <v>988</v>
      </c>
      <c r="C229" s="55" t="s">
        <v>549</v>
      </c>
      <c r="D229" s="56" t="s">
        <v>1</v>
      </c>
      <c r="E229" s="18"/>
      <c r="F229" s="19">
        <v>589.48421052631579</v>
      </c>
      <c r="G229" s="19">
        <f t="shared" si="7"/>
        <v>707.381052631579</v>
      </c>
      <c r="H229" s="26"/>
    </row>
    <row r="230" spans="1:8">
      <c r="A230" s="16" t="s">
        <v>208</v>
      </c>
      <c r="B230" s="55" t="s">
        <v>989</v>
      </c>
      <c r="C230" s="55" t="s">
        <v>550</v>
      </c>
      <c r="D230" s="56" t="s">
        <v>1</v>
      </c>
      <c r="E230" s="18"/>
      <c r="F230" s="19">
        <v>795.82105263157905</v>
      </c>
      <c r="G230" s="19">
        <f t="shared" si="7"/>
        <v>954.98526315789491</v>
      </c>
      <c r="H230" s="26"/>
    </row>
    <row r="231" spans="1:8">
      <c r="A231" s="16" t="s">
        <v>209</v>
      </c>
      <c r="B231" s="55" t="s">
        <v>990</v>
      </c>
      <c r="C231" s="55" t="s">
        <v>551</v>
      </c>
      <c r="D231" s="56" t="s">
        <v>1</v>
      </c>
      <c r="E231" s="18"/>
      <c r="F231" s="19">
        <v>1050.0947368421055</v>
      </c>
      <c r="G231" s="19">
        <f t="shared" si="7"/>
        <v>1260.1136842105266</v>
      </c>
      <c r="H231" s="26"/>
    </row>
    <row r="232" spans="1:8">
      <c r="A232" s="16" t="s">
        <v>210</v>
      </c>
      <c r="B232" s="55" t="s">
        <v>991</v>
      </c>
      <c r="C232" s="55" t="s">
        <v>552</v>
      </c>
      <c r="D232" s="56" t="s">
        <v>1</v>
      </c>
      <c r="E232" s="18"/>
      <c r="F232" s="19">
        <v>1267.8947368421052</v>
      </c>
      <c r="G232" s="19">
        <f t="shared" si="7"/>
        <v>1521.4736842105262</v>
      </c>
      <c r="H232" s="26"/>
    </row>
    <row r="233" spans="1:8">
      <c r="A233" s="22"/>
      <c r="B233" s="57" t="s">
        <v>19</v>
      </c>
      <c r="C233" s="57"/>
      <c r="D233" s="21"/>
      <c r="E233" s="21"/>
      <c r="F233" s="50"/>
      <c r="G233" s="50"/>
    </row>
    <row r="234" spans="1:8">
      <c r="A234" s="16" t="s">
        <v>68</v>
      </c>
      <c r="B234" s="55" t="s">
        <v>992</v>
      </c>
      <c r="C234" s="55" t="s">
        <v>553</v>
      </c>
      <c r="D234" s="56" t="s">
        <v>1</v>
      </c>
      <c r="E234" s="18"/>
      <c r="F234" s="19">
        <v>508.20000000000005</v>
      </c>
      <c r="G234" s="19">
        <f t="shared" ref="G234:G253" si="8">F234+F234*20%</f>
        <v>609.84</v>
      </c>
      <c r="H234" s="26"/>
    </row>
    <row r="235" spans="1:8">
      <c r="A235" s="16" t="s">
        <v>69</v>
      </c>
      <c r="B235" s="55" t="s">
        <v>993</v>
      </c>
      <c r="C235" s="55" t="s">
        <v>554</v>
      </c>
      <c r="D235" s="56" t="s">
        <v>1</v>
      </c>
      <c r="E235" s="18"/>
      <c r="F235" s="19">
        <v>583.57894736842115</v>
      </c>
      <c r="G235" s="19">
        <f t="shared" si="8"/>
        <v>700.29473684210541</v>
      </c>
      <c r="H235" s="26"/>
    </row>
    <row r="236" spans="1:8">
      <c r="A236" s="16" t="s">
        <v>71</v>
      </c>
      <c r="B236" s="55" t="s">
        <v>994</v>
      </c>
      <c r="C236" s="55" t="s">
        <v>555</v>
      </c>
      <c r="D236" s="56" t="s">
        <v>1</v>
      </c>
      <c r="E236" s="18"/>
      <c r="F236" s="19">
        <v>615.18947368421061</v>
      </c>
      <c r="G236" s="19">
        <f t="shared" si="8"/>
        <v>738.22736842105269</v>
      </c>
      <c r="H236" s="26"/>
    </row>
    <row r="237" spans="1:8">
      <c r="A237" s="16" t="s">
        <v>72</v>
      </c>
      <c r="B237" s="55" t="s">
        <v>995</v>
      </c>
      <c r="C237" s="55" t="s">
        <v>556</v>
      </c>
      <c r="D237" s="56" t="s">
        <v>1</v>
      </c>
      <c r="E237" s="18"/>
      <c r="F237" s="19">
        <v>661.73684210526324</v>
      </c>
      <c r="G237" s="19">
        <f t="shared" si="8"/>
        <v>794.08421052631593</v>
      </c>
      <c r="H237" s="26"/>
    </row>
    <row r="238" spans="1:8">
      <c r="A238" s="16" t="s">
        <v>73</v>
      </c>
      <c r="B238" s="55" t="s">
        <v>996</v>
      </c>
      <c r="C238" s="55" t="s">
        <v>557</v>
      </c>
      <c r="D238" s="56" t="s">
        <v>1</v>
      </c>
      <c r="E238" s="18"/>
      <c r="F238" s="19">
        <v>694.73684210526324</v>
      </c>
      <c r="G238" s="19">
        <f t="shared" si="8"/>
        <v>833.68421052631584</v>
      </c>
      <c r="H238" s="26"/>
    </row>
    <row r="239" spans="1:8">
      <c r="A239" s="16" t="s">
        <v>74</v>
      </c>
      <c r="B239" s="55" t="s">
        <v>997</v>
      </c>
      <c r="C239" s="55" t="s">
        <v>558</v>
      </c>
      <c r="D239" s="56" t="s">
        <v>1</v>
      </c>
      <c r="E239" s="18"/>
      <c r="F239" s="19">
        <v>764.21052631578959</v>
      </c>
      <c r="G239" s="19">
        <f t="shared" si="8"/>
        <v>917.05263157894751</v>
      </c>
      <c r="H239" s="26"/>
    </row>
    <row r="240" spans="1:8">
      <c r="A240" s="16" t="s">
        <v>75</v>
      </c>
      <c r="B240" s="55" t="s">
        <v>998</v>
      </c>
      <c r="C240" s="55" t="s">
        <v>559</v>
      </c>
      <c r="D240" s="56" t="s">
        <v>1</v>
      </c>
      <c r="E240" s="18"/>
      <c r="F240" s="19">
        <v>789.56842105263161</v>
      </c>
      <c r="G240" s="19">
        <f t="shared" si="8"/>
        <v>947.48210526315791</v>
      </c>
      <c r="H240" s="26"/>
    </row>
    <row r="241" spans="1:10">
      <c r="A241" s="16" t="s">
        <v>76</v>
      </c>
      <c r="B241" s="55" t="s">
        <v>999</v>
      </c>
      <c r="C241" s="55" t="s">
        <v>560</v>
      </c>
      <c r="D241" s="56" t="s">
        <v>1</v>
      </c>
      <c r="E241" s="18"/>
      <c r="F241" s="19">
        <v>985.48421052631602</v>
      </c>
      <c r="G241" s="19">
        <f t="shared" si="8"/>
        <v>1182.5810526315793</v>
      </c>
      <c r="H241" s="26"/>
    </row>
    <row r="242" spans="1:10" s="22" customFormat="1">
      <c r="A242" s="16" t="s">
        <v>77</v>
      </c>
      <c r="B242" s="55" t="s">
        <v>1000</v>
      </c>
      <c r="C242" s="55" t="s">
        <v>561</v>
      </c>
      <c r="D242" s="56" t="s">
        <v>1</v>
      </c>
      <c r="E242" s="18"/>
      <c r="F242" s="19">
        <v>1033.421052631579</v>
      </c>
      <c r="G242" s="19">
        <f t="shared" si="8"/>
        <v>1240.1052631578948</v>
      </c>
      <c r="H242" s="26"/>
      <c r="I242" s="4"/>
      <c r="J242" s="5"/>
    </row>
    <row r="243" spans="1:10" s="22" customFormat="1">
      <c r="A243" s="16" t="s">
        <v>78</v>
      </c>
      <c r="B243" s="55" t="s">
        <v>1001</v>
      </c>
      <c r="C243" s="55" t="s">
        <v>562</v>
      </c>
      <c r="D243" s="56" t="s">
        <v>1</v>
      </c>
      <c r="E243" s="18"/>
      <c r="F243" s="19">
        <v>1116.4421052631581</v>
      </c>
      <c r="G243" s="19">
        <f t="shared" si="8"/>
        <v>1339.7305263157896</v>
      </c>
      <c r="H243" s="26"/>
      <c r="I243" s="4"/>
      <c r="J243" s="5"/>
    </row>
    <row r="244" spans="1:10" s="22" customFormat="1">
      <c r="A244" s="16" t="s">
        <v>79</v>
      </c>
      <c r="B244" s="55" t="s">
        <v>1002</v>
      </c>
      <c r="C244" s="55" t="s">
        <v>563</v>
      </c>
      <c r="D244" s="56" t="s">
        <v>1</v>
      </c>
      <c r="E244" s="18"/>
      <c r="F244" s="19">
        <v>1163.6842105263158</v>
      </c>
      <c r="G244" s="19">
        <f t="shared" si="8"/>
        <v>1396.421052631579</v>
      </c>
      <c r="H244" s="26"/>
      <c r="I244" s="4"/>
      <c r="J244" s="5"/>
    </row>
    <row r="245" spans="1:10" s="22" customFormat="1">
      <c r="A245" s="16" t="s">
        <v>80</v>
      </c>
      <c r="B245" s="55" t="s">
        <v>1003</v>
      </c>
      <c r="C245" s="55" t="s">
        <v>564</v>
      </c>
      <c r="D245" s="56" t="s">
        <v>1</v>
      </c>
      <c r="E245" s="18"/>
      <c r="F245" s="19">
        <v>1250.5263157894738</v>
      </c>
      <c r="G245" s="19">
        <f t="shared" si="8"/>
        <v>1500.6315789473686</v>
      </c>
      <c r="H245" s="26"/>
      <c r="I245" s="4"/>
      <c r="J245" s="5"/>
    </row>
    <row r="246" spans="1:10" s="22" customFormat="1">
      <c r="A246" s="16" t="s">
        <v>81</v>
      </c>
      <c r="B246" s="55" t="s">
        <v>1004</v>
      </c>
      <c r="C246" s="55" t="s">
        <v>565</v>
      </c>
      <c r="D246" s="56" t="s">
        <v>1</v>
      </c>
      <c r="E246" s="18"/>
      <c r="F246" s="19">
        <v>1302.6315789473686</v>
      </c>
      <c r="G246" s="19">
        <f t="shared" si="8"/>
        <v>1563.1578947368423</v>
      </c>
      <c r="H246" s="26"/>
      <c r="I246" s="4"/>
      <c r="J246" s="5"/>
    </row>
    <row r="247" spans="1:10" s="22" customFormat="1">
      <c r="A247" s="16" t="s">
        <v>165</v>
      </c>
      <c r="B247" s="55" t="s">
        <v>1005</v>
      </c>
      <c r="C247" s="55" t="s">
        <v>566</v>
      </c>
      <c r="D247" s="56" t="s">
        <v>1</v>
      </c>
      <c r="E247" s="18"/>
      <c r="F247" s="19">
        <v>349.45263157894743</v>
      </c>
      <c r="G247" s="19">
        <f t="shared" si="8"/>
        <v>419.34315789473692</v>
      </c>
      <c r="H247" s="26"/>
      <c r="I247" s="4"/>
      <c r="J247" s="5"/>
    </row>
    <row r="248" spans="1:10" s="22" customFormat="1">
      <c r="A248" s="16" t="s">
        <v>166</v>
      </c>
      <c r="B248" s="55" t="s">
        <v>1006</v>
      </c>
      <c r="C248" s="55" t="s">
        <v>567</v>
      </c>
      <c r="D248" s="56" t="s">
        <v>1</v>
      </c>
      <c r="E248" s="18"/>
      <c r="F248" s="19">
        <v>392.87368421052639</v>
      </c>
      <c r="G248" s="19">
        <f t="shared" si="8"/>
        <v>471.44842105263166</v>
      </c>
      <c r="H248" s="26"/>
      <c r="I248" s="4"/>
      <c r="J248" s="5"/>
    </row>
    <row r="249" spans="1:10">
      <c r="A249" s="16" t="s">
        <v>167</v>
      </c>
      <c r="B249" s="55" t="s">
        <v>1007</v>
      </c>
      <c r="C249" s="55" t="s">
        <v>568</v>
      </c>
      <c r="D249" s="56" t="s">
        <v>1</v>
      </c>
      <c r="E249" s="18"/>
      <c r="F249" s="19">
        <v>471.03157894736842</v>
      </c>
      <c r="G249" s="19">
        <f t="shared" si="8"/>
        <v>565.23789473684212</v>
      </c>
      <c r="H249" s="26"/>
    </row>
    <row r="250" spans="1:10">
      <c r="A250" s="16" t="s">
        <v>168</v>
      </c>
      <c r="B250" s="55" t="s">
        <v>1008</v>
      </c>
      <c r="C250" s="55" t="s">
        <v>569</v>
      </c>
      <c r="D250" s="56" t="s">
        <v>1</v>
      </c>
      <c r="E250" s="18"/>
      <c r="F250" s="19">
        <v>516.53684210526319</v>
      </c>
      <c r="G250" s="19">
        <f t="shared" si="8"/>
        <v>619.84421052631581</v>
      </c>
      <c r="H250" s="26"/>
    </row>
    <row r="251" spans="1:10">
      <c r="A251" s="16" t="s">
        <v>169</v>
      </c>
      <c r="B251" s="55" t="s">
        <v>1009</v>
      </c>
      <c r="C251" s="55" t="s">
        <v>570</v>
      </c>
      <c r="D251" s="56" t="s">
        <v>1</v>
      </c>
      <c r="E251" s="18"/>
      <c r="F251" s="19">
        <v>656.52631578947376</v>
      </c>
      <c r="G251" s="19">
        <f t="shared" si="8"/>
        <v>787.83157894736848</v>
      </c>
      <c r="H251" s="26"/>
    </row>
    <row r="252" spans="1:10">
      <c r="A252" s="16" t="s">
        <v>170</v>
      </c>
      <c r="B252" s="55" t="s">
        <v>1010</v>
      </c>
      <c r="C252" s="55" t="s">
        <v>571</v>
      </c>
      <c r="D252" s="56" t="s">
        <v>1</v>
      </c>
      <c r="E252" s="18"/>
      <c r="F252" s="19">
        <v>804.50526315789477</v>
      </c>
      <c r="G252" s="19">
        <f t="shared" si="8"/>
        <v>965.40631578947375</v>
      </c>
      <c r="H252" s="26"/>
    </row>
    <row r="253" spans="1:10">
      <c r="A253" s="16" t="s">
        <v>171</v>
      </c>
      <c r="B253" s="55" t="s">
        <v>1011</v>
      </c>
      <c r="C253" s="55" t="s">
        <v>572</v>
      </c>
      <c r="D253" s="56" t="s">
        <v>1</v>
      </c>
      <c r="E253" s="18"/>
      <c r="F253" s="19">
        <v>913.57894736842115</v>
      </c>
      <c r="G253" s="19">
        <f t="shared" si="8"/>
        <v>1096.2947368421055</v>
      </c>
      <c r="H253" s="26"/>
    </row>
    <row r="254" spans="1:10">
      <c r="A254" s="22"/>
      <c r="B254" s="53" t="s">
        <v>20</v>
      </c>
      <c r="C254" s="53"/>
      <c r="D254" s="21"/>
      <c r="E254" s="21"/>
      <c r="F254" s="50"/>
      <c r="G254" s="50"/>
    </row>
    <row r="255" spans="1:10">
      <c r="A255" s="16" t="s">
        <v>307</v>
      </c>
      <c r="B255" s="16" t="s">
        <v>1012</v>
      </c>
      <c r="C255" s="16" t="s">
        <v>573</v>
      </c>
      <c r="D255" s="56" t="s">
        <v>1</v>
      </c>
      <c r="E255" s="18"/>
      <c r="F255" s="19">
        <v>920.17894736842106</v>
      </c>
      <c r="G255" s="19">
        <f t="shared" ref="G255:G274" si="9">F255+F255*20%</f>
        <v>1104.2147368421054</v>
      </c>
      <c r="H255" s="26"/>
    </row>
    <row r="256" spans="1:10">
      <c r="A256" s="16" t="s">
        <v>306</v>
      </c>
      <c r="B256" s="16" t="s">
        <v>1013</v>
      </c>
      <c r="C256" s="16" t="s">
        <v>574</v>
      </c>
      <c r="D256" s="56" t="s">
        <v>1</v>
      </c>
      <c r="E256" s="18"/>
      <c r="F256" s="19">
        <v>975.41052631578941</v>
      </c>
      <c r="G256" s="19">
        <f t="shared" si="9"/>
        <v>1170.4926315789473</v>
      </c>
      <c r="H256" s="26"/>
    </row>
    <row r="257" spans="1:10">
      <c r="A257" s="16" t="s">
        <v>305</v>
      </c>
      <c r="B257" s="16" t="s">
        <v>1014</v>
      </c>
      <c r="C257" s="16" t="s">
        <v>575</v>
      </c>
      <c r="D257" s="56" t="s">
        <v>1</v>
      </c>
      <c r="E257" s="18"/>
      <c r="F257" s="19">
        <v>1049.0526315789475</v>
      </c>
      <c r="G257" s="19">
        <f t="shared" si="9"/>
        <v>1258.863157894737</v>
      </c>
      <c r="H257" s="26"/>
    </row>
    <row r="258" spans="1:10">
      <c r="A258" s="16" t="s">
        <v>304</v>
      </c>
      <c r="B258" s="16" t="s">
        <v>1015</v>
      </c>
      <c r="C258" s="16" t="s">
        <v>576</v>
      </c>
      <c r="D258" s="56" t="s">
        <v>1</v>
      </c>
      <c r="E258" s="18"/>
      <c r="F258" s="19">
        <v>1083.7894736842104</v>
      </c>
      <c r="G258" s="19">
        <f t="shared" si="9"/>
        <v>1300.5473684210524</v>
      </c>
      <c r="H258" s="26"/>
    </row>
    <row r="259" spans="1:10">
      <c r="A259" s="16" t="s">
        <v>303</v>
      </c>
      <c r="B259" s="16" t="s">
        <v>1016</v>
      </c>
      <c r="C259" s="16" t="s">
        <v>577</v>
      </c>
      <c r="D259" s="56" t="s">
        <v>1</v>
      </c>
      <c r="E259" s="18"/>
      <c r="F259" s="19">
        <v>1152.2210526315791</v>
      </c>
      <c r="G259" s="19">
        <f t="shared" si="9"/>
        <v>1382.665263157895</v>
      </c>
      <c r="H259" s="26"/>
    </row>
    <row r="260" spans="1:10">
      <c r="A260" s="16" t="s">
        <v>302</v>
      </c>
      <c r="B260" s="16" t="s">
        <v>1017</v>
      </c>
      <c r="C260" s="16" t="s">
        <v>578</v>
      </c>
      <c r="D260" s="56" t="s">
        <v>1</v>
      </c>
      <c r="E260" s="18"/>
      <c r="F260" s="19">
        <v>1106.0210526315791</v>
      </c>
      <c r="G260" s="19">
        <f t="shared" si="9"/>
        <v>1327.2252631578949</v>
      </c>
      <c r="H260" s="26"/>
    </row>
    <row r="261" spans="1:10">
      <c r="A261" s="16" t="s">
        <v>301</v>
      </c>
      <c r="B261" s="16" t="s">
        <v>1018</v>
      </c>
      <c r="C261" s="16" t="s">
        <v>579</v>
      </c>
      <c r="D261" s="56" t="s">
        <v>1</v>
      </c>
      <c r="E261" s="18"/>
      <c r="F261" s="19">
        <v>1275.8842105263157</v>
      </c>
      <c r="G261" s="19">
        <f t="shared" si="9"/>
        <v>1531.0610526315788</v>
      </c>
      <c r="H261" s="26"/>
    </row>
    <row r="262" spans="1:10">
      <c r="A262" s="16" t="s">
        <v>300</v>
      </c>
      <c r="B262" s="16" t="s">
        <v>1019</v>
      </c>
      <c r="C262" s="16" t="s">
        <v>580</v>
      </c>
      <c r="D262" s="56" t="s">
        <v>1</v>
      </c>
      <c r="E262" s="18"/>
      <c r="F262" s="19">
        <v>1370.0210526315791</v>
      </c>
      <c r="G262" s="19">
        <f t="shared" si="9"/>
        <v>1644.0252631578949</v>
      </c>
      <c r="H262" s="26"/>
    </row>
    <row r="263" spans="1:10">
      <c r="A263" s="16" t="s">
        <v>299</v>
      </c>
      <c r="B263" s="16" t="s">
        <v>1020</v>
      </c>
      <c r="C263" s="16" t="s">
        <v>581</v>
      </c>
      <c r="D263" s="56" t="s">
        <v>1</v>
      </c>
      <c r="E263" s="18"/>
      <c r="F263" s="19">
        <v>1450.2631578947369</v>
      </c>
      <c r="G263" s="19">
        <f t="shared" si="9"/>
        <v>1740.3157894736842</v>
      </c>
      <c r="H263" s="26"/>
    </row>
    <row r="264" spans="1:10">
      <c r="A264" s="16" t="s">
        <v>298</v>
      </c>
      <c r="B264" s="16" t="s">
        <v>1021</v>
      </c>
      <c r="C264" s="16" t="s">
        <v>582</v>
      </c>
      <c r="D264" s="56" t="s">
        <v>1</v>
      </c>
      <c r="E264" s="18"/>
      <c r="F264" s="19">
        <v>1611.7894736842104</v>
      </c>
      <c r="G264" s="19">
        <f t="shared" si="9"/>
        <v>1934.1473684210525</v>
      </c>
      <c r="H264" s="26"/>
    </row>
    <row r="265" spans="1:10">
      <c r="A265" s="16" t="s">
        <v>297</v>
      </c>
      <c r="B265" s="16" t="s">
        <v>1022</v>
      </c>
      <c r="C265" s="16" t="s">
        <v>583</v>
      </c>
      <c r="D265" s="56" t="s">
        <v>1</v>
      </c>
      <c r="E265" s="18"/>
      <c r="F265" s="19">
        <v>1660.421052631579</v>
      </c>
      <c r="G265" s="19">
        <f t="shared" si="9"/>
        <v>1992.5052631578947</v>
      </c>
      <c r="H265" s="26"/>
    </row>
    <row r="266" spans="1:10">
      <c r="A266" s="16" t="s">
        <v>296</v>
      </c>
      <c r="B266" s="16" t="s">
        <v>1023</v>
      </c>
      <c r="C266" s="16" t="s">
        <v>584</v>
      </c>
      <c r="D266" s="56" t="s">
        <v>1</v>
      </c>
      <c r="E266" s="18"/>
      <c r="F266" s="19">
        <v>1779.5684210526315</v>
      </c>
      <c r="G266" s="19">
        <f t="shared" si="9"/>
        <v>2135.4821052631578</v>
      </c>
      <c r="H266" s="26"/>
    </row>
    <row r="267" spans="1:10">
      <c r="A267" s="16" t="s">
        <v>295</v>
      </c>
      <c r="B267" s="16" t="s">
        <v>1024</v>
      </c>
      <c r="C267" s="16" t="s">
        <v>585</v>
      </c>
      <c r="D267" s="56" t="s">
        <v>1</v>
      </c>
      <c r="E267" s="18"/>
      <c r="F267" s="19">
        <v>1875.7894736842106</v>
      </c>
      <c r="G267" s="19">
        <f t="shared" si="9"/>
        <v>2250.9473684210529</v>
      </c>
      <c r="H267" s="26"/>
    </row>
    <row r="268" spans="1:10">
      <c r="A268" s="16" t="s">
        <v>586</v>
      </c>
      <c r="B268" s="16" t="s">
        <v>1025</v>
      </c>
      <c r="C268" s="16" t="s">
        <v>587</v>
      </c>
      <c r="D268" s="56" t="s">
        <v>1</v>
      </c>
      <c r="E268" s="18"/>
      <c r="F268" s="19">
        <v>499.16842105263157</v>
      </c>
      <c r="G268" s="19">
        <f t="shared" si="9"/>
        <v>599.00210526315789</v>
      </c>
      <c r="H268" s="26"/>
    </row>
    <row r="269" spans="1:10" s="22" customFormat="1">
      <c r="A269" s="16" t="s">
        <v>308</v>
      </c>
      <c r="B269" s="16" t="s">
        <v>1026</v>
      </c>
      <c r="C269" s="16" t="s">
        <v>588</v>
      </c>
      <c r="D269" s="56" t="s">
        <v>1</v>
      </c>
      <c r="E269" s="18"/>
      <c r="F269" s="19">
        <v>578.71578947368425</v>
      </c>
      <c r="G269" s="19">
        <f t="shared" si="9"/>
        <v>694.45894736842115</v>
      </c>
      <c r="H269" s="26"/>
      <c r="I269" s="4"/>
      <c r="J269" s="5"/>
    </row>
    <row r="270" spans="1:10" s="22" customFormat="1">
      <c r="A270" s="16" t="s">
        <v>309</v>
      </c>
      <c r="B270" s="16" t="s">
        <v>1027</v>
      </c>
      <c r="C270" s="16" t="s">
        <v>589</v>
      </c>
      <c r="D270" s="56" t="s">
        <v>1</v>
      </c>
      <c r="E270" s="18"/>
      <c r="F270" s="19">
        <v>649.92631578947373</v>
      </c>
      <c r="G270" s="19">
        <f t="shared" si="9"/>
        <v>779.91157894736853</v>
      </c>
      <c r="H270" s="26"/>
      <c r="I270" s="4"/>
      <c r="J270" s="5"/>
    </row>
    <row r="271" spans="1:10" s="22" customFormat="1">
      <c r="A271" s="16" t="s">
        <v>310</v>
      </c>
      <c r="B271" s="16" t="s">
        <v>1028</v>
      </c>
      <c r="C271" s="16" t="s">
        <v>590</v>
      </c>
      <c r="D271" s="56" t="s">
        <v>1</v>
      </c>
      <c r="E271" s="18"/>
      <c r="F271" s="19">
        <v>743.71578947368425</v>
      </c>
      <c r="G271" s="19">
        <f t="shared" si="9"/>
        <v>892.45894736842115</v>
      </c>
      <c r="H271" s="26"/>
      <c r="I271" s="4"/>
      <c r="J271" s="5"/>
    </row>
    <row r="272" spans="1:10" s="22" customFormat="1">
      <c r="A272" s="16" t="s">
        <v>311</v>
      </c>
      <c r="B272" s="16" t="s">
        <v>1029</v>
      </c>
      <c r="C272" s="16" t="s">
        <v>591</v>
      </c>
      <c r="D272" s="56" t="s">
        <v>1</v>
      </c>
      <c r="E272" s="18"/>
      <c r="F272" s="19">
        <v>984.78947368421063</v>
      </c>
      <c r="G272" s="19">
        <f t="shared" si="9"/>
        <v>1181.7473684210527</v>
      </c>
      <c r="H272" s="26"/>
      <c r="I272" s="4"/>
      <c r="J272" s="5"/>
    </row>
    <row r="273" spans="1:10" s="22" customFormat="1">
      <c r="A273" s="16" t="s">
        <v>312</v>
      </c>
      <c r="B273" s="16" t="s">
        <v>1030</v>
      </c>
      <c r="C273" s="16" t="s">
        <v>592</v>
      </c>
      <c r="D273" s="56" t="s">
        <v>1</v>
      </c>
      <c r="E273" s="18"/>
      <c r="F273" s="19">
        <v>1276.5789473684213</v>
      </c>
      <c r="G273" s="19">
        <f t="shared" si="9"/>
        <v>1531.8947368421054</v>
      </c>
      <c r="H273" s="26"/>
      <c r="I273" s="4"/>
      <c r="J273" s="5"/>
    </row>
    <row r="274" spans="1:10" s="22" customFormat="1">
      <c r="A274" s="16" t="s">
        <v>313</v>
      </c>
      <c r="B274" s="16" t="s">
        <v>1031</v>
      </c>
      <c r="C274" s="16" t="s">
        <v>593</v>
      </c>
      <c r="D274" s="56" t="s">
        <v>1</v>
      </c>
      <c r="E274" s="18"/>
      <c r="F274" s="19">
        <v>1511.0526315789475</v>
      </c>
      <c r="G274" s="19">
        <f t="shared" si="9"/>
        <v>1813.2631578947371</v>
      </c>
      <c r="H274" s="26"/>
      <c r="I274" s="4"/>
      <c r="J274" s="5"/>
    </row>
    <row r="275" spans="1:10" s="22" customFormat="1">
      <c r="B275" s="57" t="s">
        <v>21</v>
      </c>
      <c r="C275" s="57"/>
      <c r="D275" s="21"/>
      <c r="E275" s="21"/>
      <c r="F275" s="50"/>
      <c r="G275" s="50"/>
      <c r="H275" s="3"/>
      <c r="I275" s="4"/>
      <c r="J275" s="5"/>
    </row>
    <row r="276" spans="1:10">
      <c r="A276" s="16" t="s">
        <v>70</v>
      </c>
      <c r="B276" s="55" t="s">
        <v>1032</v>
      </c>
      <c r="C276" s="55" t="s">
        <v>594</v>
      </c>
      <c r="D276" s="56" t="s">
        <v>1</v>
      </c>
      <c r="E276" s="18"/>
      <c r="F276" s="19">
        <v>1511.0526315789475</v>
      </c>
      <c r="G276" s="19">
        <f t="shared" ref="G276:G295" si="10">F276+F276*20%</f>
        <v>1813.2631578947371</v>
      </c>
      <c r="H276" s="26"/>
    </row>
    <row r="277" spans="1:10">
      <c r="A277" s="16" t="s">
        <v>211</v>
      </c>
      <c r="B277" s="55" t="s">
        <v>1033</v>
      </c>
      <c r="C277" s="55" t="s">
        <v>595</v>
      </c>
      <c r="D277" s="56" t="s">
        <v>1</v>
      </c>
      <c r="E277" s="18"/>
      <c r="F277" s="19">
        <v>1575.3157894736844</v>
      </c>
      <c r="G277" s="19">
        <f t="shared" si="10"/>
        <v>1890.3789473684212</v>
      </c>
      <c r="H277" s="26"/>
    </row>
    <row r="278" spans="1:10">
      <c r="A278" s="16" t="s">
        <v>212</v>
      </c>
      <c r="B278" s="55" t="s">
        <v>1034</v>
      </c>
      <c r="C278" s="55" t="s">
        <v>596</v>
      </c>
      <c r="D278" s="56" t="s">
        <v>1</v>
      </c>
      <c r="E278" s="18"/>
      <c r="F278" s="19">
        <v>1653.4736842105265</v>
      </c>
      <c r="G278" s="19">
        <f t="shared" si="10"/>
        <v>1984.1684210526319</v>
      </c>
      <c r="H278" s="26"/>
    </row>
    <row r="279" spans="1:10">
      <c r="A279" s="16" t="s">
        <v>213</v>
      </c>
      <c r="B279" s="55" t="s">
        <v>1035</v>
      </c>
      <c r="C279" s="55" t="s">
        <v>597</v>
      </c>
      <c r="D279" s="56" t="s">
        <v>1</v>
      </c>
      <c r="E279" s="18"/>
      <c r="F279" s="19">
        <v>1630.8947368421054</v>
      </c>
      <c r="G279" s="19">
        <f t="shared" si="10"/>
        <v>1957.0736842105266</v>
      </c>
      <c r="H279" s="26"/>
    </row>
    <row r="280" spans="1:10">
      <c r="A280" s="16" t="s">
        <v>214</v>
      </c>
      <c r="B280" s="55" t="s">
        <v>1036</v>
      </c>
      <c r="C280" s="55" t="s">
        <v>598</v>
      </c>
      <c r="D280" s="56" t="s">
        <v>1</v>
      </c>
      <c r="E280" s="18"/>
      <c r="F280" s="19">
        <v>1775.0526315789473</v>
      </c>
      <c r="G280" s="19">
        <f t="shared" si="10"/>
        <v>2130.0631578947368</v>
      </c>
      <c r="H280" s="26"/>
    </row>
    <row r="281" spans="1:10">
      <c r="A281" s="16" t="s">
        <v>215</v>
      </c>
      <c r="B281" s="55" t="s">
        <v>1037</v>
      </c>
      <c r="C281" s="55" t="s">
        <v>599</v>
      </c>
      <c r="D281" s="56" t="s">
        <v>1</v>
      </c>
      <c r="E281" s="18"/>
      <c r="F281" s="19">
        <v>1820.2105263157896</v>
      </c>
      <c r="G281" s="19">
        <f t="shared" si="10"/>
        <v>2184.2526315789473</v>
      </c>
      <c r="H281" s="26"/>
    </row>
    <row r="282" spans="1:10">
      <c r="A282" s="16" t="s">
        <v>216</v>
      </c>
      <c r="B282" s="55" t="s">
        <v>1038</v>
      </c>
      <c r="C282" s="55" t="s">
        <v>600</v>
      </c>
      <c r="D282" s="56" t="s">
        <v>1</v>
      </c>
      <c r="E282" s="18"/>
      <c r="F282" s="19">
        <v>1948.7368421052633</v>
      </c>
      <c r="G282" s="19">
        <f t="shared" si="10"/>
        <v>2338.484210526316</v>
      </c>
      <c r="H282" s="26"/>
    </row>
    <row r="283" spans="1:10">
      <c r="A283" s="16" t="s">
        <v>217</v>
      </c>
      <c r="B283" s="55" t="s">
        <v>1039</v>
      </c>
      <c r="C283" s="55" t="s">
        <v>601</v>
      </c>
      <c r="D283" s="56" t="s">
        <v>1</v>
      </c>
      <c r="E283" s="18"/>
      <c r="F283" s="19">
        <v>1962.6315789473683</v>
      </c>
      <c r="G283" s="19">
        <f t="shared" si="10"/>
        <v>2355.1578947368421</v>
      </c>
      <c r="H283" s="26"/>
    </row>
    <row r="284" spans="1:10">
      <c r="A284" s="16" t="s">
        <v>218</v>
      </c>
      <c r="B284" s="55" t="s">
        <v>1040</v>
      </c>
      <c r="C284" s="55" t="s">
        <v>602</v>
      </c>
      <c r="D284" s="56" t="s">
        <v>1</v>
      </c>
      <c r="E284" s="18"/>
      <c r="F284" s="19">
        <v>2264.8421052631579</v>
      </c>
      <c r="G284" s="19">
        <f t="shared" si="10"/>
        <v>2717.8105263157895</v>
      </c>
      <c r="H284" s="26"/>
    </row>
    <row r="285" spans="1:10">
      <c r="A285" s="16" t="s">
        <v>219</v>
      </c>
      <c r="B285" s="55" t="s">
        <v>1041</v>
      </c>
      <c r="C285" s="55" t="s">
        <v>603</v>
      </c>
      <c r="D285" s="56" t="s">
        <v>1</v>
      </c>
      <c r="E285" s="18"/>
      <c r="F285" s="19">
        <v>2278.7368421052633</v>
      </c>
      <c r="G285" s="19">
        <f t="shared" si="10"/>
        <v>2734.484210526316</v>
      </c>
      <c r="H285" s="26"/>
    </row>
    <row r="286" spans="1:10">
      <c r="A286" s="16" t="s">
        <v>220</v>
      </c>
      <c r="B286" s="55" t="s">
        <v>1042</v>
      </c>
      <c r="C286" s="55" t="s">
        <v>604</v>
      </c>
      <c r="D286" s="56" t="s">
        <v>1</v>
      </c>
      <c r="E286" s="18"/>
      <c r="F286" s="19">
        <v>2669.5263157894738</v>
      </c>
      <c r="G286" s="19">
        <f t="shared" si="10"/>
        <v>3203.4315789473685</v>
      </c>
      <c r="H286" s="26"/>
    </row>
    <row r="287" spans="1:10">
      <c r="A287" s="16" t="s">
        <v>221</v>
      </c>
      <c r="B287" s="55" t="s">
        <v>1043</v>
      </c>
      <c r="C287" s="55" t="s">
        <v>605</v>
      </c>
      <c r="D287" s="56" t="s">
        <v>1</v>
      </c>
      <c r="E287" s="18"/>
      <c r="F287" s="19">
        <v>2692.105263157895</v>
      </c>
      <c r="G287" s="19">
        <f t="shared" si="10"/>
        <v>3230.5263157894742</v>
      </c>
      <c r="H287" s="26"/>
    </row>
    <row r="288" spans="1:10">
      <c r="A288" s="16" t="s">
        <v>222</v>
      </c>
      <c r="B288" s="55" t="s">
        <v>1044</v>
      </c>
      <c r="C288" s="55" t="s">
        <v>606</v>
      </c>
      <c r="D288" s="56" t="s">
        <v>1</v>
      </c>
      <c r="E288" s="18"/>
      <c r="F288" s="19">
        <v>3036.0000000000005</v>
      </c>
      <c r="G288" s="19">
        <f t="shared" si="10"/>
        <v>3643.2000000000007</v>
      </c>
      <c r="H288" s="26"/>
    </row>
    <row r="289" spans="1:10">
      <c r="A289" s="16" t="s">
        <v>223</v>
      </c>
      <c r="B289" s="55" t="s">
        <v>1045</v>
      </c>
      <c r="C289" s="55" t="s">
        <v>607</v>
      </c>
      <c r="D289" s="56" t="s">
        <v>1</v>
      </c>
      <c r="E289" s="18"/>
      <c r="F289" s="19">
        <v>413.36842105263162</v>
      </c>
      <c r="G289" s="19">
        <f t="shared" si="10"/>
        <v>496.04210526315796</v>
      </c>
      <c r="H289" s="26"/>
    </row>
    <row r="290" spans="1:10">
      <c r="A290" s="16" t="s">
        <v>224</v>
      </c>
      <c r="B290" s="55" t="s">
        <v>1046</v>
      </c>
      <c r="C290" s="55" t="s">
        <v>608</v>
      </c>
      <c r="D290" s="56" t="s">
        <v>1</v>
      </c>
      <c r="E290" s="18"/>
      <c r="F290" s="19">
        <v>475.89473684210526</v>
      </c>
      <c r="G290" s="19">
        <f t="shared" si="10"/>
        <v>571.07368421052638</v>
      </c>
      <c r="H290" s="26"/>
    </row>
    <row r="291" spans="1:10">
      <c r="A291" s="16" t="s">
        <v>225</v>
      </c>
      <c r="B291" s="55" t="s">
        <v>1047</v>
      </c>
      <c r="C291" s="55" t="s">
        <v>609</v>
      </c>
      <c r="D291" s="56" t="s">
        <v>1</v>
      </c>
      <c r="E291" s="18"/>
      <c r="F291" s="19">
        <v>548.84210526315792</v>
      </c>
      <c r="G291" s="19">
        <f t="shared" si="10"/>
        <v>658.61052631578946</v>
      </c>
      <c r="H291" s="26"/>
    </row>
    <row r="292" spans="1:10">
      <c r="A292" s="16" t="s">
        <v>226</v>
      </c>
      <c r="B292" s="55" t="s">
        <v>1048</v>
      </c>
      <c r="C292" s="55" t="s">
        <v>610</v>
      </c>
      <c r="D292" s="56" t="s">
        <v>1</v>
      </c>
      <c r="E292" s="18"/>
      <c r="F292" s="19">
        <v>616.57894736842104</v>
      </c>
      <c r="G292" s="19">
        <f t="shared" si="10"/>
        <v>739.8947368421052</v>
      </c>
      <c r="H292" s="26"/>
    </row>
    <row r="293" spans="1:10">
      <c r="A293" s="16" t="s">
        <v>227</v>
      </c>
      <c r="B293" s="55" t="s">
        <v>1049</v>
      </c>
      <c r="C293" s="55" t="s">
        <v>611</v>
      </c>
      <c r="D293" s="56" t="s">
        <v>1</v>
      </c>
      <c r="E293" s="18"/>
      <c r="F293" s="19">
        <v>680.84210526315803</v>
      </c>
      <c r="G293" s="19">
        <f t="shared" si="10"/>
        <v>817.01052631578966</v>
      </c>
      <c r="H293" s="26"/>
    </row>
    <row r="294" spans="1:10">
      <c r="A294" s="16" t="s">
        <v>228</v>
      </c>
      <c r="B294" s="55" t="s">
        <v>1050</v>
      </c>
      <c r="C294" s="55" t="s">
        <v>612</v>
      </c>
      <c r="D294" s="56" t="s">
        <v>1</v>
      </c>
      <c r="E294" s="18"/>
      <c r="F294" s="19">
        <v>774.63157894736855</v>
      </c>
      <c r="G294" s="19">
        <f t="shared" si="10"/>
        <v>929.55789473684229</v>
      </c>
      <c r="H294" s="26"/>
    </row>
    <row r="295" spans="1:10">
      <c r="A295" s="16" t="s">
        <v>229</v>
      </c>
      <c r="B295" s="55" t="s">
        <v>1051</v>
      </c>
      <c r="C295" s="55" t="s">
        <v>613</v>
      </c>
      <c r="D295" s="56" t="s">
        <v>1</v>
      </c>
      <c r="E295" s="18"/>
      <c r="F295" s="19">
        <v>889.26315789473688</v>
      </c>
      <c r="G295" s="19">
        <f t="shared" si="10"/>
        <v>1067.1157894736843</v>
      </c>
      <c r="H295" s="26"/>
    </row>
    <row r="296" spans="1:10" s="22" customFormat="1" ht="15.5">
      <c r="A296" s="40"/>
      <c r="B296" s="58" t="s">
        <v>25</v>
      </c>
      <c r="C296" s="58"/>
      <c r="D296" s="46"/>
      <c r="E296" s="41"/>
      <c r="F296" s="42"/>
      <c r="G296" s="42"/>
      <c r="H296" s="47"/>
      <c r="I296" s="4"/>
      <c r="J296" s="5"/>
    </row>
    <row r="297" spans="1:10" s="22" customFormat="1">
      <c r="A297" s="51"/>
      <c r="B297" s="45" t="s">
        <v>22</v>
      </c>
      <c r="C297" s="45"/>
      <c r="D297" s="41"/>
      <c r="E297" s="41"/>
      <c r="F297" s="42"/>
      <c r="G297" s="42"/>
      <c r="H297" s="3"/>
      <c r="I297" s="4"/>
      <c r="J297" s="5"/>
    </row>
    <row r="298" spans="1:10" s="22" customFormat="1">
      <c r="A298" s="55" t="s">
        <v>230</v>
      </c>
      <c r="B298" s="55" t="s">
        <v>1052</v>
      </c>
      <c r="C298" s="55" t="s">
        <v>614</v>
      </c>
      <c r="D298" s="18" t="s">
        <v>1</v>
      </c>
      <c r="E298" s="18"/>
      <c r="F298" s="19">
        <v>44.789473684210527</v>
      </c>
      <c r="G298" s="19">
        <f t="shared" ref="G298:G314" si="11">F298+F298*20%</f>
        <v>53.747368421052634</v>
      </c>
      <c r="H298" s="26"/>
      <c r="I298" s="4"/>
      <c r="J298" s="5"/>
    </row>
    <row r="299" spans="1:10" s="22" customFormat="1">
      <c r="A299" s="55" t="s">
        <v>231</v>
      </c>
      <c r="B299" s="55" t="s">
        <v>1053</v>
      </c>
      <c r="C299" s="55" t="s">
        <v>615</v>
      </c>
      <c r="D299" s="18" t="s">
        <v>1</v>
      </c>
      <c r="E299" s="18"/>
      <c r="F299" s="19">
        <v>88.368421052631575</v>
      </c>
      <c r="G299" s="19">
        <f t="shared" si="11"/>
        <v>106.04210526315789</v>
      </c>
      <c r="H299" s="26"/>
      <c r="I299" s="4"/>
      <c r="J299" s="5"/>
    </row>
    <row r="300" spans="1:10" s="22" customFormat="1">
      <c r="A300" s="55" t="s">
        <v>232</v>
      </c>
      <c r="B300" s="55" t="s">
        <v>1054</v>
      </c>
      <c r="C300" s="55" t="s">
        <v>616</v>
      </c>
      <c r="D300" s="18" t="s">
        <v>1</v>
      </c>
      <c r="E300" s="18"/>
      <c r="F300" s="19">
        <v>106.82894736842105</v>
      </c>
      <c r="G300" s="19">
        <f t="shared" si="11"/>
        <v>128.19473684210527</v>
      </c>
      <c r="H300" s="26"/>
      <c r="I300" s="4"/>
      <c r="J300" s="5"/>
    </row>
    <row r="301" spans="1:10" s="22" customFormat="1">
      <c r="A301" s="55" t="s">
        <v>314</v>
      </c>
      <c r="B301" s="55" t="s">
        <v>1055</v>
      </c>
      <c r="C301" s="55" t="s">
        <v>617</v>
      </c>
      <c r="D301" s="18" t="s">
        <v>1</v>
      </c>
      <c r="E301" s="18"/>
      <c r="F301" s="19">
        <v>198.52631578947364</v>
      </c>
      <c r="G301" s="19">
        <f t="shared" si="11"/>
        <v>238.23157894736838</v>
      </c>
      <c r="H301" s="26"/>
      <c r="I301" s="4"/>
      <c r="J301" s="5"/>
    </row>
    <row r="302" spans="1:10" s="22" customFormat="1">
      <c r="A302" s="55" t="s">
        <v>315</v>
      </c>
      <c r="B302" s="55" t="s">
        <v>1056</v>
      </c>
      <c r="C302" s="55" t="s">
        <v>618</v>
      </c>
      <c r="D302" s="18" t="s">
        <v>1</v>
      </c>
      <c r="E302" s="18"/>
      <c r="F302" s="19">
        <v>293.24999999999994</v>
      </c>
      <c r="G302" s="19">
        <f t="shared" si="11"/>
        <v>351.89999999999992</v>
      </c>
      <c r="H302" s="26"/>
      <c r="I302" s="4"/>
      <c r="J302" s="5"/>
    </row>
    <row r="303" spans="1:10">
      <c r="A303" s="55" t="s">
        <v>316</v>
      </c>
      <c r="B303" s="55" t="s">
        <v>1057</v>
      </c>
      <c r="C303" s="55" t="s">
        <v>619</v>
      </c>
      <c r="D303" s="18" t="s">
        <v>1</v>
      </c>
      <c r="E303" s="18"/>
      <c r="F303" s="19">
        <v>389.48684210526312</v>
      </c>
      <c r="G303" s="19">
        <f t="shared" si="11"/>
        <v>467.38421052631577</v>
      </c>
      <c r="H303" s="26"/>
    </row>
    <row r="304" spans="1:10">
      <c r="A304" s="55" t="s">
        <v>317</v>
      </c>
      <c r="B304" s="55" t="s">
        <v>1058</v>
      </c>
      <c r="C304" s="55" t="s">
        <v>620</v>
      </c>
      <c r="D304" s="18" t="s">
        <v>1</v>
      </c>
      <c r="E304" s="18"/>
      <c r="F304" s="19">
        <v>439.11842105263156</v>
      </c>
      <c r="G304" s="19">
        <f t="shared" si="11"/>
        <v>526.94210526315783</v>
      </c>
      <c r="H304" s="26"/>
    </row>
    <row r="305" spans="1:10">
      <c r="A305" s="55" t="s">
        <v>621</v>
      </c>
      <c r="B305" s="55" t="s">
        <v>1059</v>
      </c>
      <c r="C305" s="55" t="s">
        <v>622</v>
      </c>
      <c r="D305" s="18" t="s">
        <v>1</v>
      </c>
      <c r="E305" s="18"/>
      <c r="F305" s="19">
        <v>468.1710526315789</v>
      </c>
      <c r="G305" s="19">
        <f t="shared" si="11"/>
        <v>561.80526315789473</v>
      </c>
      <c r="H305" s="26"/>
    </row>
    <row r="306" spans="1:10">
      <c r="A306" s="55" t="s">
        <v>318</v>
      </c>
      <c r="B306" s="55" t="s">
        <v>1060</v>
      </c>
      <c r="C306" s="55" t="s">
        <v>623</v>
      </c>
      <c r="D306" s="18" t="s">
        <v>1</v>
      </c>
      <c r="E306" s="18"/>
      <c r="F306" s="19">
        <v>697.26315789473688</v>
      </c>
      <c r="G306" s="19">
        <f t="shared" si="11"/>
        <v>836.71578947368425</v>
      </c>
      <c r="H306" s="26"/>
    </row>
    <row r="307" spans="1:10">
      <c r="A307" s="55" t="s">
        <v>333</v>
      </c>
      <c r="B307" s="55" t="s">
        <v>1061</v>
      </c>
      <c r="C307" s="55" t="s">
        <v>624</v>
      </c>
      <c r="D307" s="18" t="s">
        <v>1</v>
      </c>
      <c r="E307" s="18"/>
      <c r="F307" s="19">
        <v>150.10526315789474</v>
      </c>
      <c r="G307" s="19">
        <f t="shared" si="11"/>
        <v>180.12631578947369</v>
      </c>
      <c r="H307" s="26"/>
    </row>
    <row r="308" spans="1:10">
      <c r="A308" s="55" t="s">
        <v>334</v>
      </c>
      <c r="B308" s="55" t="s">
        <v>1062</v>
      </c>
      <c r="C308" s="55" t="s">
        <v>625</v>
      </c>
      <c r="D308" s="18" t="s">
        <v>1</v>
      </c>
      <c r="E308" s="18"/>
      <c r="F308" s="19">
        <v>213.05263157894737</v>
      </c>
      <c r="G308" s="19">
        <f t="shared" si="11"/>
        <v>255.66315789473686</v>
      </c>
      <c r="H308" s="26"/>
    </row>
    <row r="309" spans="1:10">
      <c r="A309" s="55" t="s">
        <v>335</v>
      </c>
      <c r="B309" s="55" t="s">
        <v>1063</v>
      </c>
      <c r="C309" s="55" t="s">
        <v>626</v>
      </c>
      <c r="D309" s="18" t="s">
        <v>1</v>
      </c>
      <c r="E309" s="18"/>
      <c r="F309" s="19">
        <v>246.9473684210526</v>
      </c>
      <c r="G309" s="19">
        <f t="shared" si="11"/>
        <v>296.33684210526314</v>
      </c>
      <c r="H309" s="26"/>
    </row>
    <row r="310" spans="1:10">
      <c r="A310" s="55" t="s">
        <v>336</v>
      </c>
      <c r="B310" s="55" t="s">
        <v>1064</v>
      </c>
      <c r="C310" s="55" t="s">
        <v>627</v>
      </c>
      <c r="D310" s="18" t="s">
        <v>1</v>
      </c>
      <c r="E310" s="18"/>
      <c r="F310" s="19">
        <v>355.28947368421052</v>
      </c>
      <c r="G310" s="19">
        <f t="shared" si="11"/>
        <v>426.34736842105264</v>
      </c>
      <c r="H310" s="26"/>
    </row>
    <row r="311" spans="1:10">
      <c r="A311" s="55" t="s">
        <v>337</v>
      </c>
      <c r="B311" s="55" t="s">
        <v>1065</v>
      </c>
      <c r="C311" s="55" t="s">
        <v>628</v>
      </c>
      <c r="D311" s="18" t="s">
        <v>1</v>
      </c>
      <c r="E311" s="18"/>
      <c r="F311" s="19">
        <v>426.10526315789474</v>
      </c>
      <c r="G311" s="19">
        <f t="shared" si="11"/>
        <v>511.32631578947371</v>
      </c>
      <c r="H311" s="26"/>
    </row>
    <row r="312" spans="1:10">
      <c r="A312" s="55" t="s">
        <v>338</v>
      </c>
      <c r="B312" s="55" t="s">
        <v>1066</v>
      </c>
      <c r="C312" s="55" t="s">
        <v>629</v>
      </c>
      <c r="D312" s="18" t="s">
        <v>1</v>
      </c>
      <c r="E312" s="18"/>
      <c r="F312" s="19">
        <v>620.3947368421052</v>
      </c>
      <c r="G312" s="19">
        <f t="shared" si="11"/>
        <v>744.47368421052624</v>
      </c>
      <c r="H312" s="26"/>
    </row>
    <row r="313" spans="1:10">
      <c r="A313" s="55" t="s">
        <v>339</v>
      </c>
      <c r="B313" s="55" t="s">
        <v>1067</v>
      </c>
      <c r="C313" s="55" t="s">
        <v>630</v>
      </c>
      <c r="D313" s="18" t="s">
        <v>1</v>
      </c>
      <c r="E313" s="18"/>
      <c r="F313" s="19">
        <v>680.92105263157885</v>
      </c>
      <c r="G313" s="19">
        <f t="shared" si="11"/>
        <v>817.10526315789457</v>
      </c>
      <c r="H313" s="26"/>
    </row>
    <row r="314" spans="1:10">
      <c r="A314" s="55" t="s">
        <v>340</v>
      </c>
      <c r="B314" s="55" t="s">
        <v>1068</v>
      </c>
      <c r="C314" s="55" t="s">
        <v>631</v>
      </c>
      <c r="D314" s="18" t="s">
        <v>1</v>
      </c>
      <c r="E314" s="18"/>
      <c r="F314" s="19">
        <v>983.5526315789474</v>
      </c>
      <c r="G314" s="19">
        <f t="shared" si="11"/>
        <v>1180.2631578947369</v>
      </c>
      <c r="H314" s="26"/>
    </row>
    <row r="315" spans="1:10">
      <c r="A315" s="59"/>
      <c r="B315" s="60" t="s">
        <v>26</v>
      </c>
      <c r="C315" s="60"/>
      <c r="D315" s="61"/>
      <c r="E315" s="61"/>
      <c r="F315" s="62"/>
      <c r="G315" s="42"/>
      <c r="H315" s="47"/>
      <c r="I315" s="36"/>
      <c r="J315" s="46"/>
    </row>
    <row r="316" spans="1:10">
      <c r="A316" s="55" t="s">
        <v>341</v>
      </c>
      <c r="B316" s="55" t="s">
        <v>28</v>
      </c>
      <c r="C316" s="55" t="s">
        <v>632</v>
      </c>
      <c r="D316" s="56" t="s">
        <v>1</v>
      </c>
      <c r="E316" s="18"/>
      <c r="F316" s="19">
        <v>281.44736842105266</v>
      </c>
      <c r="G316" s="19">
        <f>F316+F316*20%</f>
        <v>337.73684210526318</v>
      </c>
      <c r="H316" s="26"/>
    </row>
    <row r="317" spans="1:10">
      <c r="A317" s="55" t="s">
        <v>342</v>
      </c>
      <c r="B317" s="55" t="s">
        <v>29</v>
      </c>
      <c r="C317" s="55" t="s">
        <v>633</v>
      </c>
      <c r="D317" s="56" t="s">
        <v>1</v>
      </c>
      <c r="E317" s="18"/>
      <c r="F317" s="19">
        <v>538.68421052631572</v>
      </c>
      <c r="G317" s="19">
        <f>F317+F317*20%</f>
        <v>646.42105263157885</v>
      </c>
      <c r="H317" s="26"/>
    </row>
    <row r="318" spans="1:10">
      <c r="A318" s="55" t="s">
        <v>343</v>
      </c>
      <c r="B318" s="55" t="s">
        <v>27</v>
      </c>
      <c r="C318" s="55" t="s">
        <v>634</v>
      </c>
      <c r="D318" s="56" t="s">
        <v>1</v>
      </c>
      <c r="E318" s="18"/>
      <c r="F318" s="19">
        <v>801.97368421052624</v>
      </c>
      <c r="G318" s="19">
        <f>F318+F318*20%</f>
        <v>962.36842105263145</v>
      </c>
      <c r="H318" s="26"/>
    </row>
    <row r="319" spans="1:10">
      <c r="A319" s="59"/>
      <c r="B319" s="60" t="s">
        <v>30</v>
      </c>
      <c r="C319" s="60"/>
      <c r="D319" s="63"/>
      <c r="E319" s="61"/>
      <c r="F319" s="62"/>
      <c r="G319" s="42"/>
      <c r="H319" s="47"/>
      <c r="I319" s="36"/>
      <c r="J319" s="46"/>
    </row>
    <row r="320" spans="1:10">
      <c r="A320" s="55" t="s">
        <v>330</v>
      </c>
      <c r="B320" s="55" t="s">
        <v>1069</v>
      </c>
      <c r="C320" s="55" t="s">
        <v>635</v>
      </c>
      <c r="D320" s="56" t="s">
        <v>1</v>
      </c>
      <c r="E320" s="18"/>
      <c r="F320" s="19">
        <v>348.0263157894737</v>
      </c>
      <c r="G320" s="19">
        <f>F320+F320*20%</f>
        <v>417.63157894736844</v>
      </c>
      <c r="H320" s="26"/>
    </row>
    <row r="321" spans="1:10">
      <c r="A321" s="55" t="s">
        <v>331</v>
      </c>
      <c r="B321" s="55" t="s">
        <v>1070</v>
      </c>
      <c r="C321" s="55" t="s">
        <v>636</v>
      </c>
      <c r="D321" s="56" t="s">
        <v>1</v>
      </c>
      <c r="E321" s="18"/>
      <c r="F321" s="19">
        <v>691.51315789473688</v>
      </c>
      <c r="G321" s="19">
        <f>F321+F321*20%</f>
        <v>829.81578947368428</v>
      </c>
      <c r="H321" s="26"/>
    </row>
    <row r="322" spans="1:10">
      <c r="A322" s="55" t="s">
        <v>332</v>
      </c>
      <c r="B322" s="55" t="s">
        <v>1071</v>
      </c>
      <c r="C322" s="55" t="s">
        <v>637</v>
      </c>
      <c r="D322" s="56" t="s">
        <v>1</v>
      </c>
      <c r="E322" s="18"/>
      <c r="F322" s="19">
        <v>1036.5131578947367</v>
      </c>
      <c r="G322" s="19">
        <f>F322+F322*20%</f>
        <v>1243.8157894736839</v>
      </c>
      <c r="H322" s="26"/>
    </row>
    <row r="323" spans="1:10">
      <c r="A323" s="44"/>
      <c r="B323" s="64" t="s">
        <v>31</v>
      </c>
      <c r="C323" s="64"/>
      <c r="D323" s="46"/>
      <c r="E323" s="41"/>
      <c r="F323" s="42"/>
      <c r="G323" s="42"/>
      <c r="H323" s="47"/>
      <c r="I323" s="36"/>
      <c r="J323" s="46"/>
    </row>
    <row r="324" spans="1:10" s="22" customFormat="1">
      <c r="A324" s="55" t="s">
        <v>327</v>
      </c>
      <c r="B324" s="55" t="s">
        <v>1072</v>
      </c>
      <c r="C324" s="55" t="s">
        <v>638</v>
      </c>
      <c r="D324" s="56" t="s">
        <v>1</v>
      </c>
      <c r="E324" s="18"/>
      <c r="F324" s="19">
        <v>229.99999999999997</v>
      </c>
      <c r="G324" s="19">
        <f>F324+F324*20%</f>
        <v>276</v>
      </c>
      <c r="H324" s="26"/>
      <c r="I324" s="4"/>
      <c r="J324" s="5"/>
    </row>
    <row r="325" spans="1:10" s="22" customFormat="1">
      <c r="A325" s="55" t="s">
        <v>328</v>
      </c>
      <c r="B325" s="55" t="s">
        <v>1073</v>
      </c>
      <c r="C325" s="55" t="s">
        <v>639</v>
      </c>
      <c r="D325" s="56" t="s">
        <v>1</v>
      </c>
      <c r="E325" s="18"/>
      <c r="F325" s="19">
        <v>459.99999999999994</v>
      </c>
      <c r="G325" s="19">
        <f>F325+F325*20%</f>
        <v>552</v>
      </c>
      <c r="H325" s="26"/>
      <c r="I325" s="4"/>
      <c r="J325" s="5"/>
    </row>
    <row r="326" spans="1:10" s="22" customFormat="1">
      <c r="A326" s="55" t="s">
        <v>329</v>
      </c>
      <c r="B326" s="55" t="s">
        <v>1074</v>
      </c>
      <c r="C326" s="55" t="s">
        <v>640</v>
      </c>
      <c r="D326" s="56" t="s">
        <v>1</v>
      </c>
      <c r="E326" s="18"/>
      <c r="F326" s="19">
        <v>690</v>
      </c>
      <c r="G326" s="19">
        <f>F326+F326*20%</f>
        <v>828</v>
      </c>
      <c r="H326" s="26"/>
      <c r="I326" s="4"/>
      <c r="J326" s="5"/>
    </row>
    <row r="327" spans="1:10" s="22" customFormat="1" ht="15.5">
      <c r="A327" s="1"/>
      <c r="B327" s="65" t="s">
        <v>32</v>
      </c>
      <c r="C327" s="65"/>
      <c r="D327" s="1"/>
      <c r="E327" s="1"/>
      <c r="F327" s="3"/>
      <c r="G327" s="3"/>
      <c r="H327" s="3"/>
      <c r="I327" s="4"/>
      <c r="J327" s="5"/>
    </row>
    <row r="328" spans="1:10" s="22" customFormat="1">
      <c r="A328" s="66"/>
      <c r="B328" s="15" t="s">
        <v>33</v>
      </c>
      <c r="C328" s="15"/>
      <c r="D328" s="41"/>
      <c r="E328" s="41"/>
      <c r="F328" s="42"/>
      <c r="G328" s="42"/>
      <c r="H328" s="3"/>
      <c r="I328" s="4"/>
      <c r="J328" s="5"/>
    </row>
    <row r="329" spans="1:10" s="22" customFormat="1">
      <c r="A329" s="16" t="s">
        <v>233</v>
      </c>
      <c r="B329" s="17" t="s">
        <v>1075</v>
      </c>
      <c r="C329" s="16" t="s">
        <v>641</v>
      </c>
      <c r="D329" s="18" t="s">
        <v>1</v>
      </c>
      <c r="E329" s="18"/>
      <c r="F329" s="19">
        <v>123.17105263157896</v>
      </c>
      <c r="G329" s="19">
        <f>F329+F329*20%</f>
        <v>147.80526315789476</v>
      </c>
      <c r="H329" s="26"/>
      <c r="I329" s="4"/>
      <c r="J329" s="5"/>
    </row>
    <row r="330" spans="1:10" s="22" customFormat="1">
      <c r="A330" s="16" t="s">
        <v>240</v>
      </c>
      <c r="B330" s="17" t="s">
        <v>1076</v>
      </c>
      <c r="C330" s="16" t="s">
        <v>642</v>
      </c>
      <c r="D330" s="18" t="s">
        <v>1</v>
      </c>
      <c r="E330" s="18"/>
      <c r="F330" s="19">
        <v>139.81578947368422</v>
      </c>
      <c r="G330" s="19">
        <f>F330+F330*20%</f>
        <v>167.77894736842106</v>
      </c>
      <c r="H330" s="26"/>
      <c r="I330" s="4"/>
      <c r="J330" s="5"/>
    </row>
    <row r="331" spans="1:10">
      <c r="A331" s="16" t="s">
        <v>241</v>
      </c>
      <c r="B331" s="17" t="s">
        <v>1077</v>
      </c>
      <c r="C331" s="16" t="s">
        <v>643</v>
      </c>
      <c r="D331" s="18" t="s">
        <v>1</v>
      </c>
      <c r="E331" s="18"/>
      <c r="F331" s="19">
        <v>167.96052631578945</v>
      </c>
      <c r="G331" s="19">
        <f>F331+F331*20%</f>
        <v>201.55263157894734</v>
      </c>
      <c r="H331" s="26"/>
    </row>
    <row r="332" spans="1:10" s="22" customFormat="1">
      <c r="A332" s="16" t="s">
        <v>242</v>
      </c>
      <c r="B332" s="17" t="s">
        <v>1078</v>
      </c>
      <c r="C332" s="16" t="s">
        <v>644</v>
      </c>
      <c r="D332" s="18" t="s">
        <v>1</v>
      </c>
      <c r="E332" s="18"/>
      <c r="F332" s="19">
        <v>208.51315789473682</v>
      </c>
      <c r="G332" s="19">
        <f>F332+F332*20%</f>
        <v>250.2157894736842</v>
      </c>
      <c r="H332" s="26"/>
      <c r="I332" s="4"/>
      <c r="J332" s="5"/>
    </row>
    <row r="333" spans="1:10" s="22" customFormat="1">
      <c r="A333" s="16" t="s">
        <v>243</v>
      </c>
      <c r="B333" s="17" t="s">
        <v>1079</v>
      </c>
      <c r="C333" s="16" t="s">
        <v>645</v>
      </c>
      <c r="D333" s="18" t="s">
        <v>1</v>
      </c>
      <c r="E333" s="18"/>
      <c r="F333" s="19">
        <v>259.35526315789474</v>
      </c>
      <c r="G333" s="19">
        <f>F333+F333*20%</f>
        <v>311.22631578947369</v>
      </c>
      <c r="H333" s="26"/>
      <c r="I333" s="4"/>
      <c r="J333" s="5"/>
    </row>
    <row r="334" spans="1:10" s="22" customFormat="1">
      <c r="A334" s="66"/>
      <c r="B334" s="15" t="s">
        <v>34</v>
      </c>
      <c r="C334" s="15"/>
      <c r="D334" s="41"/>
      <c r="E334" s="41"/>
      <c r="F334" s="42"/>
      <c r="G334" s="42"/>
      <c r="H334" s="3"/>
      <c r="I334" s="4"/>
      <c r="J334" s="5"/>
    </row>
    <row r="335" spans="1:10" s="22" customFormat="1">
      <c r="A335" s="16" t="s">
        <v>234</v>
      </c>
      <c r="B335" s="17" t="s">
        <v>1080</v>
      </c>
      <c r="C335" s="16" t="s">
        <v>646</v>
      </c>
      <c r="D335" s="18" t="s">
        <v>1</v>
      </c>
      <c r="E335" s="18"/>
      <c r="F335" s="19">
        <v>73.236842105263165</v>
      </c>
      <c r="G335" s="19">
        <f>F335+F335*20%</f>
        <v>87.884210526315798</v>
      </c>
      <c r="H335" s="26"/>
      <c r="I335" s="4"/>
      <c r="J335" s="5"/>
    </row>
    <row r="336" spans="1:10" s="22" customFormat="1">
      <c r="A336" s="16" t="s">
        <v>244</v>
      </c>
      <c r="B336" s="17" t="s">
        <v>1081</v>
      </c>
      <c r="C336" s="16" t="s">
        <v>647</v>
      </c>
      <c r="D336" s="18" t="s">
        <v>1</v>
      </c>
      <c r="E336" s="18"/>
      <c r="F336" s="19">
        <v>80.5</v>
      </c>
      <c r="G336" s="19">
        <f>F336+F336*20%</f>
        <v>96.6</v>
      </c>
      <c r="H336" s="26"/>
      <c r="I336" s="4"/>
      <c r="J336" s="5"/>
    </row>
    <row r="337" spans="1:10" s="22" customFormat="1">
      <c r="A337" s="16" t="s">
        <v>245</v>
      </c>
      <c r="B337" s="17" t="s">
        <v>1082</v>
      </c>
      <c r="C337" s="16" t="s">
        <v>648</v>
      </c>
      <c r="D337" s="18" t="s">
        <v>1</v>
      </c>
      <c r="E337" s="18"/>
      <c r="F337" s="19">
        <v>85.947368421052616</v>
      </c>
      <c r="G337" s="19">
        <f>F337+F337*20%</f>
        <v>103.13684210526314</v>
      </c>
      <c r="H337" s="26"/>
      <c r="I337" s="4"/>
      <c r="J337" s="5"/>
    </row>
    <row r="338" spans="1:10" s="22" customFormat="1">
      <c r="A338" s="16" t="s">
        <v>246</v>
      </c>
      <c r="B338" s="17" t="s">
        <v>1083</v>
      </c>
      <c r="C338" s="16" t="s">
        <v>649</v>
      </c>
      <c r="D338" s="18" t="s">
        <v>1</v>
      </c>
      <c r="E338" s="18"/>
      <c r="F338" s="19">
        <v>120.44736842105263</v>
      </c>
      <c r="G338" s="19">
        <f>F338+F338*20%</f>
        <v>144.53684210526316</v>
      </c>
      <c r="H338" s="26"/>
      <c r="I338" s="4"/>
      <c r="J338" s="5"/>
    </row>
    <row r="339" spans="1:10" s="22" customFormat="1">
      <c r="A339" s="16" t="s">
        <v>247</v>
      </c>
      <c r="B339" s="17" t="s">
        <v>1084</v>
      </c>
      <c r="C339" s="16" t="s">
        <v>650</v>
      </c>
      <c r="D339" s="18" t="s">
        <v>1</v>
      </c>
      <c r="E339" s="18"/>
      <c r="F339" s="19">
        <v>157.67105263157893</v>
      </c>
      <c r="G339" s="19">
        <f>F339+F339*20%</f>
        <v>189.20526315789471</v>
      </c>
      <c r="H339" s="26"/>
      <c r="I339" s="4"/>
      <c r="J339" s="5"/>
    </row>
    <row r="340" spans="1:10" s="22" customFormat="1">
      <c r="A340" s="51"/>
      <c r="B340" s="15" t="s">
        <v>36</v>
      </c>
      <c r="C340" s="15"/>
      <c r="D340" s="41"/>
      <c r="E340" s="41"/>
      <c r="F340" s="42"/>
      <c r="G340" s="42"/>
      <c r="H340" s="67"/>
      <c r="I340" s="36"/>
      <c r="J340" s="46"/>
    </row>
    <row r="341" spans="1:10" s="22" customFormat="1">
      <c r="A341" s="16" t="s">
        <v>235</v>
      </c>
      <c r="B341" s="68" t="s">
        <v>1085</v>
      </c>
      <c r="C341" s="16" t="s">
        <v>651</v>
      </c>
      <c r="D341" s="18" t="s">
        <v>1</v>
      </c>
      <c r="E341" s="18"/>
      <c r="F341" s="19">
        <v>54.473684210526315</v>
      </c>
      <c r="G341" s="19">
        <f t="shared" ref="G341:G348" si="12">F341+F341*20%</f>
        <v>65.368421052631575</v>
      </c>
      <c r="H341" s="26"/>
      <c r="I341" s="4"/>
      <c r="J341" s="5"/>
    </row>
    <row r="342" spans="1:10" s="22" customFormat="1">
      <c r="A342" s="16" t="s">
        <v>289</v>
      </c>
      <c r="B342" s="68" t="s">
        <v>1086</v>
      </c>
      <c r="C342" s="16" t="s">
        <v>652</v>
      </c>
      <c r="D342" s="18" t="s">
        <v>1</v>
      </c>
      <c r="E342" s="18"/>
      <c r="F342" s="19">
        <v>59.618421052631575</v>
      </c>
      <c r="G342" s="19">
        <f t="shared" si="12"/>
        <v>71.542105263157893</v>
      </c>
      <c r="H342" s="26"/>
      <c r="I342" s="4"/>
      <c r="J342" s="5"/>
    </row>
    <row r="343" spans="1:10" s="22" customFormat="1">
      <c r="A343" s="16" t="s">
        <v>290</v>
      </c>
      <c r="B343" s="68" t="s">
        <v>1087</v>
      </c>
      <c r="C343" s="16" t="s">
        <v>653</v>
      </c>
      <c r="D343" s="18" t="s">
        <v>1</v>
      </c>
      <c r="E343" s="18"/>
      <c r="F343" s="19">
        <v>77.776315789473685</v>
      </c>
      <c r="G343" s="19">
        <f t="shared" si="12"/>
        <v>93.331578947368428</v>
      </c>
      <c r="H343" s="26"/>
      <c r="I343" s="4"/>
      <c r="J343" s="5"/>
    </row>
    <row r="344" spans="1:10" s="22" customFormat="1">
      <c r="A344" s="16" t="s">
        <v>291</v>
      </c>
      <c r="B344" s="68" t="s">
        <v>1088</v>
      </c>
      <c r="C344" s="16" t="s">
        <v>654</v>
      </c>
      <c r="D344" s="18" t="s">
        <v>1</v>
      </c>
      <c r="E344" s="18"/>
      <c r="F344" s="19">
        <v>111.36842105263159</v>
      </c>
      <c r="G344" s="19">
        <f t="shared" si="12"/>
        <v>133.6421052631579</v>
      </c>
      <c r="H344" s="26"/>
      <c r="I344" s="4"/>
      <c r="J344" s="5"/>
    </row>
    <row r="345" spans="1:10" s="22" customFormat="1">
      <c r="A345" s="55" t="s">
        <v>292</v>
      </c>
      <c r="B345" s="55" t="s">
        <v>1089</v>
      </c>
      <c r="C345" s="55" t="s">
        <v>655</v>
      </c>
      <c r="D345" s="18" t="s">
        <v>1</v>
      </c>
      <c r="E345" s="55"/>
      <c r="F345" s="69">
        <v>139.51315789473685</v>
      </c>
      <c r="G345" s="19">
        <f t="shared" si="12"/>
        <v>167.41578947368421</v>
      </c>
      <c r="H345" s="26"/>
      <c r="I345" s="4"/>
      <c r="J345" s="5"/>
    </row>
    <row r="346" spans="1:10" s="22" customFormat="1">
      <c r="A346" s="55" t="s">
        <v>293</v>
      </c>
      <c r="B346" s="55" t="s">
        <v>1090</v>
      </c>
      <c r="C346" s="55" t="s">
        <v>656</v>
      </c>
      <c r="D346" s="18" t="s">
        <v>1</v>
      </c>
      <c r="E346" s="55"/>
      <c r="F346" s="69">
        <v>171.89473684210523</v>
      </c>
      <c r="G346" s="19">
        <f t="shared" si="12"/>
        <v>206.27368421052628</v>
      </c>
      <c r="H346" s="26"/>
      <c r="I346" s="4"/>
      <c r="J346" s="5"/>
    </row>
    <row r="347" spans="1:10" s="22" customFormat="1">
      <c r="A347" s="55" t="s">
        <v>294</v>
      </c>
      <c r="B347" s="55" t="s">
        <v>1091</v>
      </c>
      <c r="C347" s="55" t="s">
        <v>657</v>
      </c>
      <c r="D347" s="18" t="s">
        <v>1</v>
      </c>
      <c r="E347" s="55"/>
      <c r="F347" s="69">
        <v>245.13157894736841</v>
      </c>
      <c r="G347" s="19">
        <f t="shared" si="12"/>
        <v>294.15789473684208</v>
      </c>
      <c r="H347" s="26"/>
      <c r="I347" s="4"/>
      <c r="J347" s="5"/>
    </row>
    <row r="348" spans="1:10" s="22" customFormat="1">
      <c r="A348" s="55" t="s">
        <v>658</v>
      </c>
      <c r="B348" s="55" t="s">
        <v>1092</v>
      </c>
      <c r="C348" s="55" t="s">
        <v>659</v>
      </c>
      <c r="D348" s="18" t="s">
        <v>1</v>
      </c>
      <c r="E348" s="55"/>
      <c r="F348" s="69">
        <v>276.90789473684208</v>
      </c>
      <c r="G348" s="19">
        <f t="shared" si="12"/>
        <v>332.28947368421052</v>
      </c>
      <c r="H348" s="26"/>
      <c r="I348" s="4"/>
      <c r="J348" s="5"/>
    </row>
    <row r="349" spans="1:10" s="22" customFormat="1">
      <c r="A349" s="51"/>
      <c r="B349" s="15" t="s">
        <v>35</v>
      </c>
      <c r="C349" s="15"/>
      <c r="D349" s="41"/>
      <c r="E349" s="41"/>
      <c r="F349" s="42"/>
      <c r="G349" s="42"/>
      <c r="H349" s="67"/>
      <c r="I349" s="36"/>
      <c r="J349" s="46"/>
    </row>
    <row r="350" spans="1:10" s="22" customFormat="1">
      <c r="A350" s="16" t="s">
        <v>236</v>
      </c>
      <c r="B350" s="68" t="s">
        <v>1093</v>
      </c>
      <c r="C350" s="16" t="s">
        <v>660</v>
      </c>
      <c r="D350" s="18" t="s">
        <v>1</v>
      </c>
      <c r="E350" s="18"/>
      <c r="F350" s="19">
        <v>63.55263157894737</v>
      </c>
      <c r="G350" s="19">
        <f>F350+F350*20%</f>
        <v>76.26315789473685</v>
      </c>
      <c r="H350" s="26"/>
      <c r="I350" s="4"/>
      <c r="J350" s="5"/>
    </row>
    <row r="351" spans="1:10" s="22" customFormat="1">
      <c r="A351" s="16" t="s">
        <v>288</v>
      </c>
      <c r="B351" s="68" t="s">
        <v>1094</v>
      </c>
      <c r="C351" s="16" t="s">
        <v>661</v>
      </c>
      <c r="D351" s="18" t="s">
        <v>1</v>
      </c>
      <c r="E351" s="18"/>
      <c r="F351" s="19">
        <v>69.605263157894726</v>
      </c>
      <c r="G351" s="19">
        <f>F351+F351*20%</f>
        <v>83.526315789473671</v>
      </c>
      <c r="H351" s="26"/>
      <c r="I351" s="4"/>
      <c r="J351" s="5"/>
    </row>
    <row r="352" spans="1:10" s="22" customFormat="1">
      <c r="A352" s="16" t="s">
        <v>287</v>
      </c>
      <c r="B352" s="68" t="s">
        <v>1095</v>
      </c>
      <c r="C352" s="16" t="s">
        <v>662</v>
      </c>
      <c r="D352" s="18" t="s">
        <v>1</v>
      </c>
      <c r="E352" s="18"/>
      <c r="F352" s="19">
        <v>87.15789473684211</v>
      </c>
      <c r="G352" s="19">
        <f>F352+F352*20%</f>
        <v>104.58947368421053</v>
      </c>
      <c r="H352" s="26"/>
      <c r="I352" s="4"/>
      <c r="J352" s="5"/>
    </row>
    <row r="353" spans="1:10" s="22" customFormat="1">
      <c r="A353" s="16" t="s">
        <v>286</v>
      </c>
      <c r="B353" s="68" t="s">
        <v>1096</v>
      </c>
      <c r="C353" s="16" t="s">
        <v>663</v>
      </c>
      <c r="D353" s="18" t="s">
        <v>1</v>
      </c>
      <c r="E353" s="18"/>
      <c r="F353" s="19">
        <v>116.51315789473682</v>
      </c>
      <c r="G353" s="19">
        <f>F353+F353*20%</f>
        <v>139.81578947368419</v>
      </c>
      <c r="H353" s="26"/>
      <c r="I353" s="4"/>
      <c r="J353" s="5"/>
    </row>
    <row r="354" spans="1:10" s="22" customFormat="1">
      <c r="A354" s="70"/>
      <c r="B354" s="71" t="s">
        <v>37</v>
      </c>
      <c r="C354" s="71"/>
      <c r="D354" s="61"/>
      <c r="E354" s="61"/>
      <c r="F354" s="42"/>
      <c r="G354" s="42"/>
      <c r="H354" s="67"/>
      <c r="I354" s="4"/>
      <c r="J354" s="5"/>
    </row>
    <row r="355" spans="1:10" s="22" customFormat="1">
      <c r="A355" s="16" t="s">
        <v>237</v>
      </c>
      <c r="B355" s="17" t="s">
        <v>1097</v>
      </c>
      <c r="C355" s="16" t="s">
        <v>664</v>
      </c>
      <c r="D355" s="18" t="s">
        <v>1</v>
      </c>
      <c r="E355" s="18"/>
      <c r="F355" s="19">
        <v>119.84210526315788</v>
      </c>
      <c r="G355" s="19">
        <f>F355+F355*20%</f>
        <v>143.81052631578945</v>
      </c>
      <c r="H355" s="26"/>
      <c r="I355" s="4"/>
      <c r="J355" s="5"/>
    </row>
    <row r="356" spans="1:10" s="22" customFormat="1">
      <c r="A356" s="16" t="s">
        <v>283</v>
      </c>
      <c r="B356" s="17" t="s">
        <v>1098</v>
      </c>
      <c r="C356" s="16" t="s">
        <v>665</v>
      </c>
      <c r="D356" s="18" t="s">
        <v>1</v>
      </c>
      <c r="E356" s="18"/>
      <c r="F356" s="19">
        <v>124.38157894736841</v>
      </c>
      <c r="G356" s="19">
        <f>F356+F356*20%</f>
        <v>149.2578947368421</v>
      </c>
      <c r="H356" s="26"/>
      <c r="I356" s="4"/>
      <c r="J356" s="5"/>
    </row>
    <row r="357" spans="1:10" s="22" customFormat="1">
      <c r="A357" s="16" t="s">
        <v>284</v>
      </c>
      <c r="B357" s="17" t="s">
        <v>1099</v>
      </c>
      <c r="C357" s="16" t="s">
        <v>666</v>
      </c>
      <c r="D357" s="18" t="s">
        <v>1</v>
      </c>
      <c r="E357" s="18"/>
      <c r="F357" s="19">
        <v>130.73684210526315</v>
      </c>
      <c r="G357" s="19">
        <f>F357+F357*20%</f>
        <v>156.88421052631577</v>
      </c>
      <c r="H357" s="26"/>
      <c r="I357" s="4"/>
      <c r="J357" s="5"/>
    </row>
    <row r="358" spans="1:10">
      <c r="A358" s="16" t="s">
        <v>285</v>
      </c>
      <c r="B358" s="17" t="s">
        <v>1100</v>
      </c>
      <c r="C358" s="16" t="s">
        <v>667</v>
      </c>
      <c r="D358" s="18" t="s">
        <v>1</v>
      </c>
      <c r="E358" s="18"/>
      <c r="F358" s="19">
        <v>202.15789473684211</v>
      </c>
      <c r="G358" s="19">
        <f>F358+F358*20%</f>
        <v>242.58947368421053</v>
      </c>
      <c r="H358" s="26"/>
    </row>
    <row r="359" spans="1:10" s="22" customFormat="1">
      <c r="A359" s="51"/>
      <c r="B359" s="64" t="s">
        <v>668</v>
      </c>
      <c r="C359" s="64"/>
      <c r="D359" s="41"/>
      <c r="E359" s="41"/>
      <c r="F359" s="42"/>
      <c r="G359" s="42"/>
      <c r="H359" s="67"/>
      <c r="I359" s="4"/>
      <c r="J359" s="5"/>
    </row>
    <row r="360" spans="1:10" s="22" customFormat="1">
      <c r="A360" s="55" t="s">
        <v>669</v>
      </c>
      <c r="B360" s="55" t="s">
        <v>1101</v>
      </c>
      <c r="C360" s="55" t="s">
        <v>670</v>
      </c>
      <c r="D360" s="18" t="s">
        <v>1</v>
      </c>
      <c r="E360" s="18"/>
      <c r="F360" s="19">
        <v>332.89473684210526</v>
      </c>
      <c r="G360" s="19">
        <f>F360+F360*20%</f>
        <v>399.4736842105263</v>
      </c>
      <c r="H360" s="20"/>
      <c r="I360" s="29"/>
      <c r="J360" s="21"/>
    </row>
    <row r="361" spans="1:10" s="22" customFormat="1">
      <c r="A361" s="72" t="s">
        <v>671</v>
      </c>
      <c r="B361" s="55" t="s">
        <v>1102</v>
      </c>
      <c r="C361" s="55" t="s">
        <v>672</v>
      </c>
      <c r="D361" s="18" t="s">
        <v>1</v>
      </c>
      <c r="E361" s="18"/>
      <c r="F361" s="19">
        <v>363.15789473684208</v>
      </c>
      <c r="G361" s="19">
        <f>F361+F361*20%</f>
        <v>435.78947368421052</v>
      </c>
      <c r="H361" s="20"/>
      <c r="I361" s="29"/>
      <c r="J361" s="21"/>
    </row>
    <row r="362" spans="1:10" s="22" customFormat="1">
      <c r="A362" s="73"/>
      <c r="B362" s="60" t="s">
        <v>38</v>
      </c>
      <c r="C362" s="60"/>
      <c r="D362" s="61"/>
      <c r="E362" s="61"/>
      <c r="F362" s="42"/>
      <c r="G362" s="42"/>
      <c r="H362" s="67"/>
      <c r="I362" s="4"/>
      <c r="J362" s="5"/>
    </row>
    <row r="363" spans="1:10" s="22" customFormat="1">
      <c r="A363" s="16" t="s">
        <v>321</v>
      </c>
      <c r="B363" s="17" t="s">
        <v>1103</v>
      </c>
      <c r="C363" s="16" t="s">
        <v>673</v>
      </c>
      <c r="D363" s="18" t="s">
        <v>1</v>
      </c>
      <c r="E363" s="18"/>
      <c r="F363" s="19">
        <v>121.05263157894736</v>
      </c>
      <c r="G363" s="19">
        <f t="shared" ref="G363:G368" si="13">F363+F363*20%</f>
        <v>145.26315789473682</v>
      </c>
      <c r="H363" s="26"/>
      <c r="I363" s="4"/>
      <c r="J363" s="5"/>
    </row>
    <row r="364" spans="1:10" s="22" customFormat="1">
      <c r="A364" s="16" t="s">
        <v>322</v>
      </c>
      <c r="B364" s="17" t="s">
        <v>1104</v>
      </c>
      <c r="C364" s="16" t="s">
        <v>674</v>
      </c>
      <c r="D364" s="18" t="s">
        <v>1</v>
      </c>
      <c r="E364" s="18"/>
      <c r="F364" s="19">
        <v>154.94736842105263</v>
      </c>
      <c r="G364" s="19">
        <f t="shared" si="13"/>
        <v>185.93684210526317</v>
      </c>
      <c r="H364" s="26"/>
      <c r="I364" s="4"/>
      <c r="J364" s="5"/>
    </row>
    <row r="365" spans="1:10" s="22" customFormat="1">
      <c r="A365" s="16" t="s">
        <v>323</v>
      </c>
      <c r="B365" s="17" t="s">
        <v>1105</v>
      </c>
      <c r="C365" s="16" t="s">
        <v>675</v>
      </c>
      <c r="D365" s="18" t="s">
        <v>1</v>
      </c>
      <c r="E365" s="18"/>
      <c r="F365" s="19">
        <v>180.06578947368419</v>
      </c>
      <c r="G365" s="19">
        <f t="shared" si="13"/>
        <v>216.07894736842104</v>
      </c>
      <c r="H365" s="26"/>
      <c r="I365" s="4"/>
      <c r="J365" s="5"/>
    </row>
    <row r="366" spans="1:10" s="22" customFormat="1">
      <c r="A366" s="16" t="s">
        <v>324</v>
      </c>
      <c r="B366" s="17" t="s">
        <v>1106</v>
      </c>
      <c r="C366" s="16" t="s">
        <v>676</v>
      </c>
      <c r="D366" s="18" t="s">
        <v>1</v>
      </c>
      <c r="E366" s="18"/>
      <c r="F366" s="19">
        <v>210.63157894736841</v>
      </c>
      <c r="G366" s="19">
        <f t="shared" si="13"/>
        <v>252.7578947368421</v>
      </c>
      <c r="H366" s="26"/>
      <c r="I366" s="4"/>
      <c r="J366" s="5"/>
    </row>
    <row r="367" spans="1:10" s="22" customFormat="1">
      <c r="A367" s="16" t="s">
        <v>325</v>
      </c>
      <c r="B367" s="17" t="s">
        <v>1107</v>
      </c>
      <c r="C367" s="16" t="s">
        <v>677</v>
      </c>
      <c r="D367" s="18" t="s">
        <v>1</v>
      </c>
      <c r="E367" s="18"/>
      <c r="F367" s="19">
        <v>230.60526315789474</v>
      </c>
      <c r="G367" s="19">
        <f t="shared" si="13"/>
        <v>276.72631578947369</v>
      </c>
      <c r="H367" s="26"/>
      <c r="I367" s="4"/>
      <c r="J367" s="5"/>
    </row>
    <row r="368" spans="1:10" s="22" customFormat="1">
      <c r="A368" s="74" t="s">
        <v>326</v>
      </c>
      <c r="B368" s="17" t="s">
        <v>1108</v>
      </c>
      <c r="C368" s="16" t="s">
        <v>678</v>
      </c>
      <c r="D368" s="18" t="s">
        <v>1</v>
      </c>
      <c r="E368" s="18"/>
      <c r="F368" s="19">
        <v>251.18421052631578</v>
      </c>
      <c r="G368" s="19">
        <f t="shared" si="13"/>
        <v>301.42105263157896</v>
      </c>
      <c r="H368" s="26"/>
      <c r="I368" s="4"/>
      <c r="J368" s="5"/>
    </row>
    <row r="369" spans="1:10" s="22" customFormat="1">
      <c r="B369" s="53" t="s">
        <v>679</v>
      </c>
      <c r="C369" s="53"/>
      <c r="D369" s="21"/>
      <c r="E369" s="21"/>
      <c r="F369" s="42"/>
      <c r="G369" s="42"/>
      <c r="H369" s="67"/>
      <c r="I369" s="4"/>
      <c r="J369" s="5"/>
    </row>
    <row r="370" spans="1:10" s="22" customFormat="1">
      <c r="A370" s="16" t="s">
        <v>680</v>
      </c>
      <c r="B370" s="16" t="s">
        <v>681</v>
      </c>
      <c r="C370" s="16" t="s">
        <v>682</v>
      </c>
      <c r="D370" s="56" t="s">
        <v>1</v>
      </c>
      <c r="E370" s="18"/>
      <c r="F370" s="19">
        <v>517.5</v>
      </c>
      <c r="G370" s="19">
        <f>F370+F370*20%</f>
        <v>621</v>
      </c>
      <c r="H370" s="26"/>
      <c r="I370" s="4"/>
      <c r="J370" s="5"/>
    </row>
    <row r="371" spans="1:10" s="22" customFormat="1">
      <c r="A371" s="16" t="s">
        <v>683</v>
      </c>
      <c r="B371" s="16" t="s">
        <v>684</v>
      </c>
      <c r="C371" s="16" t="s">
        <v>685</v>
      </c>
      <c r="D371" s="56" t="s">
        <v>1</v>
      </c>
      <c r="E371" s="18"/>
      <c r="F371" s="19">
        <v>302.63157894736844</v>
      </c>
      <c r="G371" s="19">
        <f>F371+F371*20%</f>
        <v>363.15789473684214</v>
      </c>
      <c r="H371" s="26"/>
      <c r="I371" s="4"/>
      <c r="J371" s="5"/>
    </row>
    <row r="372" spans="1:10" s="22" customFormat="1" ht="15.5">
      <c r="B372" s="75" t="s">
        <v>39</v>
      </c>
      <c r="C372" s="75"/>
      <c r="D372" s="21"/>
      <c r="E372" s="21"/>
      <c r="F372" s="50"/>
      <c r="G372" s="50"/>
      <c r="H372" s="3"/>
      <c r="I372" s="4"/>
      <c r="J372" s="5"/>
    </row>
    <row r="373" spans="1:10" s="22" customFormat="1">
      <c r="B373" s="53" t="s">
        <v>40</v>
      </c>
      <c r="C373" s="53"/>
      <c r="D373" s="21"/>
      <c r="E373" s="21"/>
      <c r="F373" s="50"/>
      <c r="G373" s="50"/>
      <c r="H373" s="3"/>
      <c r="I373" s="4"/>
      <c r="J373" s="5"/>
    </row>
    <row r="374" spans="1:10" s="22" customFormat="1">
      <c r="A374" s="16" t="s">
        <v>41</v>
      </c>
      <c r="B374" s="16" t="s">
        <v>1109</v>
      </c>
      <c r="C374" s="16" t="s">
        <v>686</v>
      </c>
      <c r="D374" s="56" t="s">
        <v>1</v>
      </c>
      <c r="E374" s="18"/>
      <c r="F374" s="19">
        <v>118.02631578947367</v>
      </c>
      <c r="G374" s="19">
        <f>F374+F374*20%</f>
        <v>141.63157894736841</v>
      </c>
      <c r="H374" s="26"/>
      <c r="I374" s="4"/>
      <c r="J374" s="5"/>
    </row>
    <row r="375" spans="1:10" s="22" customFormat="1">
      <c r="A375" s="16" t="s">
        <v>42</v>
      </c>
      <c r="B375" s="16" t="s">
        <v>1110</v>
      </c>
      <c r="C375" s="16" t="s">
        <v>687</v>
      </c>
      <c r="D375" s="56" t="s">
        <v>1</v>
      </c>
      <c r="E375" s="18"/>
      <c r="F375" s="19">
        <v>225.46052631578945</v>
      </c>
      <c r="G375" s="19">
        <f>F375+F375*20%</f>
        <v>270.55263157894734</v>
      </c>
      <c r="H375" s="26"/>
      <c r="I375" s="4"/>
      <c r="J375" s="5"/>
    </row>
    <row r="376" spans="1:10" s="22" customFormat="1">
      <c r="A376" s="16" t="s">
        <v>43</v>
      </c>
      <c r="B376" s="16" t="s">
        <v>1111</v>
      </c>
      <c r="C376" s="16" t="s">
        <v>688</v>
      </c>
      <c r="D376" s="56" t="s">
        <v>1</v>
      </c>
      <c r="E376" s="18"/>
      <c r="F376" s="19">
        <v>310.1973684210526</v>
      </c>
      <c r="G376" s="19">
        <f>F376+F376*20%</f>
        <v>372.23684210526312</v>
      </c>
      <c r="H376" s="26"/>
      <c r="I376" s="4"/>
      <c r="J376" s="5"/>
    </row>
    <row r="377" spans="1:10" s="22" customFormat="1">
      <c r="B377" s="53" t="s">
        <v>44</v>
      </c>
      <c r="C377" s="53"/>
      <c r="D377" s="21"/>
      <c r="E377" s="21"/>
      <c r="F377" s="42"/>
      <c r="G377" s="42"/>
      <c r="H377" s="67"/>
      <c r="I377" s="4"/>
      <c r="J377" s="5"/>
    </row>
    <row r="378" spans="1:10" s="22" customFormat="1">
      <c r="A378" s="16" t="s">
        <v>238</v>
      </c>
      <c r="B378" s="16" t="s">
        <v>1112</v>
      </c>
      <c r="C378" s="16" t="s">
        <v>689</v>
      </c>
      <c r="D378" s="56" t="s">
        <v>1</v>
      </c>
      <c r="E378" s="18"/>
      <c r="F378" s="19">
        <v>42.368421052631575</v>
      </c>
      <c r="G378" s="19">
        <f>F378+F378*20%</f>
        <v>50.84210526315789</v>
      </c>
      <c r="H378" s="26"/>
      <c r="I378" s="4"/>
      <c r="J378" s="5"/>
    </row>
    <row r="379" spans="1:10" s="22" customFormat="1">
      <c r="A379" s="16" t="s">
        <v>239</v>
      </c>
      <c r="B379" s="16" t="s">
        <v>1113</v>
      </c>
      <c r="C379" s="16" t="s">
        <v>690</v>
      </c>
      <c r="D379" s="56" t="s">
        <v>1</v>
      </c>
      <c r="E379" s="18"/>
      <c r="F379" s="19">
        <v>48.421052631578945</v>
      </c>
      <c r="G379" s="19">
        <f>F379+F379*20%</f>
        <v>58.105263157894733</v>
      </c>
      <c r="H379" s="26"/>
      <c r="I379" s="4"/>
      <c r="J379" s="5"/>
    </row>
    <row r="380" spans="1:10" s="22" customFormat="1">
      <c r="B380" s="53" t="s">
        <v>45</v>
      </c>
      <c r="C380" s="53"/>
      <c r="D380" s="21"/>
      <c r="E380" s="21"/>
      <c r="F380" s="42"/>
      <c r="G380" s="42"/>
      <c r="H380" s="67"/>
      <c r="I380" s="4"/>
      <c r="J380" s="5"/>
    </row>
    <row r="381" spans="1:10" s="22" customFormat="1">
      <c r="A381" s="16" t="s">
        <v>268</v>
      </c>
      <c r="B381" s="16" t="s">
        <v>1114</v>
      </c>
      <c r="C381" s="16" t="s">
        <v>691</v>
      </c>
      <c r="D381" s="18" t="s">
        <v>1</v>
      </c>
      <c r="E381" s="18"/>
      <c r="F381" s="19">
        <v>118.02631578947367</v>
      </c>
      <c r="G381" s="19">
        <f>F381+F381*20%</f>
        <v>141.63157894736841</v>
      </c>
      <c r="H381" s="20"/>
      <c r="I381" s="29"/>
      <c r="J381" s="21"/>
    </row>
    <row r="382" spans="1:10" s="22" customFormat="1">
      <c r="A382" s="16" t="s">
        <v>269</v>
      </c>
      <c r="B382" s="16" t="s">
        <v>1115</v>
      </c>
      <c r="C382" s="16" t="s">
        <v>692</v>
      </c>
      <c r="D382" s="18" t="s">
        <v>1</v>
      </c>
      <c r="E382" s="18"/>
      <c r="F382" s="19">
        <v>143.75</v>
      </c>
      <c r="G382" s="19">
        <f>F382+F382*20%</f>
        <v>172.5</v>
      </c>
      <c r="H382" s="20"/>
      <c r="I382" s="29"/>
      <c r="J382" s="21"/>
    </row>
    <row r="383" spans="1:10" s="22" customFormat="1">
      <c r="A383" s="40"/>
      <c r="B383" s="45" t="s">
        <v>46</v>
      </c>
      <c r="C383" s="45"/>
      <c r="D383" s="5"/>
      <c r="E383" s="21"/>
      <c r="F383" s="42"/>
      <c r="G383" s="42"/>
      <c r="H383" s="67"/>
      <c r="I383" s="4"/>
      <c r="J383" s="5"/>
    </row>
    <row r="384" spans="1:10" s="22" customFormat="1">
      <c r="A384" s="16" t="s">
        <v>255</v>
      </c>
      <c r="B384" s="16" t="s">
        <v>1116</v>
      </c>
      <c r="C384" s="16" t="s">
        <v>693</v>
      </c>
      <c r="D384" s="56" t="s">
        <v>1</v>
      </c>
      <c r="E384" s="18"/>
      <c r="F384" s="19">
        <v>98.35526315789474</v>
      </c>
      <c r="G384" s="19">
        <f t="shared" ref="G384:G396" si="14">F384+F384*20%</f>
        <v>118.02631578947368</v>
      </c>
      <c r="H384" s="26"/>
      <c r="I384" s="4"/>
      <c r="J384" s="5"/>
    </row>
    <row r="385" spans="1:10">
      <c r="A385" s="16" t="s">
        <v>256</v>
      </c>
      <c r="B385" s="16" t="s">
        <v>1117</v>
      </c>
      <c r="C385" s="16" t="s">
        <v>694</v>
      </c>
      <c r="D385" s="56" t="s">
        <v>1</v>
      </c>
      <c r="E385" s="18"/>
      <c r="F385" s="19">
        <v>122.56578947368421</v>
      </c>
      <c r="G385" s="19">
        <f t="shared" si="14"/>
        <v>147.07894736842104</v>
      </c>
      <c r="H385" s="26"/>
    </row>
    <row r="386" spans="1:10" s="22" customFormat="1">
      <c r="A386" s="16" t="s">
        <v>257</v>
      </c>
      <c r="B386" s="16" t="s">
        <v>1118</v>
      </c>
      <c r="C386" s="16" t="s">
        <v>695</v>
      </c>
      <c r="D386" s="56" t="s">
        <v>1</v>
      </c>
      <c r="E386" s="18"/>
      <c r="F386" s="19">
        <v>148.28947368421052</v>
      </c>
      <c r="G386" s="19">
        <f t="shared" si="14"/>
        <v>177.94736842105263</v>
      </c>
      <c r="H386" s="26"/>
      <c r="I386" s="4"/>
      <c r="J386" s="5"/>
    </row>
    <row r="387" spans="1:10" s="22" customFormat="1">
      <c r="A387" s="16" t="s">
        <v>258</v>
      </c>
      <c r="B387" s="16" t="s">
        <v>1119</v>
      </c>
      <c r="C387" s="16" t="s">
        <v>696</v>
      </c>
      <c r="D387" s="56" t="s">
        <v>1</v>
      </c>
      <c r="E387" s="18"/>
      <c r="F387" s="19">
        <v>160.39473684210526</v>
      </c>
      <c r="G387" s="19">
        <f t="shared" si="14"/>
        <v>192.4736842105263</v>
      </c>
      <c r="H387" s="26"/>
      <c r="I387" s="4"/>
      <c r="J387" s="5"/>
    </row>
    <row r="388" spans="1:10" s="22" customFormat="1">
      <c r="A388" s="16" t="s">
        <v>259</v>
      </c>
      <c r="B388" s="16" t="s">
        <v>1120</v>
      </c>
      <c r="C388" s="16" t="s">
        <v>697</v>
      </c>
      <c r="D388" s="56" t="s">
        <v>1</v>
      </c>
      <c r="E388" s="18"/>
      <c r="F388" s="19">
        <v>187.63157894736841</v>
      </c>
      <c r="G388" s="19">
        <f t="shared" si="14"/>
        <v>225.15789473684208</v>
      </c>
      <c r="H388" s="26"/>
      <c r="I388" s="4"/>
      <c r="J388" s="5"/>
    </row>
    <row r="389" spans="1:10" s="22" customFormat="1">
      <c r="A389" s="16" t="s">
        <v>260</v>
      </c>
      <c r="B389" s="16" t="s">
        <v>1121</v>
      </c>
      <c r="C389" s="16" t="s">
        <v>698</v>
      </c>
      <c r="D389" s="56" t="s">
        <v>1</v>
      </c>
      <c r="E389" s="18"/>
      <c r="F389" s="19">
        <v>225.46052631578945</v>
      </c>
      <c r="G389" s="19">
        <f t="shared" si="14"/>
        <v>270.55263157894734</v>
      </c>
      <c r="H389" s="26"/>
      <c r="I389" s="4"/>
      <c r="J389" s="5"/>
    </row>
    <row r="390" spans="1:10" s="22" customFormat="1">
      <c r="A390" s="16" t="s">
        <v>261</v>
      </c>
      <c r="B390" s="16" t="s">
        <v>1122</v>
      </c>
      <c r="C390" s="16" t="s">
        <v>699</v>
      </c>
      <c r="D390" s="56" t="s">
        <v>1</v>
      </c>
      <c r="E390" s="18"/>
      <c r="F390" s="19">
        <v>272.36842105263156</v>
      </c>
      <c r="G390" s="19">
        <f t="shared" si="14"/>
        <v>326.84210526315786</v>
      </c>
      <c r="H390" s="26"/>
      <c r="I390" s="4"/>
      <c r="J390" s="5"/>
    </row>
    <row r="391" spans="1:10" s="22" customFormat="1">
      <c r="A391" s="16" t="s">
        <v>262</v>
      </c>
      <c r="B391" s="16" t="s">
        <v>1123</v>
      </c>
      <c r="C391" s="16" t="s">
        <v>700</v>
      </c>
      <c r="D391" s="56" t="s">
        <v>1</v>
      </c>
      <c r="E391" s="18"/>
      <c r="F391" s="19">
        <v>152.82894736842104</v>
      </c>
      <c r="G391" s="19">
        <f t="shared" si="14"/>
        <v>183.39473684210526</v>
      </c>
      <c r="H391" s="26"/>
      <c r="I391" s="4"/>
      <c r="J391" s="5"/>
    </row>
    <row r="392" spans="1:10" s="22" customFormat="1">
      <c r="A392" s="16" t="s">
        <v>263</v>
      </c>
      <c r="B392" s="16" t="s">
        <v>1124</v>
      </c>
      <c r="C392" s="16" t="s">
        <v>701</v>
      </c>
      <c r="D392" s="56" t="s">
        <v>1</v>
      </c>
      <c r="E392" s="18"/>
      <c r="F392" s="19">
        <v>183.09210526315789</v>
      </c>
      <c r="G392" s="19">
        <f t="shared" si="14"/>
        <v>219.71052631578948</v>
      </c>
      <c r="H392" s="26"/>
      <c r="I392" s="4"/>
      <c r="J392" s="5"/>
    </row>
    <row r="393" spans="1:10" s="22" customFormat="1">
      <c r="A393" s="16" t="s">
        <v>264</v>
      </c>
      <c r="B393" s="16" t="s">
        <v>1125</v>
      </c>
      <c r="C393" s="16" t="s">
        <v>702</v>
      </c>
      <c r="D393" s="56" t="s">
        <v>1</v>
      </c>
      <c r="E393" s="18"/>
      <c r="F393" s="19">
        <v>207.30263157894734</v>
      </c>
      <c r="G393" s="19">
        <f t="shared" si="14"/>
        <v>248.76315789473682</v>
      </c>
      <c r="H393" s="26"/>
      <c r="I393" s="4"/>
      <c r="J393" s="5"/>
    </row>
    <row r="394" spans="1:10" s="22" customFormat="1">
      <c r="A394" s="16" t="s">
        <v>265</v>
      </c>
      <c r="B394" s="16" t="s">
        <v>1126</v>
      </c>
      <c r="C394" s="16" t="s">
        <v>703</v>
      </c>
      <c r="D394" s="56" t="s">
        <v>1</v>
      </c>
      <c r="E394" s="18"/>
      <c r="F394" s="19">
        <v>267.82894736842104</v>
      </c>
      <c r="G394" s="19">
        <f t="shared" si="14"/>
        <v>321.39473684210526</v>
      </c>
      <c r="H394" s="26"/>
      <c r="I394" s="4"/>
      <c r="J394" s="5"/>
    </row>
    <row r="395" spans="1:10" s="22" customFormat="1">
      <c r="A395" s="16" t="s">
        <v>266</v>
      </c>
      <c r="B395" s="16" t="s">
        <v>1127</v>
      </c>
      <c r="C395" s="16" t="s">
        <v>704</v>
      </c>
      <c r="D395" s="56" t="s">
        <v>1</v>
      </c>
      <c r="E395" s="18"/>
      <c r="F395" s="19">
        <v>326.84210526315792</v>
      </c>
      <c r="G395" s="19">
        <f t="shared" si="14"/>
        <v>392.21052631578948</v>
      </c>
      <c r="H395" s="26"/>
      <c r="I395" s="4"/>
      <c r="J395" s="5"/>
    </row>
    <row r="396" spans="1:10" s="22" customFormat="1">
      <c r="A396" s="16" t="s">
        <v>267</v>
      </c>
      <c r="B396" s="16" t="s">
        <v>1128</v>
      </c>
      <c r="C396" s="16" t="s">
        <v>705</v>
      </c>
      <c r="D396" s="56" t="s">
        <v>1</v>
      </c>
      <c r="E396" s="18"/>
      <c r="F396" s="19">
        <v>396.4473684210526</v>
      </c>
      <c r="G396" s="19">
        <f t="shared" si="14"/>
        <v>475.73684210526312</v>
      </c>
      <c r="H396" s="26"/>
      <c r="I396" s="4"/>
      <c r="J396" s="5"/>
    </row>
    <row r="397" spans="1:10" s="22" customFormat="1">
      <c r="B397" s="53" t="s">
        <v>248</v>
      </c>
      <c r="C397" s="53"/>
      <c r="D397" s="21"/>
      <c r="E397" s="21"/>
      <c r="F397" s="42"/>
      <c r="G397" s="42"/>
      <c r="H397" s="67"/>
      <c r="I397" s="4"/>
      <c r="J397" s="5"/>
    </row>
    <row r="398" spans="1:10" s="22" customFormat="1">
      <c r="A398" s="16" t="s">
        <v>249</v>
      </c>
      <c r="B398" s="16" t="s">
        <v>1129</v>
      </c>
      <c r="C398" s="16" t="s">
        <v>706</v>
      </c>
      <c r="D398" s="56" t="s">
        <v>1</v>
      </c>
      <c r="E398" s="18"/>
      <c r="F398" s="19">
        <v>74.14473684210526</v>
      </c>
      <c r="G398" s="19">
        <f t="shared" ref="G398:G403" si="15">F398+F398*20%</f>
        <v>88.973684210526315</v>
      </c>
      <c r="H398" s="26"/>
      <c r="I398" s="4"/>
      <c r="J398" s="5"/>
    </row>
    <row r="399" spans="1:10" s="22" customFormat="1">
      <c r="A399" s="16" t="s">
        <v>254</v>
      </c>
      <c r="B399" s="16" t="s">
        <v>1130</v>
      </c>
      <c r="C399" s="16" t="s">
        <v>707</v>
      </c>
      <c r="D399" s="56" t="s">
        <v>1</v>
      </c>
      <c r="E399" s="18"/>
      <c r="F399" s="19">
        <v>92.605263157894726</v>
      </c>
      <c r="G399" s="19">
        <f t="shared" si="15"/>
        <v>111.12631578947367</v>
      </c>
      <c r="H399" s="26"/>
      <c r="I399" s="4"/>
      <c r="J399" s="5"/>
    </row>
    <row r="400" spans="1:10" s="22" customFormat="1">
      <c r="A400" s="16" t="s">
        <v>250</v>
      </c>
      <c r="B400" s="16" t="s">
        <v>1131</v>
      </c>
      <c r="C400" s="16" t="s">
        <v>708</v>
      </c>
      <c r="D400" s="56" t="s">
        <v>1</v>
      </c>
      <c r="E400" s="18"/>
      <c r="F400" s="19">
        <v>111.36842105263159</v>
      </c>
      <c r="G400" s="19">
        <f t="shared" si="15"/>
        <v>133.6421052631579</v>
      </c>
      <c r="H400" s="26"/>
      <c r="I400" s="4"/>
      <c r="J400" s="5"/>
    </row>
    <row r="401" spans="1:10" s="22" customFormat="1">
      <c r="A401" s="16" t="s">
        <v>251</v>
      </c>
      <c r="B401" s="16" t="s">
        <v>1132</v>
      </c>
      <c r="C401" s="16" t="s">
        <v>709</v>
      </c>
      <c r="D401" s="56" t="s">
        <v>1</v>
      </c>
      <c r="E401" s="18"/>
      <c r="F401" s="19">
        <v>148.89473684210526</v>
      </c>
      <c r="G401" s="19">
        <f t="shared" si="15"/>
        <v>178.67368421052632</v>
      </c>
      <c r="H401" s="26"/>
      <c r="I401" s="4"/>
      <c r="J401" s="5"/>
    </row>
    <row r="402" spans="1:10" s="22" customFormat="1">
      <c r="A402" s="16" t="s">
        <v>252</v>
      </c>
      <c r="B402" s="16" t="s">
        <v>1133</v>
      </c>
      <c r="C402" s="16" t="s">
        <v>710</v>
      </c>
      <c r="D402" s="56" t="s">
        <v>1</v>
      </c>
      <c r="E402" s="18"/>
      <c r="F402" s="19">
        <v>181.57894736842104</v>
      </c>
      <c r="G402" s="19">
        <f t="shared" si="15"/>
        <v>217.89473684210526</v>
      </c>
      <c r="H402" s="26"/>
      <c r="I402" s="4"/>
      <c r="J402" s="5"/>
    </row>
    <row r="403" spans="1:10" s="22" customFormat="1">
      <c r="A403" s="16" t="s">
        <v>253</v>
      </c>
      <c r="B403" s="16" t="s">
        <v>1134</v>
      </c>
      <c r="C403" s="16" t="s">
        <v>711</v>
      </c>
      <c r="D403" s="56" t="s">
        <v>1</v>
      </c>
      <c r="E403" s="18"/>
      <c r="F403" s="19">
        <v>217.89473684210526</v>
      </c>
      <c r="G403" s="19">
        <f t="shared" si="15"/>
        <v>261.4736842105263</v>
      </c>
      <c r="H403" s="26"/>
      <c r="I403" s="4"/>
      <c r="J403" s="5"/>
    </row>
    <row r="404" spans="1:10" s="22" customFormat="1">
      <c r="B404" s="53" t="s">
        <v>270</v>
      </c>
      <c r="C404" s="53"/>
      <c r="D404" s="21"/>
      <c r="E404" s="21"/>
      <c r="F404" s="42"/>
      <c r="G404" s="42"/>
      <c r="H404" s="67"/>
      <c r="I404" s="4"/>
      <c r="J404" s="5"/>
    </row>
    <row r="405" spans="1:10" s="22" customFormat="1">
      <c r="A405" s="16" t="s">
        <v>271</v>
      </c>
      <c r="B405" s="16" t="s">
        <v>277</v>
      </c>
      <c r="C405" s="16" t="s">
        <v>712</v>
      </c>
      <c r="D405" s="56" t="s">
        <v>1</v>
      </c>
      <c r="E405" s="18"/>
      <c r="F405" s="19">
        <v>92.302631578947356</v>
      </c>
      <c r="G405" s="19">
        <f t="shared" ref="G405:G410" si="16">F405+F405*20%</f>
        <v>110.76315789473682</v>
      </c>
      <c r="H405" s="26"/>
      <c r="I405" s="4"/>
      <c r="J405" s="5"/>
    </row>
    <row r="406" spans="1:10" s="22" customFormat="1">
      <c r="A406" s="16" t="s">
        <v>272</v>
      </c>
      <c r="B406" s="16" t="s">
        <v>278</v>
      </c>
      <c r="C406" s="16" t="s">
        <v>713</v>
      </c>
      <c r="D406" s="56" t="s">
        <v>1</v>
      </c>
      <c r="E406" s="18"/>
      <c r="F406" s="19">
        <v>116.51315789473682</v>
      </c>
      <c r="G406" s="19">
        <f t="shared" si="16"/>
        <v>139.81578947368419</v>
      </c>
      <c r="H406" s="26"/>
      <c r="I406" s="4"/>
      <c r="J406" s="5"/>
    </row>
    <row r="407" spans="1:10" s="22" customFormat="1">
      <c r="A407" s="16" t="s">
        <v>273</v>
      </c>
      <c r="B407" s="16" t="s">
        <v>279</v>
      </c>
      <c r="C407" s="16" t="s">
        <v>714</v>
      </c>
      <c r="D407" s="56" t="s">
        <v>1</v>
      </c>
      <c r="E407" s="18"/>
      <c r="F407" s="19">
        <v>133.15789473684211</v>
      </c>
      <c r="G407" s="19">
        <f t="shared" si="16"/>
        <v>159.78947368421052</v>
      </c>
      <c r="H407" s="26"/>
      <c r="I407" s="4"/>
      <c r="J407" s="5"/>
    </row>
    <row r="408" spans="1:10" s="22" customFormat="1">
      <c r="A408" s="16" t="s">
        <v>274</v>
      </c>
      <c r="B408" s="16" t="s">
        <v>280</v>
      </c>
      <c r="C408" s="16" t="s">
        <v>715</v>
      </c>
      <c r="D408" s="56" t="s">
        <v>1</v>
      </c>
      <c r="E408" s="18"/>
      <c r="F408" s="19">
        <v>172.5</v>
      </c>
      <c r="G408" s="19">
        <f t="shared" si="16"/>
        <v>207</v>
      </c>
      <c r="H408" s="26"/>
      <c r="I408" s="4"/>
      <c r="J408" s="5"/>
    </row>
    <row r="409" spans="1:10" s="22" customFormat="1">
      <c r="A409" s="16" t="s">
        <v>275</v>
      </c>
      <c r="B409" s="16" t="s">
        <v>281</v>
      </c>
      <c r="C409" s="16" t="s">
        <v>716</v>
      </c>
      <c r="D409" s="56" t="s">
        <v>1</v>
      </c>
      <c r="E409" s="18"/>
      <c r="F409" s="19">
        <v>210.32894736842104</v>
      </c>
      <c r="G409" s="19">
        <f t="shared" si="16"/>
        <v>252.39473684210526</v>
      </c>
      <c r="H409" s="26"/>
      <c r="I409" s="4"/>
      <c r="J409" s="5"/>
    </row>
    <row r="410" spans="1:10" s="22" customFormat="1">
      <c r="A410" s="16" t="s">
        <v>276</v>
      </c>
      <c r="B410" s="16" t="s">
        <v>282</v>
      </c>
      <c r="C410" s="16" t="s">
        <v>717</v>
      </c>
      <c r="D410" s="56" t="s">
        <v>1</v>
      </c>
      <c r="E410" s="18"/>
      <c r="F410" s="19">
        <v>243.61842105263159</v>
      </c>
      <c r="G410" s="19">
        <f t="shared" si="16"/>
        <v>292.34210526315792</v>
      </c>
      <c r="H410" s="26"/>
      <c r="I410" s="4"/>
      <c r="J410" s="5"/>
    </row>
    <row r="411" spans="1:10" s="22" customFormat="1">
      <c r="B411" s="53" t="s">
        <v>47</v>
      </c>
      <c r="C411" s="53"/>
      <c r="D411" s="21"/>
      <c r="E411" s="21"/>
      <c r="F411" s="42"/>
      <c r="G411" s="42"/>
      <c r="H411" s="67"/>
      <c r="I411" s="4"/>
      <c r="J411" s="5"/>
    </row>
    <row r="412" spans="1:10">
      <c r="A412" s="16" t="s">
        <v>48</v>
      </c>
      <c r="B412" s="16" t="s">
        <v>1135</v>
      </c>
      <c r="C412" s="16" t="s">
        <v>718</v>
      </c>
      <c r="D412" s="56" t="s">
        <v>1</v>
      </c>
      <c r="E412" s="18"/>
      <c r="F412" s="19">
        <v>66.881578947368411</v>
      </c>
      <c r="G412" s="19">
        <f>F412+F412*20%</f>
        <v>80.25789473684209</v>
      </c>
      <c r="H412" s="26"/>
    </row>
    <row r="413" spans="1:10">
      <c r="A413" s="22"/>
      <c r="B413" s="53" t="s">
        <v>49</v>
      </c>
      <c r="C413" s="53"/>
      <c r="D413" s="21"/>
      <c r="E413" s="21"/>
      <c r="F413" s="42"/>
      <c r="G413" s="42"/>
      <c r="H413" s="67"/>
    </row>
    <row r="414" spans="1:10">
      <c r="A414" s="16" t="s">
        <v>319</v>
      </c>
      <c r="B414" s="16" t="s">
        <v>1136</v>
      </c>
      <c r="C414" s="16" t="s">
        <v>719</v>
      </c>
      <c r="D414" s="56" t="s">
        <v>1</v>
      </c>
      <c r="E414" s="18"/>
      <c r="F414" s="19">
        <v>39.03947368421052</v>
      </c>
      <c r="G414" s="19">
        <f>F414+F414*20%</f>
        <v>46.847368421052622</v>
      </c>
      <c r="H414" s="26"/>
    </row>
    <row r="415" spans="1:10">
      <c r="A415" s="16" t="s">
        <v>320</v>
      </c>
      <c r="B415" s="16" t="s">
        <v>1137</v>
      </c>
      <c r="C415" s="16" t="s">
        <v>720</v>
      </c>
      <c r="D415" s="56" t="s">
        <v>1</v>
      </c>
      <c r="E415" s="18"/>
      <c r="F415" s="19">
        <v>44.486842105263158</v>
      </c>
      <c r="G415" s="19">
        <f>F415+F415*20%</f>
        <v>53.38421052631579</v>
      </c>
      <c r="H415" s="26"/>
    </row>
    <row r="430" spans="1:10" s="44" customFormat="1">
      <c r="A430" s="1"/>
      <c r="B430" s="1"/>
      <c r="C430" s="1"/>
      <c r="D430" s="1"/>
      <c r="E430" s="1"/>
      <c r="F430" s="1"/>
      <c r="G430" s="1"/>
      <c r="H430" s="3"/>
      <c r="I430" s="4"/>
      <c r="J430" s="5"/>
    </row>
    <row r="434" spans="1:10" s="44" customFormat="1">
      <c r="A434" s="1"/>
      <c r="B434" s="1"/>
      <c r="C434" s="1"/>
      <c r="D434" s="1"/>
      <c r="E434" s="1"/>
      <c r="F434" s="1"/>
      <c r="G434" s="1"/>
      <c r="H434" s="3"/>
      <c r="I434" s="4"/>
      <c r="J434" s="5"/>
    </row>
    <row r="438" spans="1:10" s="44" customFormat="1">
      <c r="A438" s="1"/>
      <c r="B438" s="1"/>
      <c r="C438" s="1"/>
      <c r="D438" s="1"/>
      <c r="E438" s="1"/>
      <c r="F438" s="1"/>
      <c r="G438" s="1"/>
      <c r="H438" s="3"/>
      <c r="I438" s="4"/>
      <c r="J438" s="5"/>
    </row>
    <row r="455" spans="1:10" s="44" customFormat="1">
      <c r="A455" s="1"/>
      <c r="B455" s="1"/>
      <c r="C455" s="1"/>
      <c r="D455" s="1"/>
      <c r="E455" s="1"/>
      <c r="F455" s="1"/>
      <c r="G455" s="1"/>
      <c r="H455" s="3"/>
      <c r="I455" s="4"/>
      <c r="J455" s="5"/>
    </row>
    <row r="463" spans="1:10" s="44" customFormat="1">
      <c r="A463" s="1"/>
      <c r="B463" s="1"/>
      <c r="C463" s="1"/>
      <c r="D463" s="1"/>
      <c r="E463" s="1"/>
      <c r="F463" s="1"/>
      <c r="G463" s="1"/>
      <c r="H463" s="3"/>
      <c r="I463" s="4"/>
      <c r="J463" s="5"/>
    </row>
    <row r="487" spans="1:10" s="22" customFormat="1">
      <c r="A487" s="1"/>
      <c r="B487" s="1"/>
      <c r="C487" s="1"/>
      <c r="D487" s="1"/>
      <c r="E487" s="1"/>
      <c r="F487" s="1"/>
      <c r="G487" s="1"/>
      <c r="H487" s="3"/>
      <c r="I487" s="4"/>
      <c r="J487" s="5"/>
    </row>
    <row r="490" spans="1:10" s="22" customFormat="1">
      <c r="A490" s="1"/>
      <c r="B490" s="1"/>
      <c r="C490" s="1"/>
      <c r="D490" s="1"/>
      <c r="E490" s="1"/>
      <c r="F490" s="1"/>
      <c r="G490" s="1"/>
      <c r="H490" s="3"/>
      <c r="I490" s="4"/>
      <c r="J490" s="5"/>
    </row>
    <row r="491" spans="1:10" s="22" customFormat="1">
      <c r="A491" s="1"/>
      <c r="B491" s="1"/>
      <c r="C491" s="1"/>
      <c r="D491" s="1"/>
      <c r="E491" s="1"/>
      <c r="F491" s="1"/>
      <c r="G491" s="1"/>
      <c r="H491" s="3"/>
      <c r="I491" s="4"/>
      <c r="J491" s="5"/>
    </row>
    <row r="492" spans="1:10" s="22" customFormat="1">
      <c r="A492" s="1"/>
      <c r="B492" s="1"/>
      <c r="C492" s="1"/>
      <c r="D492" s="1"/>
      <c r="E492" s="1"/>
      <c r="F492" s="1"/>
      <c r="G492" s="1"/>
      <c r="H492" s="3"/>
      <c r="I492" s="4"/>
      <c r="J492" s="5"/>
    </row>
    <row r="501" spans="1:10" s="22" customFormat="1">
      <c r="A501" s="1"/>
      <c r="B501" s="1"/>
      <c r="C501" s="1"/>
      <c r="D501" s="1"/>
      <c r="E501" s="1"/>
      <c r="F501" s="1"/>
      <c r="G501" s="1"/>
      <c r="H501" s="3"/>
      <c r="I501" s="4"/>
      <c r="J501" s="5"/>
    </row>
    <row r="502" spans="1:10" s="22" customFormat="1">
      <c r="A502" s="1"/>
      <c r="B502" s="1"/>
      <c r="C502" s="1"/>
      <c r="D502" s="1"/>
      <c r="E502" s="1"/>
      <c r="F502" s="1"/>
      <c r="G502" s="1"/>
      <c r="H502" s="3"/>
      <c r="I502" s="4"/>
      <c r="J502" s="5"/>
    </row>
    <row r="503" spans="1:10" s="22" customFormat="1">
      <c r="A503" s="1"/>
      <c r="B503" s="1"/>
      <c r="C503" s="1"/>
      <c r="D503" s="1"/>
      <c r="E503" s="1"/>
      <c r="F503" s="1"/>
      <c r="G503" s="1"/>
      <c r="H503" s="3"/>
      <c r="I503" s="4"/>
      <c r="J503" s="5"/>
    </row>
    <row r="504" spans="1:10" s="22" customFormat="1">
      <c r="A504" s="1"/>
      <c r="B504" s="1"/>
      <c r="C504" s="1"/>
      <c r="D504" s="1"/>
      <c r="E504" s="1"/>
      <c r="F504" s="1"/>
      <c r="G504" s="1"/>
      <c r="H504" s="3"/>
      <c r="I504" s="4"/>
      <c r="J504" s="5"/>
    </row>
    <row r="505" spans="1:10" s="22" customFormat="1">
      <c r="A505" s="1"/>
      <c r="B505" s="1"/>
      <c r="C505" s="1"/>
      <c r="D505" s="1"/>
      <c r="E505" s="1"/>
      <c r="F505" s="1"/>
      <c r="G505" s="1"/>
      <c r="H505" s="3"/>
      <c r="I505" s="4"/>
      <c r="J505" s="5"/>
    </row>
    <row r="506" spans="1:10" s="22" customFormat="1">
      <c r="A506" s="1"/>
      <c r="B506" s="1"/>
      <c r="C506" s="1"/>
      <c r="D506" s="1"/>
      <c r="E506" s="1"/>
      <c r="F506" s="1"/>
      <c r="G506" s="1"/>
      <c r="H506" s="3"/>
      <c r="I506" s="4"/>
      <c r="J506" s="5"/>
    </row>
  </sheetData>
  <mergeCells count="2">
    <mergeCell ref="D190:E190"/>
    <mergeCell ref="G5:G6"/>
  </mergeCells>
  <hyperlinks>
    <hyperlink ref="B8" r:id="rId1"/>
  </hyperlinks>
  <pageMargins left="0.23622047244094491" right="0.23622047244094491" top="0.74803149606299213" bottom="0.74803149606299213" header="0.31496062992125984" footer="0.31496062992125984"/>
  <pageSetup paperSize="9" scale="64" orientation="portrait" r:id="rId2"/>
  <colBreaks count="1" manualBreakCount="1">
    <brk id="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12"/>
  <sheetViews>
    <sheetView tabSelected="1" workbookViewId="0">
      <pane ySplit="10" topLeftCell="A59" activePane="bottomLeft" state="frozen"/>
      <selection pane="bottomLeft" activeCell="N70" sqref="N70"/>
    </sheetView>
  </sheetViews>
  <sheetFormatPr defaultRowHeight="12.5"/>
  <cols>
    <col min="1" max="1" width="25.7265625" customWidth="1"/>
    <col min="2" max="2" width="72.90625" customWidth="1"/>
    <col min="3" max="3" width="16.81640625" customWidth="1"/>
    <col min="4" max="4" width="15.1796875" customWidth="1"/>
    <col min="5" max="5" width="12.36328125" customWidth="1"/>
    <col min="6" max="6" width="17" customWidth="1"/>
    <col min="7" max="7" width="14.7265625" customWidth="1"/>
    <col min="8" max="8" width="14" customWidth="1"/>
  </cols>
  <sheetData>
    <row r="2" spans="1:7" ht="18">
      <c r="A2" s="80"/>
      <c r="B2" s="124" t="s">
        <v>1139</v>
      </c>
      <c r="C2" s="80"/>
      <c r="D2" s="80"/>
      <c r="E2" s="80"/>
      <c r="F2" s="80"/>
      <c r="G2" s="80"/>
    </row>
    <row r="3" spans="1:7">
      <c r="A3" s="80"/>
      <c r="B3" s="126" t="s">
        <v>1140</v>
      </c>
      <c r="C3" s="80"/>
      <c r="D3" s="80"/>
      <c r="E3" s="80"/>
      <c r="F3" s="80"/>
      <c r="G3" s="80"/>
    </row>
    <row r="4" spans="1:7">
      <c r="A4" s="80"/>
      <c r="B4" s="127" t="s">
        <v>1141</v>
      </c>
      <c r="C4" s="80"/>
      <c r="D4" s="80"/>
      <c r="E4" s="80"/>
      <c r="F4" s="80"/>
      <c r="G4" s="80"/>
    </row>
    <row r="5" spans="1:7" ht="15.5">
      <c r="A5" s="80"/>
      <c r="B5" s="128" t="s">
        <v>1146</v>
      </c>
      <c r="C5" s="80"/>
      <c r="D5" s="80"/>
      <c r="E5" s="80"/>
      <c r="F5" s="80"/>
      <c r="G5" s="78"/>
    </row>
    <row r="6" spans="1:7">
      <c r="A6" s="80"/>
      <c r="B6" s="129" t="s">
        <v>1142</v>
      </c>
      <c r="C6" s="80"/>
      <c r="D6" s="80"/>
      <c r="E6" s="80"/>
      <c r="F6" s="80"/>
      <c r="G6" s="78"/>
    </row>
    <row r="7" spans="1:7">
      <c r="A7" s="80"/>
      <c r="B7" s="127" t="s">
        <v>1147</v>
      </c>
      <c r="C7" s="80"/>
      <c r="D7" s="80"/>
      <c r="E7" s="80"/>
      <c r="F7" s="80"/>
      <c r="G7" s="80"/>
    </row>
    <row r="8" spans="1:7">
      <c r="A8" s="80"/>
      <c r="B8" s="130" t="s">
        <v>1143</v>
      </c>
      <c r="C8" s="80"/>
      <c r="D8" s="80"/>
      <c r="E8" s="80"/>
      <c r="F8" s="80"/>
      <c r="G8" s="80"/>
    </row>
    <row r="9" spans="1:7" ht="13">
      <c r="A9" s="131"/>
      <c r="B9" s="132"/>
      <c r="C9" s="80"/>
      <c r="D9" s="80"/>
      <c r="E9" s="80"/>
      <c r="F9" s="133"/>
      <c r="G9" s="133"/>
    </row>
    <row r="10" spans="1:7" ht="26">
      <c r="A10" s="135" t="s">
        <v>2</v>
      </c>
      <c r="B10" s="81" t="s">
        <v>3</v>
      </c>
      <c r="C10" s="82" t="s">
        <v>4</v>
      </c>
      <c r="D10" s="82" t="s">
        <v>5</v>
      </c>
      <c r="E10" s="82" t="s">
        <v>1148</v>
      </c>
      <c r="F10" s="83" t="s">
        <v>6</v>
      </c>
      <c r="G10" s="82" t="s">
        <v>1149</v>
      </c>
    </row>
    <row r="11" spans="1:7" ht="13">
      <c r="A11" s="84"/>
      <c r="B11" s="85" t="s">
        <v>1150</v>
      </c>
      <c r="C11" s="86"/>
      <c r="D11" s="86"/>
      <c r="E11" s="86"/>
      <c r="F11" s="87"/>
      <c r="G11" s="86"/>
    </row>
    <row r="12" spans="1:7">
      <c r="A12" s="88" t="s">
        <v>1151</v>
      </c>
      <c r="B12" s="89" t="s">
        <v>1152</v>
      </c>
      <c r="C12" s="90" t="s">
        <v>0</v>
      </c>
      <c r="D12" s="90">
        <v>100</v>
      </c>
      <c r="E12" s="91" t="s">
        <v>1153</v>
      </c>
      <c r="F12" s="92">
        <v>13.94</v>
      </c>
      <c r="G12" s="92">
        <v>16.728000000000002</v>
      </c>
    </row>
    <row r="13" spans="1:7">
      <c r="A13" s="88" t="s">
        <v>1154</v>
      </c>
      <c r="B13" s="89" t="s">
        <v>1155</v>
      </c>
      <c r="C13" s="90" t="s">
        <v>0</v>
      </c>
      <c r="D13" s="90">
        <v>100</v>
      </c>
      <c r="E13" s="91" t="s">
        <v>1153</v>
      </c>
      <c r="F13" s="92">
        <v>16.07</v>
      </c>
      <c r="G13" s="92">
        <v>19.283999999999999</v>
      </c>
    </row>
    <row r="14" spans="1:7">
      <c r="A14" s="88" t="s">
        <v>1156</v>
      </c>
      <c r="B14" s="89" t="s">
        <v>1157</v>
      </c>
      <c r="C14" s="90" t="s">
        <v>0</v>
      </c>
      <c r="D14" s="90">
        <v>25</v>
      </c>
      <c r="E14" s="91" t="s">
        <v>1153</v>
      </c>
      <c r="F14" s="92">
        <v>19.12</v>
      </c>
      <c r="G14" s="92">
        <v>22.944000000000003</v>
      </c>
    </row>
    <row r="15" spans="1:7">
      <c r="A15" s="88" t="s">
        <v>1158</v>
      </c>
      <c r="B15" s="89" t="s">
        <v>1159</v>
      </c>
      <c r="C15" s="90" t="s">
        <v>0</v>
      </c>
      <c r="D15" s="90">
        <v>100</v>
      </c>
      <c r="E15" s="91" t="s">
        <v>1153</v>
      </c>
      <c r="F15" s="92">
        <v>17.57</v>
      </c>
      <c r="G15" s="92">
        <v>21.084</v>
      </c>
    </row>
    <row r="16" spans="1:7">
      <c r="A16" s="88" t="s">
        <v>1160</v>
      </c>
      <c r="B16" s="89" t="s">
        <v>1161</v>
      </c>
      <c r="C16" s="90" t="s">
        <v>0</v>
      </c>
      <c r="D16" s="90">
        <v>25</v>
      </c>
      <c r="E16" s="91" t="s">
        <v>1153</v>
      </c>
      <c r="F16" s="92">
        <v>20.56</v>
      </c>
      <c r="G16" s="92">
        <v>24.671999999999997</v>
      </c>
    </row>
    <row r="17" spans="1:7">
      <c r="A17" s="88" t="s">
        <v>1162</v>
      </c>
      <c r="B17" s="89" t="s">
        <v>1163</v>
      </c>
      <c r="C17" s="90" t="s">
        <v>0</v>
      </c>
      <c r="D17" s="90">
        <v>100</v>
      </c>
      <c r="E17" s="91" t="s">
        <v>1153</v>
      </c>
      <c r="F17" s="92">
        <v>20.239999999999998</v>
      </c>
      <c r="G17" s="92">
        <v>24.287999999999997</v>
      </c>
    </row>
    <row r="18" spans="1:7">
      <c r="A18" s="88" t="s">
        <v>1164</v>
      </c>
      <c r="B18" s="89" t="s">
        <v>1165</v>
      </c>
      <c r="C18" s="90" t="s">
        <v>0</v>
      </c>
      <c r="D18" s="90">
        <v>25</v>
      </c>
      <c r="E18" s="91" t="s">
        <v>1153</v>
      </c>
      <c r="F18" s="92">
        <v>23.28</v>
      </c>
      <c r="G18" s="92">
        <v>27.936</v>
      </c>
    </row>
    <row r="19" spans="1:7">
      <c r="A19" s="88" t="s">
        <v>1166</v>
      </c>
      <c r="B19" s="89" t="s">
        <v>1167</v>
      </c>
      <c r="C19" s="90" t="s">
        <v>0</v>
      </c>
      <c r="D19" s="90">
        <v>50</v>
      </c>
      <c r="E19" s="91" t="s">
        <v>1153</v>
      </c>
      <c r="F19" s="92">
        <v>23.14</v>
      </c>
      <c r="G19" s="92">
        <v>27.768000000000001</v>
      </c>
    </row>
    <row r="20" spans="1:7">
      <c r="A20" s="88" t="s">
        <v>1168</v>
      </c>
      <c r="B20" s="89" t="s">
        <v>1169</v>
      </c>
      <c r="C20" s="90" t="s">
        <v>0</v>
      </c>
      <c r="D20" s="90">
        <v>25</v>
      </c>
      <c r="E20" s="91" t="s">
        <v>1153</v>
      </c>
      <c r="F20" s="92">
        <v>26.03</v>
      </c>
      <c r="G20" s="92">
        <v>31.236000000000001</v>
      </c>
    </row>
    <row r="21" spans="1:7">
      <c r="A21" s="88" t="s">
        <v>1170</v>
      </c>
      <c r="B21" s="89" t="s">
        <v>1171</v>
      </c>
      <c r="C21" s="90" t="s">
        <v>0</v>
      </c>
      <c r="D21" s="90">
        <v>50</v>
      </c>
      <c r="E21" s="91" t="s">
        <v>1153</v>
      </c>
      <c r="F21" s="92">
        <v>27.54</v>
      </c>
      <c r="G21" s="92">
        <v>33.048000000000002</v>
      </c>
    </row>
    <row r="22" spans="1:7">
      <c r="A22" s="88" t="s">
        <v>1172</v>
      </c>
      <c r="B22" s="89" t="s">
        <v>1173</v>
      </c>
      <c r="C22" s="90" t="s">
        <v>0</v>
      </c>
      <c r="D22" s="90">
        <v>25</v>
      </c>
      <c r="E22" s="91" t="s">
        <v>1153</v>
      </c>
      <c r="F22" s="92">
        <v>30.02</v>
      </c>
      <c r="G22" s="92">
        <v>36.024000000000001</v>
      </c>
    </row>
    <row r="23" spans="1:7">
      <c r="A23" s="88" t="s">
        <v>1174</v>
      </c>
      <c r="B23" s="89" t="s">
        <v>1175</v>
      </c>
      <c r="C23" s="90" t="s">
        <v>0</v>
      </c>
      <c r="D23" s="90">
        <v>50</v>
      </c>
      <c r="E23" s="91" t="s">
        <v>1153</v>
      </c>
      <c r="F23" s="92">
        <v>31.46</v>
      </c>
      <c r="G23" s="92">
        <v>37.752000000000002</v>
      </c>
    </row>
    <row r="24" spans="1:7">
      <c r="A24" s="88" t="s">
        <v>1176</v>
      </c>
      <c r="B24" s="89" t="s">
        <v>1177</v>
      </c>
      <c r="C24" s="90" t="s">
        <v>0</v>
      </c>
      <c r="D24" s="90">
        <v>50</v>
      </c>
      <c r="E24" s="91" t="s">
        <v>1153</v>
      </c>
      <c r="F24" s="92">
        <v>38.51</v>
      </c>
      <c r="G24" s="92">
        <v>46.211999999999996</v>
      </c>
    </row>
    <row r="25" spans="1:7">
      <c r="A25" s="88" t="s">
        <v>1178</v>
      </c>
      <c r="B25" s="89" t="s">
        <v>1179</v>
      </c>
      <c r="C25" s="90" t="s">
        <v>0</v>
      </c>
      <c r="D25" s="90">
        <v>25</v>
      </c>
      <c r="E25" s="91" t="s">
        <v>1153</v>
      </c>
      <c r="F25" s="92">
        <v>41.21</v>
      </c>
      <c r="G25" s="92">
        <v>49.451999999999998</v>
      </c>
    </row>
    <row r="26" spans="1:7">
      <c r="A26" s="88" t="s">
        <v>1180</v>
      </c>
      <c r="B26" s="89" t="s">
        <v>1181</v>
      </c>
      <c r="C26" s="90" t="s">
        <v>0</v>
      </c>
      <c r="D26" s="90">
        <v>25</v>
      </c>
      <c r="E26" s="91" t="s">
        <v>1153</v>
      </c>
      <c r="F26" s="92">
        <v>48.67</v>
      </c>
      <c r="G26" s="92">
        <v>58.404000000000003</v>
      </c>
    </row>
    <row r="27" spans="1:7">
      <c r="A27" s="88" t="s">
        <v>1182</v>
      </c>
      <c r="B27" s="89" t="s">
        <v>1183</v>
      </c>
      <c r="C27" s="90" t="s">
        <v>0</v>
      </c>
      <c r="D27" s="90">
        <v>25</v>
      </c>
      <c r="E27" s="91" t="s">
        <v>1153</v>
      </c>
      <c r="F27" s="92">
        <v>56.39</v>
      </c>
      <c r="G27" s="92">
        <v>67.668000000000006</v>
      </c>
    </row>
    <row r="28" spans="1:7">
      <c r="A28" s="88" t="s">
        <v>1184</v>
      </c>
      <c r="B28" s="89" t="s">
        <v>1185</v>
      </c>
      <c r="C28" s="90" t="s">
        <v>0</v>
      </c>
      <c r="D28" s="90">
        <v>15</v>
      </c>
      <c r="E28" s="91" t="s">
        <v>1153</v>
      </c>
      <c r="F28" s="92">
        <v>77.239999999999995</v>
      </c>
      <c r="G28" s="92">
        <v>92.687999999999988</v>
      </c>
    </row>
    <row r="29" spans="1:7">
      <c r="A29" s="88" t="s">
        <v>1186</v>
      </c>
      <c r="B29" s="89" t="s">
        <v>1187</v>
      </c>
      <c r="C29" s="90" t="s">
        <v>0</v>
      </c>
      <c r="D29" s="90">
        <v>10</v>
      </c>
      <c r="E29" s="91" t="s">
        <v>1153</v>
      </c>
      <c r="F29" s="92">
        <v>174.99</v>
      </c>
      <c r="G29" s="92">
        <v>209.988</v>
      </c>
    </row>
    <row r="30" spans="1:7">
      <c r="A30" s="93" t="s">
        <v>1188</v>
      </c>
      <c r="B30" s="94" t="s">
        <v>1189</v>
      </c>
      <c r="C30" s="95" t="s">
        <v>0</v>
      </c>
      <c r="D30" s="95">
        <v>10</v>
      </c>
      <c r="E30" s="96" t="s">
        <v>1153</v>
      </c>
      <c r="F30" s="97">
        <v>206.39</v>
      </c>
      <c r="G30" s="92">
        <v>247.66799999999998</v>
      </c>
    </row>
    <row r="31" spans="1:7" ht="13">
      <c r="A31" s="84"/>
      <c r="B31" s="98" t="s">
        <v>1190</v>
      </c>
      <c r="C31" s="99"/>
      <c r="D31" s="99"/>
      <c r="E31" s="99"/>
      <c r="F31" s="100"/>
      <c r="G31" s="100"/>
    </row>
    <row r="32" spans="1:7">
      <c r="A32" s="101" t="s">
        <v>1191</v>
      </c>
      <c r="B32" s="89" t="s">
        <v>1192</v>
      </c>
      <c r="C32" s="102" t="s">
        <v>0</v>
      </c>
      <c r="D32" s="102">
        <v>50</v>
      </c>
      <c r="E32" s="103" t="s">
        <v>1153</v>
      </c>
      <c r="F32" s="104">
        <v>16.38</v>
      </c>
      <c r="G32" s="92">
        <v>19.655999999999999</v>
      </c>
    </row>
    <row r="33" spans="1:7">
      <c r="A33" s="88" t="s">
        <v>1193</v>
      </c>
      <c r="B33" s="89" t="s">
        <v>1194</v>
      </c>
      <c r="C33" s="90" t="s">
        <v>0</v>
      </c>
      <c r="D33" s="90">
        <v>50</v>
      </c>
      <c r="E33" s="91" t="s">
        <v>1153</v>
      </c>
      <c r="F33" s="92">
        <v>17.93</v>
      </c>
      <c r="G33" s="92">
        <v>21.515999999999998</v>
      </c>
    </row>
    <row r="34" spans="1:7">
      <c r="A34" s="88" t="s">
        <v>1195</v>
      </c>
      <c r="B34" s="89" t="s">
        <v>1196</v>
      </c>
      <c r="C34" s="90" t="s">
        <v>0</v>
      </c>
      <c r="D34" s="90">
        <v>50</v>
      </c>
      <c r="E34" s="91" t="s">
        <v>1153</v>
      </c>
      <c r="F34" s="92">
        <v>20.65</v>
      </c>
      <c r="G34" s="92">
        <v>24.779999999999998</v>
      </c>
    </row>
    <row r="35" spans="1:7">
      <c r="A35" s="88" t="s">
        <v>1197</v>
      </c>
      <c r="B35" s="89" t="s">
        <v>1198</v>
      </c>
      <c r="C35" s="90" t="s">
        <v>0</v>
      </c>
      <c r="D35" s="90">
        <v>50</v>
      </c>
      <c r="E35" s="91" t="s">
        <v>1153</v>
      </c>
      <c r="F35" s="92">
        <v>23.59</v>
      </c>
      <c r="G35" s="92">
        <v>28.308</v>
      </c>
    </row>
    <row r="36" spans="1:7">
      <c r="A36" s="88" t="s">
        <v>1199</v>
      </c>
      <c r="B36" s="89" t="s">
        <v>1200</v>
      </c>
      <c r="C36" s="90" t="s">
        <v>0</v>
      </c>
      <c r="D36" s="90">
        <v>50</v>
      </c>
      <c r="E36" s="91" t="s">
        <v>1153</v>
      </c>
      <c r="F36" s="92">
        <v>28.08</v>
      </c>
      <c r="G36" s="92">
        <v>33.695999999999998</v>
      </c>
    </row>
    <row r="37" spans="1:7">
      <c r="A37" s="88" t="s">
        <v>1201</v>
      </c>
      <c r="B37" s="89" t="s">
        <v>1202</v>
      </c>
      <c r="C37" s="90" t="s">
        <v>0</v>
      </c>
      <c r="D37" s="90">
        <v>50</v>
      </c>
      <c r="E37" s="91" t="s">
        <v>1153</v>
      </c>
      <c r="F37" s="92">
        <v>32.08</v>
      </c>
      <c r="G37" s="92">
        <v>38.495999999999995</v>
      </c>
    </row>
    <row r="38" spans="1:7">
      <c r="A38" s="88" t="s">
        <v>1203</v>
      </c>
      <c r="B38" s="89" t="s">
        <v>1204</v>
      </c>
      <c r="C38" s="90" t="s">
        <v>0</v>
      </c>
      <c r="D38" s="90">
        <v>50</v>
      </c>
      <c r="E38" s="91" t="s">
        <v>1153</v>
      </c>
      <c r="F38" s="92">
        <v>39.28</v>
      </c>
      <c r="G38" s="92">
        <v>47.136000000000003</v>
      </c>
    </row>
    <row r="39" spans="1:7">
      <c r="A39" s="88" t="s">
        <v>1205</v>
      </c>
      <c r="B39" s="89" t="s">
        <v>1206</v>
      </c>
      <c r="C39" s="90" t="s">
        <v>0</v>
      </c>
      <c r="D39" s="90">
        <v>25</v>
      </c>
      <c r="E39" s="91" t="s">
        <v>1153</v>
      </c>
      <c r="F39" s="92">
        <v>49.65</v>
      </c>
      <c r="G39" s="92">
        <v>59.58</v>
      </c>
    </row>
    <row r="40" spans="1:7">
      <c r="A40" s="88" t="s">
        <v>1207</v>
      </c>
      <c r="B40" s="89" t="s">
        <v>1208</v>
      </c>
      <c r="C40" s="90" t="s">
        <v>0</v>
      </c>
      <c r="D40" s="90">
        <v>25</v>
      </c>
      <c r="E40" s="91" t="s">
        <v>1153</v>
      </c>
      <c r="F40" s="92">
        <v>57.51</v>
      </c>
      <c r="G40" s="92">
        <v>69.012</v>
      </c>
    </row>
    <row r="41" spans="1:7">
      <c r="A41" s="93" t="s">
        <v>1209</v>
      </c>
      <c r="B41" s="94" t="s">
        <v>1210</v>
      </c>
      <c r="C41" s="95" t="s">
        <v>0</v>
      </c>
      <c r="D41" s="95">
        <v>15</v>
      </c>
      <c r="E41" s="96" t="s">
        <v>1153</v>
      </c>
      <c r="F41" s="97">
        <v>78.790000000000006</v>
      </c>
      <c r="G41" s="92">
        <v>94.548000000000002</v>
      </c>
    </row>
    <row r="42" spans="1:7" ht="13">
      <c r="A42" s="84"/>
      <c r="B42" s="85" t="s">
        <v>1211</v>
      </c>
      <c r="C42" s="99" t="s">
        <v>0</v>
      </c>
      <c r="D42" s="99"/>
      <c r="E42" s="99"/>
      <c r="F42" s="100"/>
      <c r="G42" s="100"/>
    </row>
    <row r="43" spans="1:7">
      <c r="A43" s="101" t="s">
        <v>1212</v>
      </c>
      <c r="B43" s="105" t="s">
        <v>1213</v>
      </c>
      <c r="C43" s="102" t="s">
        <v>0</v>
      </c>
      <c r="D43" s="102">
        <v>100</v>
      </c>
      <c r="E43" s="103" t="s">
        <v>1153</v>
      </c>
      <c r="F43" s="104">
        <v>20.47</v>
      </c>
      <c r="G43" s="92">
        <v>24.564</v>
      </c>
    </row>
    <row r="44" spans="1:7">
      <c r="A44" s="88" t="s">
        <v>1214</v>
      </c>
      <c r="B44" s="89" t="s">
        <v>1215</v>
      </c>
      <c r="C44" s="90" t="s">
        <v>0</v>
      </c>
      <c r="D44" s="90">
        <v>100</v>
      </c>
      <c r="E44" s="91" t="s">
        <v>1153</v>
      </c>
      <c r="F44" s="92">
        <v>23.59</v>
      </c>
      <c r="G44" s="92">
        <v>28.308</v>
      </c>
    </row>
    <row r="45" spans="1:7">
      <c r="A45" s="88" t="s">
        <v>1216</v>
      </c>
      <c r="B45" s="89" t="s">
        <v>1217</v>
      </c>
      <c r="C45" s="90" t="s">
        <v>0</v>
      </c>
      <c r="D45" s="90">
        <v>100</v>
      </c>
      <c r="E45" s="91" t="s">
        <v>1153</v>
      </c>
      <c r="F45" s="92">
        <v>25.83</v>
      </c>
      <c r="G45" s="92">
        <v>30.995999999999999</v>
      </c>
    </row>
    <row r="46" spans="1:7">
      <c r="A46" s="88" t="s">
        <v>1218</v>
      </c>
      <c r="B46" s="89" t="s">
        <v>1219</v>
      </c>
      <c r="C46" s="90" t="s">
        <v>0</v>
      </c>
      <c r="D46" s="90">
        <v>100</v>
      </c>
      <c r="E46" s="91" t="s">
        <v>1153</v>
      </c>
      <c r="F46" s="92">
        <v>30.68</v>
      </c>
      <c r="G46" s="92">
        <v>36.816000000000003</v>
      </c>
    </row>
    <row r="47" spans="1:7">
      <c r="A47" s="88" t="s">
        <v>1220</v>
      </c>
      <c r="B47" s="89" t="s">
        <v>1221</v>
      </c>
      <c r="C47" s="90" t="s">
        <v>0</v>
      </c>
      <c r="D47" s="90">
        <v>50</v>
      </c>
      <c r="E47" s="91" t="s">
        <v>1153</v>
      </c>
      <c r="F47" s="92">
        <v>35.08</v>
      </c>
      <c r="G47" s="92">
        <v>42.095999999999997</v>
      </c>
    </row>
    <row r="48" spans="1:7">
      <c r="A48" s="88" t="s">
        <v>1222</v>
      </c>
      <c r="B48" s="89" t="s">
        <v>1223</v>
      </c>
      <c r="C48" s="90" t="s">
        <v>0</v>
      </c>
      <c r="D48" s="90">
        <v>50</v>
      </c>
      <c r="E48" s="91" t="s">
        <v>1153</v>
      </c>
      <c r="F48" s="92">
        <v>45.82</v>
      </c>
      <c r="G48" s="92">
        <v>54.984000000000002</v>
      </c>
    </row>
    <row r="49" spans="1:7">
      <c r="A49" s="88" t="s">
        <v>1224</v>
      </c>
      <c r="B49" s="89" t="s">
        <v>1225</v>
      </c>
      <c r="C49" s="90" t="s">
        <v>0</v>
      </c>
      <c r="D49" s="90">
        <v>50</v>
      </c>
      <c r="E49" s="91" t="s">
        <v>1153</v>
      </c>
      <c r="F49" s="92">
        <v>58.41</v>
      </c>
      <c r="G49" s="92">
        <v>70.091999999999999</v>
      </c>
    </row>
    <row r="50" spans="1:7">
      <c r="A50" s="88" t="s">
        <v>1226</v>
      </c>
      <c r="B50" s="89" t="s">
        <v>1227</v>
      </c>
      <c r="C50" s="90" t="s">
        <v>0</v>
      </c>
      <c r="D50" s="90">
        <v>50</v>
      </c>
      <c r="E50" s="91" t="s">
        <v>1153</v>
      </c>
      <c r="F50" s="92">
        <v>71.53</v>
      </c>
      <c r="G50" s="92">
        <v>85.835999999999999</v>
      </c>
    </row>
    <row r="51" spans="1:7">
      <c r="A51" s="88" t="s">
        <v>1228</v>
      </c>
      <c r="B51" s="89" t="s">
        <v>1229</v>
      </c>
      <c r="C51" s="90" t="s">
        <v>0</v>
      </c>
      <c r="D51" s="90">
        <v>25</v>
      </c>
      <c r="E51" s="91" t="s">
        <v>1153</v>
      </c>
      <c r="F51" s="92">
        <v>89.79</v>
      </c>
      <c r="G51" s="92">
        <v>107.748</v>
      </c>
    </row>
    <row r="52" spans="1:7">
      <c r="A52" s="88" t="s">
        <v>1230</v>
      </c>
      <c r="B52" s="89" t="s">
        <v>1231</v>
      </c>
      <c r="C52" s="90" t="s">
        <v>0</v>
      </c>
      <c r="D52" s="90">
        <v>25</v>
      </c>
      <c r="E52" s="91" t="s">
        <v>1153</v>
      </c>
      <c r="F52" s="92">
        <v>99.36</v>
      </c>
      <c r="G52" s="92">
        <v>119.232</v>
      </c>
    </row>
    <row r="53" spans="1:7">
      <c r="A53" s="88" t="s">
        <v>1232</v>
      </c>
      <c r="B53" s="89" t="s">
        <v>1233</v>
      </c>
      <c r="C53" s="90" t="s">
        <v>0</v>
      </c>
      <c r="D53" s="90">
        <v>15</v>
      </c>
      <c r="E53" s="91" t="s">
        <v>1153</v>
      </c>
      <c r="F53" s="92">
        <v>143.19999999999999</v>
      </c>
      <c r="G53" s="92">
        <v>171.83999999999997</v>
      </c>
    </row>
    <row r="54" spans="1:7">
      <c r="A54" s="88" t="s">
        <v>1234</v>
      </c>
      <c r="B54" s="89" t="s">
        <v>1235</v>
      </c>
      <c r="C54" s="90" t="s">
        <v>0</v>
      </c>
      <c r="D54" s="90">
        <v>10</v>
      </c>
      <c r="E54" s="91" t="s">
        <v>1153</v>
      </c>
      <c r="F54" s="92">
        <v>324.44</v>
      </c>
      <c r="G54" s="92">
        <v>389.32799999999997</v>
      </c>
    </row>
    <row r="55" spans="1:7">
      <c r="A55" s="93" t="s">
        <v>1236</v>
      </c>
      <c r="B55" s="94" t="s">
        <v>1237</v>
      </c>
      <c r="C55" s="95" t="s">
        <v>0</v>
      </c>
      <c r="D55" s="95">
        <v>10</v>
      </c>
      <c r="E55" s="96" t="s">
        <v>1153</v>
      </c>
      <c r="F55" s="97">
        <v>382.66</v>
      </c>
      <c r="G55" s="92">
        <v>459.19200000000001</v>
      </c>
    </row>
    <row r="56" spans="1:7" ht="13">
      <c r="A56" s="84"/>
      <c r="B56" s="85" t="s">
        <v>1238</v>
      </c>
      <c r="C56" s="99" t="s">
        <v>0</v>
      </c>
      <c r="D56" s="99"/>
      <c r="E56" s="99"/>
      <c r="F56" s="100"/>
      <c r="G56" s="100"/>
    </row>
    <row r="57" spans="1:7">
      <c r="A57" s="101" t="s">
        <v>1239</v>
      </c>
      <c r="B57" s="105" t="s">
        <v>1240</v>
      </c>
      <c r="C57" s="102" t="s">
        <v>0</v>
      </c>
      <c r="D57" s="102">
        <v>50</v>
      </c>
      <c r="E57" s="103" t="s">
        <v>1153</v>
      </c>
      <c r="F57" s="104">
        <v>24.05</v>
      </c>
      <c r="G57" s="92">
        <v>28.86</v>
      </c>
    </row>
    <row r="58" spans="1:7">
      <c r="A58" s="88" t="s">
        <v>1241</v>
      </c>
      <c r="B58" s="89" t="s">
        <v>1242</v>
      </c>
      <c r="C58" s="90" t="s">
        <v>0</v>
      </c>
      <c r="D58" s="90">
        <v>25</v>
      </c>
      <c r="E58" s="91" t="s">
        <v>1153</v>
      </c>
      <c r="F58" s="92">
        <v>28.14</v>
      </c>
      <c r="G58" s="92">
        <v>33.768000000000001</v>
      </c>
    </row>
    <row r="59" spans="1:7">
      <c r="A59" s="88" t="s">
        <v>1243</v>
      </c>
      <c r="B59" s="89" t="s">
        <v>1244</v>
      </c>
      <c r="C59" s="90" t="s">
        <v>0</v>
      </c>
      <c r="D59" s="90">
        <v>50</v>
      </c>
      <c r="E59" s="91" t="s">
        <v>1153</v>
      </c>
      <c r="F59" s="92">
        <v>26.34</v>
      </c>
      <c r="G59" s="92">
        <v>31.608000000000001</v>
      </c>
    </row>
    <row r="60" spans="1:7">
      <c r="A60" s="88" t="s">
        <v>1245</v>
      </c>
      <c r="B60" s="89" t="s">
        <v>1246</v>
      </c>
      <c r="C60" s="90" t="s">
        <v>0</v>
      </c>
      <c r="D60" s="90">
        <v>25</v>
      </c>
      <c r="E60" s="91" t="s">
        <v>1153</v>
      </c>
      <c r="F60" s="92">
        <v>30.29</v>
      </c>
      <c r="G60" s="92">
        <v>36.347999999999999</v>
      </c>
    </row>
    <row r="61" spans="1:7">
      <c r="A61" s="88" t="s">
        <v>1247</v>
      </c>
      <c r="B61" s="89" t="s">
        <v>1248</v>
      </c>
      <c r="C61" s="90" t="s">
        <v>0</v>
      </c>
      <c r="D61" s="90">
        <v>50</v>
      </c>
      <c r="E61" s="91" t="s">
        <v>1153</v>
      </c>
      <c r="F61" s="92">
        <v>31.3</v>
      </c>
      <c r="G61" s="92">
        <v>37.56</v>
      </c>
    </row>
    <row r="62" spans="1:7">
      <c r="A62" s="88" t="s">
        <v>1249</v>
      </c>
      <c r="B62" s="89" t="s">
        <v>1250</v>
      </c>
      <c r="C62" s="90" t="s">
        <v>0</v>
      </c>
      <c r="D62" s="90">
        <v>25</v>
      </c>
      <c r="E62" s="91" t="s">
        <v>1153</v>
      </c>
      <c r="F62" s="92">
        <v>33.49</v>
      </c>
      <c r="G62" s="92">
        <v>40.188000000000002</v>
      </c>
    </row>
    <row r="63" spans="1:7">
      <c r="A63" s="88" t="s">
        <v>1251</v>
      </c>
      <c r="B63" s="89" t="s">
        <v>1252</v>
      </c>
      <c r="C63" s="90" t="s">
        <v>0</v>
      </c>
      <c r="D63" s="90">
        <v>50</v>
      </c>
      <c r="E63" s="91" t="s">
        <v>1153</v>
      </c>
      <c r="F63" s="92">
        <v>35.76</v>
      </c>
      <c r="G63" s="92">
        <v>42.911999999999999</v>
      </c>
    </row>
    <row r="64" spans="1:7">
      <c r="A64" s="88" t="s">
        <v>1253</v>
      </c>
      <c r="B64" s="89" t="s">
        <v>1254</v>
      </c>
      <c r="C64" s="90" t="s">
        <v>0</v>
      </c>
      <c r="D64" s="90">
        <v>25</v>
      </c>
      <c r="E64" s="91" t="s">
        <v>1153</v>
      </c>
      <c r="F64" s="92">
        <v>37.909999999999997</v>
      </c>
      <c r="G64" s="92">
        <v>45.491999999999997</v>
      </c>
    </row>
    <row r="65" spans="1:7">
      <c r="A65" s="88" t="s">
        <v>1255</v>
      </c>
      <c r="B65" s="89" t="s">
        <v>1256</v>
      </c>
      <c r="C65" s="90" t="s">
        <v>0</v>
      </c>
      <c r="D65" s="90">
        <v>50</v>
      </c>
      <c r="E65" s="91" t="s">
        <v>1153</v>
      </c>
      <c r="F65" s="92">
        <v>46.75</v>
      </c>
      <c r="G65" s="92">
        <v>56.1</v>
      </c>
    </row>
    <row r="66" spans="1:7">
      <c r="A66" s="88" t="s">
        <v>1257</v>
      </c>
      <c r="B66" s="89" t="s">
        <v>1258</v>
      </c>
      <c r="C66" s="90" t="s">
        <v>0</v>
      </c>
      <c r="D66" s="90">
        <v>25</v>
      </c>
      <c r="E66" s="91" t="s">
        <v>1153</v>
      </c>
      <c r="F66" s="92">
        <v>49.09</v>
      </c>
      <c r="G66" s="92">
        <v>58.908000000000001</v>
      </c>
    </row>
    <row r="67" spans="1:7">
      <c r="A67" s="88" t="s">
        <v>1259</v>
      </c>
      <c r="B67" s="89" t="s">
        <v>1260</v>
      </c>
      <c r="C67" s="90" t="s">
        <v>0</v>
      </c>
      <c r="D67" s="90">
        <v>50</v>
      </c>
      <c r="E67" s="91" t="s">
        <v>1153</v>
      </c>
      <c r="F67" s="92">
        <v>59.58</v>
      </c>
      <c r="G67" s="92">
        <v>71.495999999999995</v>
      </c>
    </row>
    <row r="68" spans="1:7">
      <c r="A68" s="88" t="s">
        <v>1261</v>
      </c>
      <c r="B68" s="89" t="s">
        <v>1262</v>
      </c>
      <c r="C68" s="90" t="s">
        <v>0</v>
      </c>
      <c r="D68" s="90">
        <v>25</v>
      </c>
      <c r="E68" s="91" t="s">
        <v>1153</v>
      </c>
      <c r="F68" s="92">
        <v>62.55</v>
      </c>
      <c r="G68" s="92">
        <v>75.06</v>
      </c>
    </row>
    <row r="69" spans="1:7">
      <c r="A69" s="88" t="s">
        <v>1263</v>
      </c>
      <c r="B69" s="89" t="s">
        <v>1264</v>
      </c>
      <c r="C69" s="90" t="s">
        <v>0</v>
      </c>
      <c r="D69" s="90">
        <v>50</v>
      </c>
      <c r="E69" s="91" t="s">
        <v>1153</v>
      </c>
      <c r="F69" s="92">
        <v>72.94</v>
      </c>
      <c r="G69" s="92">
        <v>87.527999999999992</v>
      </c>
    </row>
    <row r="70" spans="1:7">
      <c r="A70" s="88" t="s">
        <v>1265</v>
      </c>
      <c r="B70" s="89" t="s">
        <v>1266</v>
      </c>
      <c r="C70" s="90" t="s">
        <v>0</v>
      </c>
      <c r="D70" s="90">
        <v>25</v>
      </c>
      <c r="E70" s="91" t="s">
        <v>1153</v>
      </c>
      <c r="F70" s="92">
        <v>76.59</v>
      </c>
      <c r="G70" s="92">
        <v>91.908000000000001</v>
      </c>
    </row>
    <row r="71" spans="1:7">
      <c r="A71" s="88" t="s">
        <v>1267</v>
      </c>
      <c r="B71" s="89" t="s">
        <v>1268</v>
      </c>
      <c r="C71" s="90" t="s">
        <v>0</v>
      </c>
      <c r="D71" s="90">
        <v>25</v>
      </c>
      <c r="E71" s="91" t="s">
        <v>1153</v>
      </c>
      <c r="F71" s="92">
        <v>91.59</v>
      </c>
      <c r="G71" s="92">
        <v>109.908</v>
      </c>
    </row>
    <row r="72" spans="1:7">
      <c r="A72" s="88" t="s">
        <v>1269</v>
      </c>
      <c r="B72" s="89" t="s">
        <v>1270</v>
      </c>
      <c r="C72" s="90" t="s">
        <v>0</v>
      </c>
      <c r="D72" s="90">
        <v>25</v>
      </c>
      <c r="E72" s="91" t="s">
        <v>1153</v>
      </c>
      <c r="F72" s="92">
        <v>101.34</v>
      </c>
      <c r="G72" s="92">
        <v>121.608</v>
      </c>
    </row>
    <row r="73" spans="1:7">
      <c r="A73" s="93" t="s">
        <v>1271</v>
      </c>
      <c r="B73" s="94" t="s">
        <v>1272</v>
      </c>
      <c r="C73" s="95" t="s">
        <v>0</v>
      </c>
      <c r="D73" s="95">
        <v>15</v>
      </c>
      <c r="E73" s="96" t="s">
        <v>1153</v>
      </c>
      <c r="F73" s="97">
        <v>146.05000000000001</v>
      </c>
      <c r="G73" s="92">
        <v>175.26000000000002</v>
      </c>
    </row>
    <row r="74" spans="1:7" ht="13">
      <c r="A74" s="84"/>
      <c r="B74" s="85" t="s">
        <v>1273</v>
      </c>
      <c r="C74" s="99" t="s">
        <v>0</v>
      </c>
      <c r="D74" s="99"/>
      <c r="E74" s="99"/>
      <c r="F74" s="100"/>
      <c r="G74" s="100"/>
    </row>
    <row r="75" spans="1:7">
      <c r="A75" s="101" t="s">
        <v>1274</v>
      </c>
      <c r="B75" s="105" t="s">
        <v>1275</v>
      </c>
      <c r="C75" s="102" t="s">
        <v>0</v>
      </c>
      <c r="D75" s="102">
        <v>100</v>
      </c>
      <c r="E75" s="103" t="s">
        <v>1153</v>
      </c>
      <c r="F75" s="104">
        <v>21.49</v>
      </c>
      <c r="G75" s="92">
        <v>25.787999999999997</v>
      </c>
    </row>
    <row r="76" spans="1:7">
      <c r="A76" s="88" t="s">
        <v>1276</v>
      </c>
      <c r="B76" s="89" t="s">
        <v>1277</v>
      </c>
      <c r="C76" s="90" t="s">
        <v>0</v>
      </c>
      <c r="D76" s="90">
        <v>100</v>
      </c>
      <c r="E76" s="91" t="s">
        <v>1153</v>
      </c>
      <c r="F76" s="92">
        <v>24.77</v>
      </c>
      <c r="G76" s="92">
        <v>29.724</v>
      </c>
    </row>
    <row r="77" spans="1:7">
      <c r="A77" s="88" t="s">
        <v>1278</v>
      </c>
      <c r="B77" s="89" t="s">
        <v>1279</v>
      </c>
      <c r="C77" s="90" t="s">
        <v>0</v>
      </c>
      <c r="D77" s="90">
        <v>100</v>
      </c>
      <c r="E77" s="91" t="s">
        <v>1153</v>
      </c>
      <c r="F77" s="92">
        <v>27.12</v>
      </c>
      <c r="G77" s="92">
        <v>32.544000000000004</v>
      </c>
    </row>
    <row r="78" spans="1:7">
      <c r="A78" s="88" t="s">
        <v>1280</v>
      </c>
      <c r="B78" s="89" t="s">
        <v>1281</v>
      </c>
      <c r="C78" s="90" t="s">
        <v>0</v>
      </c>
      <c r="D78" s="90">
        <v>10</v>
      </c>
      <c r="E78" s="91" t="s">
        <v>1153</v>
      </c>
      <c r="F78" s="92">
        <v>32.21</v>
      </c>
      <c r="G78" s="92">
        <v>38.652000000000001</v>
      </c>
    </row>
    <row r="79" spans="1:7">
      <c r="A79" s="88" t="s">
        <v>1282</v>
      </c>
      <c r="B79" s="89" t="s">
        <v>1283</v>
      </c>
      <c r="C79" s="90" t="s">
        <v>0</v>
      </c>
      <c r="D79" s="90">
        <v>50</v>
      </c>
      <c r="E79" s="91" t="s">
        <v>1153</v>
      </c>
      <c r="F79" s="92">
        <v>36.83</v>
      </c>
      <c r="G79" s="92">
        <v>44.195999999999998</v>
      </c>
    </row>
    <row r="80" spans="1:7">
      <c r="A80" s="88" t="s">
        <v>1284</v>
      </c>
      <c r="B80" s="89" t="s">
        <v>1285</v>
      </c>
      <c r="C80" s="90" t="s">
        <v>0</v>
      </c>
      <c r="D80" s="90">
        <v>50</v>
      </c>
      <c r="E80" s="91" t="s">
        <v>1153</v>
      </c>
      <c r="F80" s="92">
        <v>48.11</v>
      </c>
      <c r="G80" s="92">
        <v>57.731999999999999</v>
      </c>
    </row>
    <row r="81" spans="1:7">
      <c r="A81" s="88" t="s">
        <v>1286</v>
      </c>
      <c r="B81" s="89" t="s">
        <v>1287</v>
      </c>
      <c r="C81" s="90" t="s">
        <v>0</v>
      </c>
      <c r="D81" s="90">
        <v>50</v>
      </c>
      <c r="E81" s="91" t="s">
        <v>1153</v>
      </c>
      <c r="F81" s="92">
        <v>61.33</v>
      </c>
      <c r="G81" s="92">
        <v>73.596000000000004</v>
      </c>
    </row>
    <row r="82" spans="1:7">
      <c r="A82" s="88" t="s">
        <v>1288</v>
      </c>
      <c r="B82" s="89" t="s">
        <v>1289</v>
      </c>
      <c r="C82" s="90" t="s">
        <v>0</v>
      </c>
      <c r="D82" s="90">
        <v>50</v>
      </c>
      <c r="E82" s="91" t="s">
        <v>1153</v>
      </c>
      <c r="F82" s="92">
        <v>75.11</v>
      </c>
      <c r="G82" s="92">
        <v>90.132000000000005</v>
      </c>
    </row>
    <row r="83" spans="1:7">
      <c r="A83" s="88" t="s">
        <v>1290</v>
      </c>
      <c r="B83" s="89" t="s">
        <v>1291</v>
      </c>
      <c r="C83" s="90" t="s">
        <v>0</v>
      </c>
      <c r="D83" s="90">
        <v>25</v>
      </c>
      <c r="E83" s="91" t="s">
        <v>1153</v>
      </c>
      <c r="F83" s="92">
        <v>94.28</v>
      </c>
      <c r="G83" s="92">
        <v>113.136</v>
      </c>
    </row>
    <row r="84" spans="1:7">
      <c r="A84" s="88" t="s">
        <v>1292</v>
      </c>
      <c r="B84" s="89" t="s">
        <v>1293</v>
      </c>
      <c r="C84" s="90" t="s">
        <v>0</v>
      </c>
      <c r="D84" s="90">
        <v>25</v>
      </c>
      <c r="E84" s="91" t="s">
        <v>1153</v>
      </c>
      <c r="F84" s="92">
        <v>104.33</v>
      </c>
      <c r="G84" s="92">
        <v>125.196</v>
      </c>
    </row>
    <row r="85" spans="1:7">
      <c r="A85" s="88" t="s">
        <v>1294</v>
      </c>
      <c r="B85" s="89" t="s">
        <v>1295</v>
      </c>
      <c r="C85" s="90" t="s">
        <v>0</v>
      </c>
      <c r="D85" s="90">
        <v>15</v>
      </c>
      <c r="E85" s="91" t="s">
        <v>1153</v>
      </c>
      <c r="F85" s="92">
        <v>150.36000000000001</v>
      </c>
      <c r="G85" s="92">
        <v>180.43200000000002</v>
      </c>
    </row>
    <row r="86" spans="1:7">
      <c r="A86" s="88" t="s">
        <v>1296</v>
      </c>
      <c r="B86" s="89" t="s">
        <v>1297</v>
      </c>
      <c r="C86" s="90" t="s">
        <v>0</v>
      </c>
      <c r="D86" s="90">
        <v>10</v>
      </c>
      <c r="E86" s="91" t="s">
        <v>1153</v>
      </c>
      <c r="F86" s="92">
        <v>340.66</v>
      </c>
      <c r="G86" s="92">
        <v>408.79200000000003</v>
      </c>
    </row>
    <row r="87" spans="1:7">
      <c r="A87" s="93" t="s">
        <v>1298</v>
      </c>
      <c r="B87" s="94" t="s">
        <v>1299</v>
      </c>
      <c r="C87" s="95" t="s">
        <v>0</v>
      </c>
      <c r="D87" s="95">
        <v>10</v>
      </c>
      <c r="E87" s="96" t="s">
        <v>1153</v>
      </c>
      <c r="F87" s="97">
        <v>401.79</v>
      </c>
      <c r="G87" s="92">
        <v>482.14800000000002</v>
      </c>
    </row>
    <row r="88" spans="1:7" ht="13">
      <c r="A88" s="84"/>
      <c r="B88" s="85" t="s">
        <v>1300</v>
      </c>
      <c r="C88" s="99" t="s">
        <v>0</v>
      </c>
      <c r="D88" s="99"/>
      <c r="E88" s="99"/>
      <c r="F88" s="100"/>
      <c r="G88" s="100"/>
    </row>
    <row r="89" spans="1:7">
      <c r="A89" s="101" t="s">
        <v>1301</v>
      </c>
      <c r="B89" s="105" t="s">
        <v>1302</v>
      </c>
      <c r="C89" s="102" t="s">
        <v>0</v>
      </c>
      <c r="D89" s="102">
        <v>50</v>
      </c>
      <c r="E89" s="103" t="s">
        <v>1153</v>
      </c>
      <c r="F89" s="104">
        <v>25.25</v>
      </c>
      <c r="G89" s="92">
        <v>30.3</v>
      </c>
    </row>
    <row r="90" spans="1:7">
      <c r="A90" s="88" t="s">
        <v>1303</v>
      </c>
      <c r="B90" s="105" t="s">
        <v>1302</v>
      </c>
      <c r="C90" s="90" t="s">
        <v>0</v>
      </c>
      <c r="D90" s="90">
        <v>25</v>
      </c>
      <c r="E90" s="91" t="s">
        <v>1153</v>
      </c>
      <c r="F90" s="92">
        <v>29.55</v>
      </c>
      <c r="G90" s="92">
        <v>35.46</v>
      </c>
    </row>
    <row r="91" spans="1:7">
      <c r="A91" s="88" t="s">
        <v>1304</v>
      </c>
      <c r="B91" s="105" t="s">
        <v>1305</v>
      </c>
      <c r="C91" s="90" t="s">
        <v>0</v>
      </c>
      <c r="D91" s="90">
        <v>50</v>
      </c>
      <c r="E91" s="91" t="s">
        <v>1153</v>
      </c>
      <c r="F91" s="92">
        <v>27.65</v>
      </c>
      <c r="G91" s="92">
        <v>33.18</v>
      </c>
    </row>
    <row r="92" spans="1:7">
      <c r="A92" s="88" t="s">
        <v>1306</v>
      </c>
      <c r="B92" s="105" t="s">
        <v>1305</v>
      </c>
      <c r="C92" s="90" t="s">
        <v>0</v>
      </c>
      <c r="D92" s="90">
        <v>25</v>
      </c>
      <c r="E92" s="91" t="s">
        <v>1153</v>
      </c>
      <c r="F92" s="92">
        <v>31.8</v>
      </c>
      <c r="G92" s="92">
        <v>38.160000000000004</v>
      </c>
    </row>
    <row r="93" spans="1:7">
      <c r="A93" s="88" t="s">
        <v>1307</v>
      </c>
      <c r="B93" s="105" t="s">
        <v>1308</v>
      </c>
      <c r="C93" s="90" t="s">
        <v>0</v>
      </c>
      <c r="D93" s="90">
        <v>50</v>
      </c>
      <c r="E93" s="91" t="s">
        <v>1153</v>
      </c>
      <c r="F93" s="92">
        <v>32.869999999999997</v>
      </c>
      <c r="G93" s="92">
        <v>39.443999999999996</v>
      </c>
    </row>
    <row r="94" spans="1:7">
      <c r="A94" s="88" t="s">
        <v>1309</v>
      </c>
      <c r="B94" s="105" t="s">
        <v>1308</v>
      </c>
      <c r="C94" s="90" t="s">
        <v>0</v>
      </c>
      <c r="D94" s="90">
        <v>25</v>
      </c>
      <c r="E94" s="91" t="s">
        <v>1153</v>
      </c>
      <c r="F94" s="92">
        <v>35.159999999999997</v>
      </c>
      <c r="G94" s="92">
        <v>42.191999999999993</v>
      </c>
    </row>
    <row r="95" spans="1:7">
      <c r="A95" s="88" t="s">
        <v>1310</v>
      </c>
      <c r="B95" s="105" t="s">
        <v>1311</v>
      </c>
      <c r="C95" s="90" t="s">
        <v>0</v>
      </c>
      <c r="D95" s="90">
        <v>50</v>
      </c>
      <c r="E95" s="91" t="s">
        <v>1153</v>
      </c>
      <c r="F95" s="92">
        <v>37.549999999999997</v>
      </c>
      <c r="G95" s="92">
        <v>45.059999999999995</v>
      </c>
    </row>
    <row r="96" spans="1:7">
      <c r="A96" s="88" t="s">
        <v>1312</v>
      </c>
      <c r="B96" s="105" t="s">
        <v>1311</v>
      </c>
      <c r="C96" s="90" t="s">
        <v>0</v>
      </c>
      <c r="D96" s="90">
        <v>25</v>
      </c>
      <c r="E96" s="91" t="s">
        <v>1153</v>
      </c>
      <c r="F96" s="92">
        <v>39.81</v>
      </c>
      <c r="G96" s="92">
        <v>47.772000000000006</v>
      </c>
    </row>
    <row r="97" spans="1:7">
      <c r="A97" s="88" t="s">
        <v>1313</v>
      </c>
      <c r="B97" s="105" t="s">
        <v>1314</v>
      </c>
      <c r="C97" s="90" t="s">
        <v>0</v>
      </c>
      <c r="D97" s="90">
        <v>50</v>
      </c>
      <c r="E97" s="91" t="s">
        <v>1153</v>
      </c>
      <c r="F97" s="92">
        <v>49.09</v>
      </c>
      <c r="G97" s="92">
        <v>58.908000000000001</v>
      </c>
    </row>
    <row r="98" spans="1:7">
      <c r="A98" s="88" t="s">
        <v>1315</v>
      </c>
      <c r="B98" s="105" t="s">
        <v>1314</v>
      </c>
      <c r="C98" s="90" t="s">
        <v>0</v>
      </c>
      <c r="D98" s="90">
        <v>25</v>
      </c>
      <c r="E98" s="91" t="s">
        <v>1153</v>
      </c>
      <c r="F98" s="92">
        <v>51.54</v>
      </c>
      <c r="G98" s="92">
        <v>61.847999999999999</v>
      </c>
    </row>
    <row r="99" spans="1:7">
      <c r="A99" s="88" t="s">
        <v>1316</v>
      </c>
      <c r="B99" s="105" t="s">
        <v>1317</v>
      </c>
      <c r="C99" s="90" t="s">
        <v>0</v>
      </c>
      <c r="D99" s="90">
        <v>50</v>
      </c>
      <c r="E99" s="91" t="s">
        <v>1153</v>
      </c>
      <c r="F99" s="92">
        <v>62.56</v>
      </c>
      <c r="G99" s="92">
        <v>75.072000000000003</v>
      </c>
    </row>
    <row r="100" spans="1:7">
      <c r="A100" s="88" t="s">
        <v>1318</v>
      </c>
      <c r="B100" s="105" t="s">
        <v>1317</v>
      </c>
      <c r="C100" s="90" t="s">
        <v>0</v>
      </c>
      <c r="D100" s="90">
        <v>25</v>
      </c>
      <c r="E100" s="91" t="s">
        <v>1153</v>
      </c>
      <c r="F100" s="92">
        <v>65.680000000000007</v>
      </c>
      <c r="G100" s="92">
        <v>78.816000000000003</v>
      </c>
    </row>
    <row r="101" spans="1:7">
      <c r="A101" s="88" t="s">
        <v>1319</v>
      </c>
      <c r="B101" s="105" t="s">
        <v>1320</v>
      </c>
      <c r="C101" s="90" t="s">
        <v>0</v>
      </c>
      <c r="D101" s="90">
        <v>50</v>
      </c>
      <c r="E101" s="91" t="s">
        <v>1153</v>
      </c>
      <c r="F101" s="92">
        <v>76.59</v>
      </c>
      <c r="G101" s="92">
        <v>91.908000000000001</v>
      </c>
    </row>
    <row r="102" spans="1:7">
      <c r="A102" s="88" t="s">
        <v>1321</v>
      </c>
      <c r="B102" s="105" t="s">
        <v>1320</v>
      </c>
      <c r="C102" s="90" t="s">
        <v>0</v>
      </c>
      <c r="D102" s="90">
        <v>25</v>
      </c>
      <c r="E102" s="91" t="s">
        <v>1153</v>
      </c>
      <c r="F102" s="92">
        <v>80.42</v>
      </c>
      <c r="G102" s="92">
        <v>96.504000000000005</v>
      </c>
    </row>
    <row r="103" spans="1:7">
      <c r="A103" s="88" t="s">
        <v>1322</v>
      </c>
      <c r="B103" s="105" t="s">
        <v>1323</v>
      </c>
      <c r="C103" s="90" t="s">
        <v>0</v>
      </c>
      <c r="D103" s="90">
        <v>25</v>
      </c>
      <c r="E103" s="91" t="s">
        <v>1153</v>
      </c>
      <c r="F103" s="92">
        <v>96.17</v>
      </c>
      <c r="G103" s="92">
        <v>115.404</v>
      </c>
    </row>
    <row r="104" spans="1:7">
      <c r="A104" s="88" t="s">
        <v>1324</v>
      </c>
      <c r="B104" s="105" t="s">
        <v>1325</v>
      </c>
      <c r="C104" s="90" t="s">
        <v>0</v>
      </c>
      <c r="D104" s="90">
        <v>25</v>
      </c>
      <c r="E104" s="91" t="s">
        <v>1153</v>
      </c>
      <c r="F104" s="92">
        <v>106.41</v>
      </c>
      <c r="G104" s="92">
        <v>127.69199999999999</v>
      </c>
    </row>
    <row r="105" spans="1:7">
      <c r="A105" s="93" t="s">
        <v>1326</v>
      </c>
      <c r="B105" s="105" t="s">
        <v>1327</v>
      </c>
      <c r="C105" s="95" t="s">
        <v>0</v>
      </c>
      <c r="D105" s="95">
        <v>15</v>
      </c>
      <c r="E105" s="96" t="s">
        <v>1153</v>
      </c>
      <c r="F105" s="97">
        <v>153.35</v>
      </c>
      <c r="G105" s="92">
        <v>184.01999999999998</v>
      </c>
    </row>
    <row r="106" spans="1:7" ht="13">
      <c r="A106" s="84"/>
      <c r="B106" s="85" t="s">
        <v>1328</v>
      </c>
      <c r="C106" s="99"/>
      <c r="D106" s="99"/>
      <c r="E106" s="99"/>
      <c r="F106" s="100"/>
      <c r="G106" s="100"/>
    </row>
    <row r="107" spans="1:7">
      <c r="A107" s="101" t="s">
        <v>1329</v>
      </c>
      <c r="B107" s="105" t="s">
        <v>1330</v>
      </c>
      <c r="C107" s="103" t="s">
        <v>1331</v>
      </c>
      <c r="D107" s="102">
        <v>100</v>
      </c>
      <c r="E107" s="103" t="s">
        <v>1332</v>
      </c>
      <c r="F107" s="104">
        <v>102</v>
      </c>
      <c r="G107" s="92">
        <v>122.4</v>
      </c>
    </row>
    <row r="108" spans="1:7">
      <c r="A108" s="88" t="s">
        <v>1333</v>
      </c>
      <c r="B108" s="89" t="s">
        <v>1334</v>
      </c>
      <c r="C108" s="103" t="s">
        <v>1331</v>
      </c>
      <c r="D108" s="90">
        <v>100</v>
      </c>
      <c r="E108" s="103" t="s">
        <v>1332</v>
      </c>
      <c r="F108" s="92">
        <v>117</v>
      </c>
      <c r="G108" s="92">
        <v>140.4</v>
      </c>
    </row>
    <row r="109" spans="1:7">
      <c r="A109" s="88" t="s">
        <v>1335</v>
      </c>
      <c r="B109" s="89" t="s">
        <v>1336</v>
      </c>
      <c r="C109" s="103" t="s">
        <v>1331</v>
      </c>
      <c r="D109" s="90">
        <v>100</v>
      </c>
      <c r="E109" s="103" t="s">
        <v>1332</v>
      </c>
      <c r="F109" s="92">
        <v>120</v>
      </c>
      <c r="G109" s="92">
        <v>144</v>
      </c>
    </row>
    <row r="110" spans="1:7">
      <c r="A110" s="88" t="s">
        <v>1337</v>
      </c>
      <c r="B110" s="89" t="s">
        <v>1338</v>
      </c>
      <c r="C110" s="103" t="s">
        <v>1331</v>
      </c>
      <c r="D110" s="90">
        <v>100</v>
      </c>
      <c r="E110" s="103" t="s">
        <v>1332</v>
      </c>
      <c r="F110" s="92">
        <v>122</v>
      </c>
      <c r="G110" s="92">
        <v>146.4</v>
      </c>
    </row>
    <row r="111" spans="1:7">
      <c r="A111" s="88" t="s">
        <v>1339</v>
      </c>
      <c r="B111" s="89" t="s">
        <v>1340</v>
      </c>
      <c r="C111" s="103" t="s">
        <v>1331</v>
      </c>
      <c r="D111" s="90">
        <v>100</v>
      </c>
      <c r="E111" s="103" t="s">
        <v>1332</v>
      </c>
      <c r="F111" s="92">
        <v>152</v>
      </c>
      <c r="G111" s="92">
        <v>182.4</v>
      </c>
    </row>
    <row r="112" spans="1:7">
      <c r="A112" s="88" t="s">
        <v>1341</v>
      </c>
      <c r="B112" s="89" t="s">
        <v>1342</v>
      </c>
      <c r="C112" s="103" t="s">
        <v>1331</v>
      </c>
      <c r="D112" s="90">
        <v>100</v>
      </c>
      <c r="E112" s="103" t="s">
        <v>1332</v>
      </c>
      <c r="F112" s="92">
        <v>178</v>
      </c>
      <c r="G112" s="92">
        <v>213.6</v>
      </c>
    </row>
    <row r="113" spans="1:7">
      <c r="A113" s="88" t="s">
        <v>1343</v>
      </c>
      <c r="B113" s="89" t="s">
        <v>1344</v>
      </c>
      <c r="C113" s="103" t="s">
        <v>1331</v>
      </c>
      <c r="D113" s="90">
        <v>100</v>
      </c>
      <c r="E113" s="103" t="s">
        <v>1332</v>
      </c>
      <c r="F113" s="92">
        <v>193</v>
      </c>
      <c r="G113" s="92">
        <v>231.6</v>
      </c>
    </row>
    <row r="114" spans="1:7">
      <c r="A114" s="88" t="s">
        <v>1345</v>
      </c>
      <c r="B114" s="89" t="s">
        <v>1346</v>
      </c>
      <c r="C114" s="103" t="s">
        <v>1331</v>
      </c>
      <c r="D114" s="90">
        <v>100</v>
      </c>
      <c r="E114" s="103" t="s">
        <v>1332</v>
      </c>
      <c r="F114" s="92">
        <v>206</v>
      </c>
      <c r="G114" s="92">
        <v>247.2</v>
      </c>
    </row>
    <row r="115" spans="1:7">
      <c r="A115" s="88" t="s">
        <v>1347</v>
      </c>
      <c r="B115" s="89" t="s">
        <v>1348</v>
      </c>
      <c r="C115" s="103" t="s">
        <v>1331</v>
      </c>
      <c r="D115" s="90">
        <v>50</v>
      </c>
      <c r="E115" s="103" t="s">
        <v>1332</v>
      </c>
      <c r="F115" s="92">
        <v>188</v>
      </c>
      <c r="G115" s="92">
        <v>225.6</v>
      </c>
    </row>
    <row r="116" spans="1:7">
      <c r="A116" s="93" t="s">
        <v>1349</v>
      </c>
      <c r="B116" s="94" t="s">
        <v>1350</v>
      </c>
      <c r="C116" s="103" t="s">
        <v>1331</v>
      </c>
      <c r="D116" s="95">
        <v>50</v>
      </c>
      <c r="E116" s="103" t="s">
        <v>1332</v>
      </c>
      <c r="F116" s="97">
        <v>239</v>
      </c>
      <c r="G116" s="92">
        <v>286.8</v>
      </c>
    </row>
    <row r="117" spans="1:7" ht="13">
      <c r="A117" s="84"/>
      <c r="B117" s="85" t="s">
        <v>1351</v>
      </c>
      <c r="C117" s="99"/>
      <c r="D117" s="99"/>
      <c r="E117" s="99"/>
      <c r="F117" s="100"/>
      <c r="G117" s="100"/>
    </row>
    <row r="118" spans="1:7">
      <c r="A118" s="101" t="s">
        <v>1352</v>
      </c>
      <c r="B118" s="105" t="s">
        <v>1353</v>
      </c>
      <c r="C118" s="103" t="s">
        <v>1331</v>
      </c>
      <c r="D118" s="102">
        <v>100</v>
      </c>
      <c r="E118" s="103" t="s">
        <v>1332</v>
      </c>
      <c r="F118" s="104">
        <v>158</v>
      </c>
      <c r="G118" s="92">
        <v>189.6</v>
      </c>
    </row>
    <row r="119" spans="1:7">
      <c r="A119" s="88" t="s">
        <v>1354</v>
      </c>
      <c r="B119" s="89" t="s">
        <v>1355</v>
      </c>
      <c r="C119" s="103" t="s">
        <v>1331</v>
      </c>
      <c r="D119" s="90">
        <v>100</v>
      </c>
      <c r="E119" s="103" t="s">
        <v>1332</v>
      </c>
      <c r="F119" s="92">
        <v>169</v>
      </c>
      <c r="G119" s="92">
        <v>202.8</v>
      </c>
    </row>
    <row r="120" spans="1:7">
      <c r="A120" s="88" t="s">
        <v>1356</v>
      </c>
      <c r="B120" s="89" t="s">
        <v>1357</v>
      </c>
      <c r="C120" s="103" t="s">
        <v>1331</v>
      </c>
      <c r="D120" s="90">
        <v>100</v>
      </c>
      <c r="E120" s="103" t="s">
        <v>1332</v>
      </c>
      <c r="F120" s="92">
        <v>179</v>
      </c>
      <c r="G120" s="92">
        <v>214.8</v>
      </c>
    </row>
    <row r="121" spans="1:7">
      <c r="A121" s="88" t="s">
        <v>1358</v>
      </c>
      <c r="B121" s="89" t="s">
        <v>1359</v>
      </c>
      <c r="C121" s="103" t="s">
        <v>1331</v>
      </c>
      <c r="D121" s="90">
        <v>100</v>
      </c>
      <c r="E121" s="103" t="s">
        <v>1332</v>
      </c>
      <c r="F121" s="92">
        <v>189</v>
      </c>
      <c r="G121" s="92">
        <v>226.8</v>
      </c>
    </row>
    <row r="122" spans="1:7">
      <c r="A122" s="88" t="s">
        <v>1360</v>
      </c>
      <c r="B122" s="89" t="s">
        <v>1361</v>
      </c>
      <c r="C122" s="103" t="s">
        <v>1331</v>
      </c>
      <c r="D122" s="90">
        <v>100</v>
      </c>
      <c r="E122" s="103" t="s">
        <v>1332</v>
      </c>
      <c r="F122" s="92">
        <v>241</v>
      </c>
      <c r="G122" s="92">
        <v>289.2</v>
      </c>
    </row>
    <row r="123" spans="1:7">
      <c r="A123" s="88" t="s">
        <v>1362</v>
      </c>
      <c r="B123" s="89" t="s">
        <v>1363</v>
      </c>
      <c r="C123" s="103" t="s">
        <v>1331</v>
      </c>
      <c r="D123" s="90">
        <v>50</v>
      </c>
      <c r="E123" s="103" t="s">
        <v>1332</v>
      </c>
      <c r="F123" s="92">
        <v>158</v>
      </c>
      <c r="G123" s="92">
        <v>189.6</v>
      </c>
    </row>
    <row r="124" spans="1:7">
      <c r="A124" s="88" t="s">
        <v>1364</v>
      </c>
      <c r="B124" s="89" t="s">
        <v>1365</v>
      </c>
      <c r="C124" s="103" t="s">
        <v>1331</v>
      </c>
      <c r="D124" s="90">
        <v>50</v>
      </c>
      <c r="E124" s="103" t="s">
        <v>1332</v>
      </c>
      <c r="F124" s="92">
        <v>170</v>
      </c>
      <c r="G124" s="92">
        <v>204</v>
      </c>
    </row>
    <row r="125" spans="1:7">
      <c r="A125" s="88" t="s">
        <v>1366</v>
      </c>
      <c r="B125" s="89" t="s">
        <v>1367</v>
      </c>
      <c r="C125" s="103" t="s">
        <v>1331</v>
      </c>
      <c r="D125" s="90">
        <v>50</v>
      </c>
      <c r="E125" s="103" t="s">
        <v>1332</v>
      </c>
      <c r="F125" s="92">
        <v>189</v>
      </c>
      <c r="G125" s="92">
        <v>226.8</v>
      </c>
    </row>
    <row r="126" spans="1:7">
      <c r="A126" s="88" t="s">
        <v>1368</v>
      </c>
      <c r="B126" s="89" t="s">
        <v>1369</v>
      </c>
      <c r="C126" s="103" t="s">
        <v>1331</v>
      </c>
      <c r="D126" s="90">
        <v>50</v>
      </c>
      <c r="E126" s="103" t="s">
        <v>1332</v>
      </c>
      <c r="F126" s="92">
        <v>207</v>
      </c>
      <c r="G126" s="92">
        <v>248.4</v>
      </c>
    </row>
    <row r="127" spans="1:7">
      <c r="A127" s="88" t="s">
        <v>1370</v>
      </c>
      <c r="B127" s="89" t="s">
        <v>1371</v>
      </c>
      <c r="C127" s="103" t="s">
        <v>1331</v>
      </c>
      <c r="D127" s="90">
        <v>50</v>
      </c>
      <c r="E127" s="103" t="s">
        <v>1332</v>
      </c>
      <c r="F127" s="92">
        <v>249</v>
      </c>
      <c r="G127" s="92">
        <v>298.8</v>
      </c>
    </row>
    <row r="128" spans="1:7">
      <c r="A128" s="88" t="s">
        <v>1372</v>
      </c>
      <c r="B128" s="89" t="s">
        <v>1373</v>
      </c>
      <c r="C128" s="103" t="s">
        <v>1331</v>
      </c>
      <c r="D128" s="90">
        <v>20</v>
      </c>
      <c r="E128" s="103" t="s">
        <v>1332</v>
      </c>
      <c r="F128" s="92">
        <v>102</v>
      </c>
      <c r="G128" s="92">
        <v>122.4</v>
      </c>
    </row>
    <row r="129" spans="1:7">
      <c r="A129" s="88" t="s">
        <v>1374</v>
      </c>
      <c r="B129" s="89" t="s">
        <v>1375</v>
      </c>
      <c r="C129" s="103" t="s">
        <v>1331</v>
      </c>
      <c r="D129" s="90">
        <v>20</v>
      </c>
      <c r="E129" s="103" t="s">
        <v>1332</v>
      </c>
      <c r="F129" s="92">
        <v>121</v>
      </c>
      <c r="G129" s="92">
        <v>145.19999999999999</v>
      </c>
    </row>
    <row r="130" spans="1:7">
      <c r="A130" s="93" t="s">
        <v>1376</v>
      </c>
      <c r="B130" s="94" t="s">
        <v>1377</v>
      </c>
      <c r="C130" s="103" t="s">
        <v>1331</v>
      </c>
      <c r="D130" s="95">
        <v>20</v>
      </c>
      <c r="E130" s="103" t="s">
        <v>1332</v>
      </c>
      <c r="F130" s="97">
        <v>149</v>
      </c>
      <c r="G130" s="92">
        <v>178.8</v>
      </c>
    </row>
    <row r="131" spans="1:7" ht="26">
      <c r="A131" s="84"/>
      <c r="B131" s="85" t="s">
        <v>1378</v>
      </c>
      <c r="C131" s="99"/>
      <c r="D131" s="99"/>
      <c r="E131" s="99"/>
      <c r="F131" s="100"/>
      <c r="G131" s="100"/>
    </row>
    <row r="132" spans="1:7">
      <c r="A132" s="101" t="s">
        <v>1379</v>
      </c>
      <c r="B132" s="105" t="s">
        <v>1380</v>
      </c>
      <c r="C132" s="103" t="s">
        <v>1331</v>
      </c>
      <c r="D132" s="102">
        <v>100</v>
      </c>
      <c r="E132" s="103" t="s">
        <v>1332</v>
      </c>
      <c r="F132" s="104">
        <v>99</v>
      </c>
      <c r="G132" s="92">
        <v>118.8</v>
      </c>
    </row>
    <row r="133" spans="1:7">
      <c r="A133" s="88" t="s">
        <v>1381</v>
      </c>
      <c r="B133" s="89" t="s">
        <v>1382</v>
      </c>
      <c r="C133" s="103" t="s">
        <v>1331</v>
      </c>
      <c r="D133" s="90">
        <v>100</v>
      </c>
      <c r="E133" s="103" t="s">
        <v>1332</v>
      </c>
      <c r="F133" s="92">
        <v>112</v>
      </c>
      <c r="G133" s="92">
        <v>134.4</v>
      </c>
    </row>
    <row r="134" spans="1:7">
      <c r="A134" s="88" t="s">
        <v>1383</v>
      </c>
      <c r="B134" s="89" t="s">
        <v>1384</v>
      </c>
      <c r="C134" s="103" t="s">
        <v>1331</v>
      </c>
      <c r="D134" s="90">
        <v>100</v>
      </c>
      <c r="E134" s="103" t="s">
        <v>1332</v>
      </c>
      <c r="F134" s="92">
        <v>150</v>
      </c>
      <c r="G134" s="92">
        <v>180</v>
      </c>
    </row>
    <row r="135" spans="1:7">
      <c r="A135" s="88" t="s">
        <v>1385</v>
      </c>
      <c r="B135" s="89" t="s">
        <v>1386</v>
      </c>
      <c r="C135" s="103" t="s">
        <v>1331</v>
      </c>
      <c r="D135" s="90">
        <v>100</v>
      </c>
      <c r="E135" s="103" t="s">
        <v>1332</v>
      </c>
      <c r="F135" s="92">
        <v>168</v>
      </c>
      <c r="G135" s="92">
        <v>201.6</v>
      </c>
    </row>
    <row r="136" spans="1:7">
      <c r="A136" s="88" t="s">
        <v>1387</v>
      </c>
      <c r="B136" s="89" t="s">
        <v>1388</v>
      </c>
      <c r="C136" s="103" t="s">
        <v>1331</v>
      </c>
      <c r="D136" s="90">
        <v>100</v>
      </c>
      <c r="E136" s="103" t="s">
        <v>1332</v>
      </c>
      <c r="F136" s="92">
        <v>175</v>
      </c>
      <c r="G136" s="92">
        <v>210</v>
      </c>
    </row>
    <row r="137" spans="1:7">
      <c r="A137" s="88" t="s">
        <v>1389</v>
      </c>
      <c r="B137" s="89" t="s">
        <v>1390</v>
      </c>
      <c r="C137" s="103" t="s">
        <v>1331</v>
      </c>
      <c r="D137" s="90">
        <v>100</v>
      </c>
      <c r="E137" s="103" t="s">
        <v>1332</v>
      </c>
      <c r="F137" s="92">
        <v>198</v>
      </c>
      <c r="G137" s="92">
        <v>237.6</v>
      </c>
    </row>
    <row r="138" spans="1:7">
      <c r="A138" s="88" t="s">
        <v>1391</v>
      </c>
      <c r="B138" s="89" t="s">
        <v>1392</v>
      </c>
      <c r="C138" s="103" t="s">
        <v>1331</v>
      </c>
      <c r="D138" s="90">
        <v>100</v>
      </c>
      <c r="E138" s="103" t="s">
        <v>1332</v>
      </c>
      <c r="F138" s="92">
        <v>234</v>
      </c>
      <c r="G138" s="92">
        <v>280.8</v>
      </c>
    </row>
    <row r="139" spans="1:7">
      <c r="A139" s="88" t="s">
        <v>1393</v>
      </c>
      <c r="B139" s="89" t="s">
        <v>1394</v>
      </c>
      <c r="C139" s="103" t="s">
        <v>1331</v>
      </c>
      <c r="D139" s="90">
        <v>100</v>
      </c>
      <c r="E139" s="103" t="s">
        <v>1332</v>
      </c>
      <c r="F139" s="92">
        <v>260</v>
      </c>
      <c r="G139" s="92">
        <v>312</v>
      </c>
    </row>
    <row r="140" spans="1:7">
      <c r="A140" s="88" t="s">
        <v>1395</v>
      </c>
      <c r="B140" s="89" t="s">
        <v>1396</v>
      </c>
      <c r="C140" s="103" t="s">
        <v>1331</v>
      </c>
      <c r="D140" s="90">
        <v>50</v>
      </c>
      <c r="E140" s="103" t="s">
        <v>1332</v>
      </c>
      <c r="F140" s="92">
        <v>170</v>
      </c>
      <c r="G140" s="92">
        <v>204</v>
      </c>
    </row>
    <row r="141" spans="1:7">
      <c r="A141" s="93" t="s">
        <v>1397</v>
      </c>
      <c r="B141" s="94" t="s">
        <v>1398</v>
      </c>
      <c r="C141" s="103" t="s">
        <v>1331</v>
      </c>
      <c r="D141" s="95">
        <v>50</v>
      </c>
      <c r="E141" s="103" t="s">
        <v>1332</v>
      </c>
      <c r="F141" s="97">
        <v>221</v>
      </c>
      <c r="G141" s="92">
        <v>265.2</v>
      </c>
    </row>
    <row r="142" spans="1:7" ht="26">
      <c r="A142" s="84"/>
      <c r="B142" s="85" t="s">
        <v>1399</v>
      </c>
      <c r="C142" s="99"/>
      <c r="D142" s="99"/>
      <c r="E142" s="99"/>
      <c r="F142" s="100"/>
      <c r="G142" s="100"/>
    </row>
    <row r="143" spans="1:7">
      <c r="A143" s="101" t="s">
        <v>1400</v>
      </c>
      <c r="B143" s="105" t="s">
        <v>1401</v>
      </c>
      <c r="C143" s="103" t="s">
        <v>1331</v>
      </c>
      <c r="D143" s="102">
        <v>100</v>
      </c>
      <c r="E143" s="103" t="s">
        <v>1332</v>
      </c>
      <c r="F143" s="104">
        <v>205</v>
      </c>
      <c r="G143" s="92">
        <v>246</v>
      </c>
    </row>
    <row r="144" spans="1:7">
      <c r="A144" s="88" t="s">
        <v>1402</v>
      </c>
      <c r="B144" s="89" t="s">
        <v>1403</v>
      </c>
      <c r="C144" s="103" t="s">
        <v>1331</v>
      </c>
      <c r="D144" s="90">
        <v>100</v>
      </c>
      <c r="E144" s="103" t="s">
        <v>1332</v>
      </c>
      <c r="F144" s="92">
        <v>215</v>
      </c>
      <c r="G144" s="92">
        <v>258</v>
      </c>
    </row>
    <row r="145" spans="1:7">
      <c r="A145" s="88" t="s">
        <v>1404</v>
      </c>
      <c r="B145" s="89" t="s">
        <v>1405</v>
      </c>
      <c r="C145" s="103" t="s">
        <v>1331</v>
      </c>
      <c r="D145" s="90">
        <v>100</v>
      </c>
      <c r="E145" s="103" t="s">
        <v>1332</v>
      </c>
      <c r="F145" s="92">
        <v>245</v>
      </c>
      <c r="G145" s="92">
        <v>294</v>
      </c>
    </row>
    <row r="146" spans="1:7">
      <c r="A146" s="88" t="s">
        <v>1406</v>
      </c>
      <c r="B146" s="89" t="s">
        <v>1407</v>
      </c>
      <c r="C146" s="103" t="s">
        <v>1331</v>
      </c>
      <c r="D146" s="90">
        <v>100</v>
      </c>
      <c r="E146" s="103" t="s">
        <v>1332</v>
      </c>
      <c r="F146" s="92">
        <v>282</v>
      </c>
      <c r="G146" s="92">
        <v>338.4</v>
      </c>
    </row>
    <row r="147" spans="1:7">
      <c r="A147" s="88" t="s">
        <v>1408</v>
      </c>
      <c r="B147" s="89" t="s">
        <v>1409</v>
      </c>
      <c r="C147" s="103" t="s">
        <v>1331</v>
      </c>
      <c r="D147" s="90">
        <v>100</v>
      </c>
      <c r="E147" s="103" t="s">
        <v>1332</v>
      </c>
      <c r="F147" s="92">
        <v>296</v>
      </c>
      <c r="G147" s="92">
        <v>355.2</v>
      </c>
    </row>
    <row r="148" spans="1:7">
      <c r="A148" s="88" t="s">
        <v>1410</v>
      </c>
      <c r="B148" s="89" t="s">
        <v>1411</v>
      </c>
      <c r="C148" s="103" t="s">
        <v>1331</v>
      </c>
      <c r="D148" s="90">
        <v>50</v>
      </c>
      <c r="E148" s="103" t="s">
        <v>1332</v>
      </c>
      <c r="F148" s="92">
        <v>167</v>
      </c>
      <c r="G148" s="92">
        <v>200.4</v>
      </c>
    </row>
    <row r="149" spans="1:7">
      <c r="A149" s="88" t="s">
        <v>1412</v>
      </c>
      <c r="B149" s="89" t="s">
        <v>1413</v>
      </c>
      <c r="C149" s="103" t="s">
        <v>1331</v>
      </c>
      <c r="D149" s="90">
        <v>50</v>
      </c>
      <c r="E149" s="103" t="s">
        <v>1332</v>
      </c>
      <c r="F149" s="92">
        <v>189</v>
      </c>
      <c r="G149" s="92">
        <v>226.8</v>
      </c>
    </row>
    <row r="150" spans="1:7">
      <c r="A150" s="88" t="s">
        <v>1414</v>
      </c>
      <c r="B150" s="89" t="s">
        <v>1415</v>
      </c>
      <c r="C150" s="103" t="s">
        <v>1331</v>
      </c>
      <c r="D150" s="90">
        <v>50</v>
      </c>
      <c r="E150" s="103" t="s">
        <v>1332</v>
      </c>
      <c r="F150" s="92">
        <v>200</v>
      </c>
      <c r="G150" s="92">
        <v>240</v>
      </c>
    </row>
    <row r="151" spans="1:7">
      <c r="A151" s="88" t="s">
        <v>1416</v>
      </c>
      <c r="B151" s="89" t="s">
        <v>1417</v>
      </c>
      <c r="C151" s="103" t="s">
        <v>1331</v>
      </c>
      <c r="D151" s="90">
        <v>50</v>
      </c>
      <c r="E151" s="103" t="s">
        <v>1332</v>
      </c>
      <c r="F151" s="92">
        <v>221</v>
      </c>
      <c r="G151" s="92">
        <v>265.2</v>
      </c>
    </row>
    <row r="152" spans="1:7">
      <c r="A152" s="88" t="s">
        <v>1418</v>
      </c>
      <c r="B152" s="89" t="s">
        <v>1419</v>
      </c>
      <c r="C152" s="103" t="s">
        <v>1331</v>
      </c>
      <c r="D152" s="90">
        <v>50</v>
      </c>
      <c r="E152" s="103" t="s">
        <v>1332</v>
      </c>
      <c r="F152" s="92">
        <v>256</v>
      </c>
      <c r="G152" s="92">
        <v>307.2</v>
      </c>
    </row>
    <row r="153" spans="1:7">
      <c r="A153" s="88" t="s">
        <v>1420</v>
      </c>
      <c r="B153" s="89" t="s">
        <v>1421</v>
      </c>
      <c r="C153" s="103" t="s">
        <v>1331</v>
      </c>
      <c r="D153" s="90">
        <v>30</v>
      </c>
      <c r="E153" s="103" t="s">
        <v>1332</v>
      </c>
      <c r="F153" s="92">
        <v>149</v>
      </c>
      <c r="G153" s="92">
        <v>178.8</v>
      </c>
    </row>
    <row r="154" spans="1:7">
      <c r="A154" s="88" t="s">
        <v>1422</v>
      </c>
      <c r="B154" s="89" t="s">
        <v>1423</v>
      </c>
      <c r="C154" s="103" t="s">
        <v>1331</v>
      </c>
      <c r="D154" s="90">
        <v>30</v>
      </c>
      <c r="E154" s="103" t="s">
        <v>1332</v>
      </c>
      <c r="F154" s="92">
        <v>178</v>
      </c>
      <c r="G154" s="92">
        <v>213.6</v>
      </c>
    </row>
    <row r="155" spans="1:7">
      <c r="A155" s="93" t="s">
        <v>1424</v>
      </c>
      <c r="B155" s="94" t="s">
        <v>1425</v>
      </c>
      <c r="C155" s="103" t="s">
        <v>1331</v>
      </c>
      <c r="D155" s="95">
        <v>20</v>
      </c>
      <c r="E155" s="103" t="s">
        <v>1332</v>
      </c>
      <c r="F155" s="97">
        <v>145</v>
      </c>
      <c r="G155" s="92">
        <v>174</v>
      </c>
    </row>
    <row r="156" spans="1:7" ht="13">
      <c r="A156" s="106"/>
      <c r="B156" s="85" t="s">
        <v>1426</v>
      </c>
      <c r="C156" s="99"/>
      <c r="D156" s="99"/>
      <c r="E156" s="99"/>
      <c r="F156" s="100"/>
      <c r="G156" s="100"/>
    </row>
    <row r="157" spans="1:7">
      <c r="A157" s="107" t="s">
        <v>1427</v>
      </c>
      <c r="B157" s="108" t="s">
        <v>1428</v>
      </c>
      <c r="C157" s="102" t="s">
        <v>1331</v>
      </c>
      <c r="D157" s="109">
        <v>30</v>
      </c>
      <c r="E157" s="102" t="s">
        <v>1332</v>
      </c>
      <c r="F157" s="104">
        <v>71</v>
      </c>
      <c r="G157" s="92">
        <v>85.2</v>
      </c>
    </row>
    <row r="158" spans="1:7">
      <c r="A158" s="110" t="s">
        <v>1429</v>
      </c>
      <c r="B158" s="111" t="s">
        <v>1430</v>
      </c>
      <c r="C158" s="102" t="s">
        <v>1331</v>
      </c>
      <c r="D158" s="112">
        <v>30</v>
      </c>
      <c r="E158" s="102" t="s">
        <v>1332</v>
      </c>
      <c r="F158" s="92">
        <v>74</v>
      </c>
      <c r="G158" s="92">
        <v>88.8</v>
      </c>
    </row>
    <row r="159" spans="1:7">
      <c r="A159" s="110" t="s">
        <v>1431</v>
      </c>
      <c r="B159" s="111" t="s">
        <v>1432</v>
      </c>
      <c r="C159" s="102" t="s">
        <v>1331</v>
      </c>
      <c r="D159" s="112">
        <v>30</v>
      </c>
      <c r="E159" s="102" t="s">
        <v>1332</v>
      </c>
      <c r="F159" s="92">
        <v>79</v>
      </c>
      <c r="G159" s="92">
        <v>94.8</v>
      </c>
    </row>
    <row r="160" spans="1:7">
      <c r="A160" s="110" t="s">
        <v>1433</v>
      </c>
      <c r="B160" s="111" t="s">
        <v>1434</v>
      </c>
      <c r="C160" s="102" t="s">
        <v>1331</v>
      </c>
      <c r="D160" s="112">
        <v>30</v>
      </c>
      <c r="E160" s="102" t="s">
        <v>1332</v>
      </c>
      <c r="F160" s="92">
        <v>88</v>
      </c>
      <c r="G160" s="92">
        <v>105.6</v>
      </c>
    </row>
    <row r="161" spans="1:7">
      <c r="A161" s="88" t="s">
        <v>1435</v>
      </c>
      <c r="B161" s="111" t="s">
        <v>1436</v>
      </c>
      <c r="C161" s="102" t="s">
        <v>1331</v>
      </c>
      <c r="D161" s="112">
        <v>30</v>
      </c>
      <c r="E161" s="102" t="s">
        <v>1332</v>
      </c>
      <c r="F161" s="92">
        <v>90</v>
      </c>
      <c r="G161" s="92">
        <v>108</v>
      </c>
    </row>
    <row r="162" spans="1:7">
      <c r="A162" s="110" t="s">
        <v>1437</v>
      </c>
      <c r="B162" s="111" t="s">
        <v>1438</v>
      </c>
      <c r="C162" s="102" t="s">
        <v>1331</v>
      </c>
      <c r="D162" s="112">
        <v>30</v>
      </c>
      <c r="E162" s="102" t="s">
        <v>1332</v>
      </c>
      <c r="F162" s="92">
        <v>102</v>
      </c>
      <c r="G162" s="92">
        <v>122.4</v>
      </c>
    </row>
    <row r="163" spans="1:7">
      <c r="A163" s="110" t="s">
        <v>1439</v>
      </c>
      <c r="B163" s="111" t="s">
        <v>1440</v>
      </c>
      <c r="C163" s="102" t="s">
        <v>1331</v>
      </c>
      <c r="D163" s="112">
        <v>20</v>
      </c>
      <c r="E163" s="102" t="s">
        <v>1332</v>
      </c>
      <c r="F163" s="92">
        <v>72</v>
      </c>
      <c r="G163" s="92">
        <v>86.4</v>
      </c>
    </row>
    <row r="164" spans="1:7">
      <c r="A164" s="110" t="s">
        <v>1441</v>
      </c>
      <c r="B164" s="111" t="s">
        <v>1442</v>
      </c>
      <c r="C164" s="102" t="s">
        <v>1331</v>
      </c>
      <c r="D164" s="112">
        <v>20</v>
      </c>
      <c r="E164" s="102" t="s">
        <v>1332</v>
      </c>
      <c r="F164" s="92">
        <v>76</v>
      </c>
      <c r="G164" s="92">
        <v>91.2</v>
      </c>
    </row>
    <row r="165" spans="1:7">
      <c r="A165" s="110" t="s">
        <v>1443</v>
      </c>
      <c r="B165" s="111" t="s">
        <v>1444</v>
      </c>
      <c r="C165" s="102" t="s">
        <v>1331</v>
      </c>
      <c r="D165" s="112">
        <v>10</v>
      </c>
      <c r="E165" s="102" t="s">
        <v>1332</v>
      </c>
      <c r="F165" s="92">
        <v>44</v>
      </c>
      <c r="G165" s="92">
        <v>52.8</v>
      </c>
    </row>
    <row r="166" spans="1:7">
      <c r="A166" s="113" t="s">
        <v>1445</v>
      </c>
      <c r="B166" s="114" t="s">
        <v>1446</v>
      </c>
      <c r="C166" s="102" t="s">
        <v>1331</v>
      </c>
      <c r="D166" s="115">
        <v>10</v>
      </c>
      <c r="E166" s="102" t="s">
        <v>1332</v>
      </c>
      <c r="F166" s="97">
        <v>64</v>
      </c>
      <c r="G166" s="92">
        <v>76.8</v>
      </c>
    </row>
    <row r="167" spans="1:7" ht="13">
      <c r="A167" s="106"/>
      <c r="B167" s="85" t="s">
        <v>1447</v>
      </c>
      <c r="C167" s="99"/>
      <c r="D167" s="99"/>
      <c r="E167" s="99"/>
      <c r="F167" s="100"/>
      <c r="G167" s="100"/>
    </row>
    <row r="168" spans="1:7">
      <c r="A168" s="101" t="s">
        <v>1448</v>
      </c>
      <c r="B168" s="105" t="s">
        <v>1449</v>
      </c>
      <c r="C168" s="103" t="s">
        <v>1331</v>
      </c>
      <c r="D168" s="109">
        <v>30</v>
      </c>
      <c r="E168" s="103" t="s">
        <v>1332</v>
      </c>
      <c r="F168" s="104">
        <v>86</v>
      </c>
      <c r="G168" s="92">
        <v>103.2</v>
      </c>
    </row>
    <row r="169" spans="1:7">
      <c r="A169" s="88" t="s">
        <v>1450</v>
      </c>
      <c r="B169" s="89" t="s">
        <v>1451</v>
      </c>
      <c r="C169" s="103" t="s">
        <v>1331</v>
      </c>
      <c r="D169" s="112">
        <v>30</v>
      </c>
      <c r="E169" s="103" t="s">
        <v>1332</v>
      </c>
      <c r="F169" s="116">
        <v>94</v>
      </c>
      <c r="G169" s="92">
        <v>112.8</v>
      </c>
    </row>
    <row r="170" spans="1:7">
      <c r="A170" s="88" t="s">
        <v>1452</v>
      </c>
      <c r="B170" s="89" t="s">
        <v>1453</v>
      </c>
      <c r="C170" s="103" t="s">
        <v>1331</v>
      </c>
      <c r="D170" s="112">
        <v>30</v>
      </c>
      <c r="E170" s="103" t="s">
        <v>1332</v>
      </c>
      <c r="F170" s="116">
        <v>105</v>
      </c>
      <c r="G170" s="92">
        <v>126</v>
      </c>
    </row>
    <row r="171" spans="1:7">
      <c r="A171" s="88" t="s">
        <v>1454</v>
      </c>
      <c r="B171" s="89" t="s">
        <v>1455</v>
      </c>
      <c r="C171" s="103" t="s">
        <v>1331</v>
      </c>
      <c r="D171" s="112">
        <v>20</v>
      </c>
      <c r="E171" s="103" t="s">
        <v>1332</v>
      </c>
      <c r="F171" s="116">
        <v>82</v>
      </c>
      <c r="G171" s="92">
        <v>98.4</v>
      </c>
    </row>
    <row r="172" spans="1:7">
      <c r="A172" s="88" t="s">
        <v>1456</v>
      </c>
      <c r="B172" s="89" t="s">
        <v>1457</v>
      </c>
      <c r="C172" s="103" t="s">
        <v>1331</v>
      </c>
      <c r="D172" s="112">
        <v>20</v>
      </c>
      <c r="E172" s="103" t="s">
        <v>1332</v>
      </c>
      <c r="F172" s="116">
        <v>89</v>
      </c>
      <c r="G172" s="92">
        <v>106.8</v>
      </c>
    </row>
    <row r="173" spans="1:7">
      <c r="A173" s="88" t="s">
        <v>1458</v>
      </c>
      <c r="B173" s="89" t="s">
        <v>1459</v>
      </c>
      <c r="C173" s="103" t="s">
        <v>1331</v>
      </c>
      <c r="D173" s="112">
        <v>20</v>
      </c>
      <c r="E173" s="103" t="s">
        <v>1332</v>
      </c>
      <c r="F173" s="116">
        <v>94</v>
      </c>
      <c r="G173" s="92">
        <v>112.8</v>
      </c>
    </row>
    <row r="174" spans="1:7">
      <c r="A174" s="88" t="s">
        <v>1460</v>
      </c>
      <c r="B174" s="89" t="s">
        <v>1461</v>
      </c>
      <c r="C174" s="103" t="s">
        <v>1331</v>
      </c>
      <c r="D174" s="112">
        <v>20</v>
      </c>
      <c r="E174" s="103" t="s">
        <v>1332</v>
      </c>
      <c r="F174" s="116">
        <v>96</v>
      </c>
      <c r="G174" s="92">
        <v>115.2</v>
      </c>
    </row>
    <row r="175" spans="1:7">
      <c r="A175" s="88" t="s">
        <v>1462</v>
      </c>
      <c r="B175" s="89" t="s">
        <v>1463</v>
      </c>
      <c r="C175" s="103" t="s">
        <v>1331</v>
      </c>
      <c r="D175" s="112">
        <v>10</v>
      </c>
      <c r="E175" s="103" t="s">
        <v>1332</v>
      </c>
      <c r="F175" s="116">
        <v>49</v>
      </c>
      <c r="G175" s="92">
        <v>58.8</v>
      </c>
    </row>
    <row r="176" spans="1:7">
      <c r="A176" s="88" t="s">
        <v>1464</v>
      </c>
      <c r="B176" s="89" t="s">
        <v>1465</v>
      </c>
      <c r="C176" s="103" t="s">
        <v>1331</v>
      </c>
      <c r="D176" s="112">
        <v>10</v>
      </c>
      <c r="E176" s="103" t="s">
        <v>1332</v>
      </c>
      <c r="F176" s="116">
        <v>51</v>
      </c>
      <c r="G176" s="92">
        <v>61.2</v>
      </c>
    </row>
    <row r="177" spans="1:7">
      <c r="A177" s="88" t="s">
        <v>1466</v>
      </c>
      <c r="B177" s="89" t="s">
        <v>1467</v>
      </c>
      <c r="C177" s="103" t="s">
        <v>1331</v>
      </c>
      <c r="D177" s="112">
        <v>10</v>
      </c>
      <c r="E177" s="103" t="s">
        <v>1332</v>
      </c>
      <c r="F177" s="116">
        <v>71</v>
      </c>
      <c r="G177" s="92">
        <v>85.2</v>
      </c>
    </row>
    <row r="178" spans="1:7">
      <c r="A178" s="88" t="s">
        <v>1468</v>
      </c>
      <c r="B178" s="89" t="s">
        <v>1469</v>
      </c>
      <c r="C178" s="103" t="s">
        <v>1331</v>
      </c>
      <c r="D178" s="112">
        <v>10</v>
      </c>
      <c r="E178" s="103" t="s">
        <v>1332</v>
      </c>
      <c r="F178" s="116">
        <v>75</v>
      </c>
      <c r="G178" s="92">
        <v>90</v>
      </c>
    </row>
    <row r="179" spans="1:7">
      <c r="A179" s="88" t="s">
        <v>1470</v>
      </c>
      <c r="B179" s="89" t="s">
        <v>1471</v>
      </c>
      <c r="C179" s="103" t="s">
        <v>1331</v>
      </c>
      <c r="D179" s="112">
        <v>10</v>
      </c>
      <c r="E179" s="103" t="s">
        <v>1332</v>
      </c>
      <c r="F179" s="116">
        <v>95</v>
      </c>
      <c r="G179" s="92">
        <v>114</v>
      </c>
    </row>
    <row r="180" spans="1:7">
      <c r="A180" s="93" t="s">
        <v>1472</v>
      </c>
      <c r="B180" s="94" t="s">
        <v>1473</v>
      </c>
      <c r="C180" s="103" t="s">
        <v>1331</v>
      </c>
      <c r="D180" s="115">
        <v>10</v>
      </c>
      <c r="E180" s="103" t="s">
        <v>1332</v>
      </c>
      <c r="F180" s="117">
        <v>106</v>
      </c>
      <c r="G180" s="92">
        <v>127.2</v>
      </c>
    </row>
    <row r="181" spans="1:7" ht="13">
      <c r="A181" s="84"/>
      <c r="B181" s="98" t="s">
        <v>1474</v>
      </c>
      <c r="C181" s="99"/>
      <c r="D181" s="99"/>
      <c r="E181" s="99"/>
      <c r="F181" s="118"/>
      <c r="G181" s="100"/>
    </row>
    <row r="182" spans="1:7">
      <c r="A182" s="101" t="s">
        <v>1475</v>
      </c>
      <c r="B182" s="119" t="s">
        <v>1476</v>
      </c>
      <c r="C182" s="103" t="s">
        <v>1331</v>
      </c>
      <c r="D182" s="102">
        <v>20</v>
      </c>
      <c r="E182" s="103" t="s">
        <v>1332</v>
      </c>
      <c r="F182" s="120">
        <v>260</v>
      </c>
      <c r="G182" s="92">
        <v>312</v>
      </c>
    </row>
    <row r="183" spans="1:7">
      <c r="A183" s="88" t="s">
        <v>1477</v>
      </c>
      <c r="B183" s="121" t="s">
        <v>1478</v>
      </c>
      <c r="C183" s="103" t="s">
        <v>1331</v>
      </c>
      <c r="D183" s="90">
        <v>20</v>
      </c>
      <c r="E183" s="103" t="s">
        <v>1332</v>
      </c>
      <c r="F183" s="116">
        <v>265</v>
      </c>
      <c r="G183" s="92">
        <v>318</v>
      </c>
    </row>
    <row r="184" spans="1:7">
      <c r="A184" s="88" t="s">
        <v>1479</v>
      </c>
      <c r="B184" s="121" t="s">
        <v>1480</v>
      </c>
      <c r="C184" s="103" t="s">
        <v>1331</v>
      </c>
      <c r="D184" s="90">
        <v>20</v>
      </c>
      <c r="E184" s="103" t="s">
        <v>1332</v>
      </c>
      <c r="F184" s="116">
        <v>285</v>
      </c>
      <c r="G184" s="92">
        <v>342</v>
      </c>
    </row>
    <row r="185" spans="1:7">
      <c r="A185" s="88" t="s">
        <v>1481</v>
      </c>
      <c r="B185" s="121" t="s">
        <v>1482</v>
      </c>
      <c r="C185" s="103" t="s">
        <v>1331</v>
      </c>
      <c r="D185" s="90">
        <v>15</v>
      </c>
      <c r="E185" s="103" t="s">
        <v>1332</v>
      </c>
      <c r="F185" s="116">
        <v>260</v>
      </c>
      <c r="G185" s="92">
        <v>312</v>
      </c>
    </row>
    <row r="186" spans="1:7">
      <c r="A186" s="88" t="s">
        <v>1483</v>
      </c>
      <c r="B186" s="121" t="s">
        <v>1484</v>
      </c>
      <c r="C186" s="103" t="s">
        <v>1331</v>
      </c>
      <c r="D186" s="90">
        <v>15</v>
      </c>
      <c r="E186" s="103" t="s">
        <v>1332</v>
      </c>
      <c r="F186" s="116">
        <v>280</v>
      </c>
      <c r="G186" s="92">
        <v>336</v>
      </c>
    </row>
    <row r="187" spans="1:7">
      <c r="A187" s="88" t="s">
        <v>1485</v>
      </c>
      <c r="B187" s="121" t="s">
        <v>1486</v>
      </c>
      <c r="C187" s="103" t="s">
        <v>1331</v>
      </c>
      <c r="D187" s="90">
        <v>10</v>
      </c>
      <c r="E187" s="103" t="s">
        <v>1332</v>
      </c>
      <c r="F187" s="116">
        <v>185</v>
      </c>
      <c r="G187" s="92">
        <v>222</v>
      </c>
    </row>
    <row r="188" spans="1:7">
      <c r="A188" s="93" t="s">
        <v>1487</v>
      </c>
      <c r="B188" s="122" t="s">
        <v>1488</v>
      </c>
      <c r="C188" s="103" t="s">
        <v>1331</v>
      </c>
      <c r="D188" s="95">
        <v>10</v>
      </c>
      <c r="E188" s="103" t="s">
        <v>1332</v>
      </c>
      <c r="F188" s="117">
        <v>200</v>
      </c>
      <c r="G188" s="92">
        <v>240</v>
      </c>
    </row>
    <row r="189" spans="1:7" ht="13">
      <c r="A189" s="106"/>
      <c r="B189" s="85" t="s">
        <v>1489</v>
      </c>
      <c r="C189" s="99"/>
      <c r="D189" s="99"/>
      <c r="E189" s="99"/>
      <c r="F189" s="118"/>
      <c r="G189" s="100"/>
    </row>
    <row r="190" spans="1:7">
      <c r="A190" s="101" t="s">
        <v>1490</v>
      </c>
      <c r="B190" s="105" t="s">
        <v>1491</v>
      </c>
      <c r="C190" s="102" t="s">
        <v>1</v>
      </c>
      <c r="D190" s="102">
        <v>50</v>
      </c>
      <c r="E190" s="123">
        <v>2.0924999999999999E-2</v>
      </c>
      <c r="F190" s="91">
        <v>4.33</v>
      </c>
      <c r="G190" s="92">
        <v>5.1959999999999997</v>
      </c>
    </row>
    <row r="191" spans="1:7">
      <c r="A191" s="88" t="s">
        <v>1492</v>
      </c>
      <c r="B191" s="89" t="s">
        <v>1493</v>
      </c>
      <c r="C191" s="90" t="s">
        <v>1</v>
      </c>
      <c r="D191" s="90">
        <v>50</v>
      </c>
      <c r="E191" s="123">
        <v>2.7900000000000001E-2</v>
      </c>
      <c r="F191" s="91">
        <v>5.42</v>
      </c>
      <c r="G191" s="92">
        <v>6.5039999999999996</v>
      </c>
    </row>
    <row r="192" spans="1:7">
      <c r="A192" s="88" t="s">
        <v>1494</v>
      </c>
      <c r="B192" s="89" t="s">
        <v>1495</v>
      </c>
      <c r="C192" s="90" t="s">
        <v>1</v>
      </c>
      <c r="D192" s="90">
        <v>50</v>
      </c>
      <c r="E192" s="123">
        <v>3.0690000000000002E-2</v>
      </c>
      <c r="F192" s="91">
        <v>5.95</v>
      </c>
      <c r="G192" s="92">
        <v>7.1400000000000006</v>
      </c>
    </row>
    <row r="193" spans="1:7">
      <c r="A193" s="88" t="s">
        <v>1496</v>
      </c>
      <c r="B193" s="89" t="s">
        <v>1497</v>
      </c>
      <c r="C193" s="90" t="s">
        <v>1</v>
      </c>
      <c r="D193" s="90">
        <v>50</v>
      </c>
      <c r="E193" s="123">
        <v>3.6270000000000004E-2</v>
      </c>
      <c r="F193" s="91">
        <v>6.78</v>
      </c>
      <c r="G193" s="92">
        <v>8.136000000000001</v>
      </c>
    </row>
    <row r="194" spans="1:7">
      <c r="A194" s="88" t="s">
        <v>1498</v>
      </c>
      <c r="B194" s="89" t="s">
        <v>1499</v>
      </c>
      <c r="C194" s="90" t="s">
        <v>1</v>
      </c>
      <c r="D194" s="90">
        <v>50</v>
      </c>
      <c r="E194" s="123">
        <v>5.5800000000000002E-2</v>
      </c>
      <c r="F194" s="91">
        <v>10.65</v>
      </c>
      <c r="G194" s="92">
        <v>12.780000000000001</v>
      </c>
    </row>
    <row r="195" spans="1:7">
      <c r="A195" s="88" t="s">
        <v>1500</v>
      </c>
      <c r="B195" s="89" t="s">
        <v>1501</v>
      </c>
      <c r="C195" s="90" t="s">
        <v>1</v>
      </c>
      <c r="D195" s="90">
        <v>50</v>
      </c>
      <c r="E195" s="123">
        <v>6.2775000000000011E-2</v>
      </c>
      <c r="F195" s="91">
        <v>12.82</v>
      </c>
      <c r="G195" s="92">
        <v>15.384</v>
      </c>
    </row>
    <row r="196" spans="1:7">
      <c r="A196" s="88" t="s">
        <v>1502</v>
      </c>
      <c r="B196" s="89" t="s">
        <v>1503</v>
      </c>
      <c r="C196" s="90" t="s">
        <v>1</v>
      </c>
      <c r="D196" s="90">
        <v>50</v>
      </c>
      <c r="E196" s="123">
        <v>6.9750000000000006E-2</v>
      </c>
      <c r="F196" s="91">
        <v>13.72</v>
      </c>
      <c r="G196" s="92">
        <v>16.464000000000002</v>
      </c>
    </row>
    <row r="197" spans="1:7">
      <c r="A197" s="88" t="s">
        <v>1504</v>
      </c>
      <c r="B197" s="89" t="s">
        <v>1505</v>
      </c>
      <c r="C197" s="90" t="s">
        <v>1</v>
      </c>
      <c r="D197" s="90">
        <v>50</v>
      </c>
      <c r="E197" s="123">
        <v>8.3699999999999997E-2</v>
      </c>
      <c r="F197" s="91">
        <v>15.05</v>
      </c>
      <c r="G197" s="92">
        <v>18.060000000000002</v>
      </c>
    </row>
    <row r="198" spans="1:7">
      <c r="A198" s="88" t="s">
        <v>1506</v>
      </c>
      <c r="B198" s="89" t="s">
        <v>1507</v>
      </c>
      <c r="C198" s="90" t="s">
        <v>1</v>
      </c>
      <c r="D198" s="90">
        <v>50</v>
      </c>
      <c r="E198" s="123">
        <v>0.1116</v>
      </c>
      <c r="F198" s="91">
        <v>19.989999999999998</v>
      </c>
      <c r="G198" s="92">
        <v>23.988</v>
      </c>
    </row>
    <row r="199" spans="1:7">
      <c r="A199" s="88" t="s">
        <v>1508</v>
      </c>
      <c r="B199" s="89" t="s">
        <v>1509</v>
      </c>
      <c r="C199" s="90" t="s">
        <v>1</v>
      </c>
      <c r="D199" s="90">
        <v>50</v>
      </c>
      <c r="E199" s="123">
        <v>0.13950000000000001</v>
      </c>
      <c r="F199" s="91">
        <v>24.97</v>
      </c>
      <c r="G199" s="92">
        <v>29.963999999999999</v>
      </c>
    </row>
    <row r="200" spans="1:7">
      <c r="A200" s="88" t="s">
        <v>1510</v>
      </c>
      <c r="B200" s="89" t="s">
        <v>1511</v>
      </c>
      <c r="C200" s="90" t="s">
        <v>1</v>
      </c>
      <c r="D200" s="90">
        <v>20</v>
      </c>
      <c r="E200" s="123">
        <v>0.16739999999999999</v>
      </c>
      <c r="F200" s="91">
        <v>29.92</v>
      </c>
      <c r="G200" s="92">
        <v>35.904000000000003</v>
      </c>
    </row>
    <row r="201" spans="1:7">
      <c r="A201" s="88" t="s">
        <v>1512</v>
      </c>
      <c r="B201" s="89" t="s">
        <v>1513</v>
      </c>
      <c r="C201" s="90" t="s">
        <v>1</v>
      </c>
      <c r="D201" s="90">
        <v>20</v>
      </c>
      <c r="E201" s="123">
        <v>0.22320000000000001</v>
      </c>
      <c r="F201" s="91">
        <v>39.840000000000003</v>
      </c>
      <c r="G201" s="92">
        <v>47.808000000000007</v>
      </c>
    </row>
    <row r="202" spans="1:7">
      <c r="A202" s="88" t="s">
        <v>1514</v>
      </c>
      <c r="B202" s="89" t="s">
        <v>1515</v>
      </c>
      <c r="C202" s="90" t="s">
        <v>1</v>
      </c>
      <c r="D202" s="90">
        <v>20</v>
      </c>
      <c r="E202" s="123">
        <v>0.27900000000000003</v>
      </c>
      <c r="F202" s="91">
        <v>49.59</v>
      </c>
      <c r="G202" s="92">
        <v>59.508000000000003</v>
      </c>
    </row>
    <row r="203" spans="1:7">
      <c r="A203" s="88" t="s">
        <v>1516</v>
      </c>
      <c r="B203" s="89" t="s">
        <v>1517</v>
      </c>
      <c r="C203" s="90" t="s">
        <v>1</v>
      </c>
      <c r="D203" s="90">
        <v>20</v>
      </c>
      <c r="E203" s="123">
        <v>0.34875000000000006</v>
      </c>
      <c r="F203" s="91">
        <v>59.11</v>
      </c>
      <c r="G203" s="92">
        <v>70.932000000000002</v>
      </c>
    </row>
    <row r="204" spans="1:7">
      <c r="A204" s="88" t="s">
        <v>1518</v>
      </c>
      <c r="B204" s="89" t="s">
        <v>1519</v>
      </c>
      <c r="C204" s="90" t="s">
        <v>1</v>
      </c>
      <c r="D204" s="90">
        <v>10</v>
      </c>
      <c r="E204" s="123">
        <v>0.41850000000000004</v>
      </c>
      <c r="F204" s="91">
        <v>70.25</v>
      </c>
      <c r="G204" s="92">
        <v>84.3</v>
      </c>
    </row>
    <row r="205" spans="1:7">
      <c r="A205" s="88" t="s">
        <v>1520</v>
      </c>
      <c r="B205" s="89" t="s">
        <v>1521</v>
      </c>
      <c r="C205" s="90" t="s">
        <v>1</v>
      </c>
      <c r="D205" s="90">
        <v>10</v>
      </c>
      <c r="E205" s="123">
        <v>0.55800000000000005</v>
      </c>
      <c r="F205" s="91">
        <v>93.67</v>
      </c>
      <c r="G205" s="92">
        <v>112.404</v>
      </c>
    </row>
    <row r="208" spans="1:7">
      <c r="A208" s="80"/>
      <c r="B208" s="134" t="s">
        <v>1522</v>
      </c>
      <c r="C208" s="80"/>
      <c r="D208" s="80"/>
      <c r="E208" s="80"/>
      <c r="F208" s="80"/>
      <c r="G208" s="80"/>
    </row>
    <row r="210" spans="2:7">
      <c r="B210" s="79" t="s">
        <v>1523</v>
      </c>
      <c r="C210" s="79"/>
      <c r="D210" s="79"/>
      <c r="E210" s="79"/>
      <c r="F210" s="79"/>
      <c r="G210" s="79"/>
    </row>
    <row r="212" spans="2:7">
      <c r="B212" s="125" t="s">
        <v>1524</v>
      </c>
      <c r="C212" s="80"/>
      <c r="D212" s="80"/>
      <c r="E212" s="80"/>
      <c r="F212" s="80"/>
      <c r="G212" s="80"/>
    </row>
  </sheetData>
  <mergeCells count="2">
    <mergeCell ref="G5:G6"/>
    <mergeCell ref="B210:G210"/>
  </mergeCells>
  <hyperlinks>
    <hyperlink ref="B8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Кабельный лоток+аксессуары</vt:lpstr>
      <vt:lpstr>Металлорукав, скобы, динрейка</vt:lpstr>
      <vt:lpstr>Лист2</vt:lpstr>
      <vt:lpstr>'Кабельный лоток+аксессуары'!Заголовки_для_печати</vt:lpstr>
      <vt:lpstr>'Кабельный лоток+аксессуары'!Область_печати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127</dc:creator>
  <cp:lastModifiedBy>Лизавета</cp:lastModifiedBy>
  <cp:lastPrinted>2022-09-09T10:28:28Z</cp:lastPrinted>
  <dcterms:created xsi:type="dcterms:W3CDTF">2022-02-07T10:17:00Z</dcterms:created>
  <dcterms:modified xsi:type="dcterms:W3CDTF">2023-07-09T12:29:03Z</dcterms:modified>
</cp:coreProperties>
</file>