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МАРКЕТОЛОГ\МЕБЕЛЬ\ПРАЙС\09.03.2022\"/>
    </mc:Choice>
  </mc:AlternateContent>
  <xr:revisionPtr revIDLastSave="0" documentId="8_{78239474-8AE3-4C12-B116-528AEB8C6B74}" xr6:coauthVersionLast="37" xr6:coauthVersionMax="37" xr10:uidLastSave="{00000000-0000-0000-0000-000000000000}"/>
  <bookViews>
    <workbookView xWindow="0" yWindow="0" windowWidth="21570" windowHeight="7980" xr2:uid="{00000000-000D-0000-FFFF-FFFF00000000}"/>
  </bookViews>
  <sheets>
    <sheet name="ДУЭТ" sheetId="4" r:id="rId1"/>
    <sheet name="ТЕХНО" sheetId="7" state="hidden" r:id="rId2"/>
    <sheet name="ДЛЯ МЕНЕДЖЕРА" sheetId="6" state="hidden" r:id="rId3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1" i="4" l="1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20" i="4"/>
  <c r="I16" i="4"/>
  <c r="I18" i="4"/>
  <c r="I14" i="4"/>
  <c r="I8" i="4"/>
  <c r="I9" i="4"/>
  <c r="I10" i="4"/>
  <c r="I11" i="4"/>
  <c r="I6" i="4"/>
  <c r="I7" i="4"/>
  <c r="I5" i="4"/>
  <c r="I4" i="4"/>
  <c r="I7" i="7" l="1"/>
  <c r="H7" i="7"/>
  <c r="H72" i="4"/>
  <c r="I7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Дизайнеры</author>
  </authors>
  <commentList>
    <comment ref="H12" authorId="0" shapeId="0" xr:uid="{69E23071-46FF-40B5-8377-65FEE3445464}">
      <text>
        <r>
          <rPr>
            <b/>
            <sz val="9"/>
            <color indexed="81"/>
            <rFont val="Tahoma"/>
            <family val="2"/>
            <charset val="204"/>
          </rPr>
          <t>ЗАКАЗЫ ВРЕМЕННО НЕ ПРИНИМАЕМ</t>
        </r>
      </text>
    </comment>
    <comment ref="H13" authorId="0" shapeId="0" xr:uid="{5C47D6B1-8AC5-4BA8-A44C-174807EACA03}">
      <text>
        <r>
          <rPr>
            <b/>
            <sz val="9"/>
            <color indexed="81"/>
            <rFont val="Tahoma"/>
            <family val="2"/>
            <charset val="204"/>
          </rPr>
          <t>ЗАКАЗЫ ВРЕМЕННО НЕ ПРИНИМАЕМ</t>
        </r>
      </text>
    </comment>
  </commentList>
</comments>
</file>

<file path=xl/sharedStrings.xml><?xml version="1.0" encoding="utf-8"?>
<sst xmlns="http://schemas.openxmlformats.org/spreadsheetml/2006/main" count="231" uniqueCount="76">
  <si>
    <t>ГАБАРИТЫ В СБОРЕ (В*Ш*Г) мм</t>
  </si>
  <si>
    <t>ГАБАРИТЫ В УПАКОВКЕ (Д*Ш*В) мм</t>
  </si>
  <si>
    <t>ВЕС (кг)</t>
  </si>
  <si>
    <t>ЦЕНА ДИЛЕР</t>
  </si>
  <si>
    <t>БЕЛЫЙ ЖЕМЧУГ</t>
  </si>
  <si>
    <t>БЕСЦВ. ЛАК</t>
  </si>
  <si>
    <t>БЕЗ ПОКРЫТИЯ</t>
  </si>
  <si>
    <t>ЦВЕТ ПОКРЫТИЯ</t>
  </si>
  <si>
    <t>ЗАКАЗ (ШТ)</t>
  </si>
  <si>
    <t>СУММА</t>
  </si>
  <si>
    <t>СКЛАД</t>
  </si>
  <si>
    <r>
      <rPr>
        <b/>
        <sz val="8"/>
        <color theme="1"/>
        <rFont val="Calibri"/>
        <family val="2"/>
        <charset val="204"/>
        <scheme val="minor"/>
      </rPr>
      <t>РЕКОМЕНД.</t>
    </r>
    <r>
      <rPr>
        <b/>
        <sz val="11"/>
        <color theme="1"/>
        <rFont val="Calibri"/>
        <family val="2"/>
        <charset val="204"/>
        <scheme val="minor"/>
      </rPr>
      <t xml:space="preserve"> РОЗН ЦЕНА</t>
    </r>
  </si>
  <si>
    <t>В: 710мм. Диаметр столешницы: 1200мм. Т столешницы: 40мм. Вес: 30кг.</t>
  </si>
  <si>
    <t>В: 710мм. Размеры столешницы: 1200х1200мм. Т столешницы: 40мм. Вес: 30кг.</t>
  </si>
  <si>
    <t>В: 450мм. Диаметр сидения: 350мм. Т сидения: 20мм. Вес: 2,45кг.</t>
  </si>
  <si>
    <t>В: 450мм. Размеры сидения: 350х350мм. Т сиденья: 20мм. Вес: 3,75кг.</t>
  </si>
  <si>
    <t>Общая В: 850мм. Сиденье: 450мм Размеры сиденья: 410х480 мм. Т массива:20 мм. Вес: 5,9 кг.</t>
  </si>
  <si>
    <t>В: 838мм. Размеры сиденья: 380х470мм. Т массива:20 мм.</t>
  </si>
  <si>
    <t>В: 750мм. Ш: 410мм. Г: 480мм. Т ступеней: 20мм. Вес: 5,75кг.</t>
  </si>
  <si>
    <t>В: 550мм. Ш: 360мм. Г: 430мм. Т ступеней: 20мм. Вес: 3,8кг.</t>
  </si>
  <si>
    <t>В: 750мм. Ш: 350мм. Г: 250мм. Столешница: 420х300мм.</t>
  </si>
  <si>
    <t xml:space="preserve">В: 550мм. Ш: 250мм. Г: 400мм. Столешница: 300х420мм. </t>
  </si>
  <si>
    <t>В: 900мм. Ш: 250мм. Г: 250мм. Вес: 3,25 кг.</t>
  </si>
  <si>
    <t>В: 800мм. Ш: 250мм. Г: 250мм. Вес: 3,25 кг.</t>
  </si>
  <si>
    <t>В: 700мм. Ш: 250мм. Г: 250мм. Вес: 3,25 кг.</t>
  </si>
  <si>
    <t xml:space="preserve">В: 1000мм. Ш: 400мм. Г: 400мм. </t>
  </si>
  <si>
    <t>В: 1115мм. Ш: 550мм. Г: 310мм.</t>
  </si>
  <si>
    <t>В: 1700мм. Ш: 600мм. Г (осн):300мм.</t>
  </si>
  <si>
    <t>В: 450мм. Размеры столешницы: 600х600мм. Размеры (низ): 400х400мм.</t>
  </si>
  <si>
    <t>В: 210мм. Ш: 320мм. Г: 265мм.</t>
  </si>
  <si>
    <t>В: 1955мм Ш: 760мм Г: 300мм</t>
  </si>
  <si>
    <t>В: 1690мм Ш: 500мм Г: 260мм</t>
  </si>
  <si>
    <t>МЕБЕЛЬ "ТЕХНО" ПРОИЗВОДСТВА "АРГУС"</t>
  </si>
  <si>
    <r>
      <t xml:space="preserve">Вся продукция выполнена из метелла с порошковым покрытием "Муар черный с блестками" и натурального массива. Покрытие на выбор "ВЕНГЕ","СЛОНОВАЯ КОСТЬ" или "БЕЛЫЙ ЖЕМЧУГ </t>
    </r>
    <r>
      <rPr>
        <b/>
        <sz val="10"/>
        <color rgb="FFFF0000"/>
        <rFont val="Calibri"/>
        <family val="2"/>
        <charset val="204"/>
        <scheme val="minor"/>
      </rPr>
      <t>при заказе необходимо выбрать в столбце "F".</t>
    </r>
  </si>
  <si>
    <r>
      <t xml:space="preserve">ЦВЕТ ПОКРЫТИЯ </t>
    </r>
    <r>
      <rPr>
        <b/>
        <sz val="10"/>
        <color rgb="FFFF0000"/>
        <rFont val="Calibri"/>
        <family val="2"/>
        <charset val="204"/>
        <scheme val="minor"/>
      </rPr>
      <t>(ВЫБРАТЬ)</t>
    </r>
  </si>
  <si>
    <t>БЕСЦВЕТНЫЙ ЛАК</t>
  </si>
  <si>
    <r>
      <rPr>
        <b/>
        <sz val="10"/>
        <color theme="1"/>
        <rFont val="Calibri"/>
        <family val="2"/>
        <charset val="204"/>
        <scheme val="minor"/>
      </rPr>
      <t xml:space="preserve">СКАМЕЙКА №2 </t>
    </r>
    <r>
      <rPr>
        <sz val="10"/>
        <color theme="1"/>
        <rFont val="Calibri"/>
        <family val="2"/>
        <charset val="204"/>
        <scheme val="minor"/>
      </rPr>
      <t>(была Скамья садовая 2) Основание: цельносваренный металлокаркас из профильной трубы. Сиденье: массив сосны</t>
    </r>
  </si>
  <si>
    <r>
      <rPr>
        <b/>
        <sz val="10"/>
        <color theme="1"/>
        <rFont val="Calibri"/>
        <family val="2"/>
        <charset val="204"/>
        <scheme val="minor"/>
      </rPr>
      <t>СТОЛ №2</t>
    </r>
    <r>
      <rPr>
        <sz val="10"/>
        <color theme="1"/>
        <rFont val="Calibri"/>
        <family val="2"/>
        <charset val="204"/>
        <scheme val="minor"/>
      </rPr>
      <t xml:space="preserve"> (был Стол садовый 2) Основание: цельносваренный металлокаркас из профильной трубы. Столешница: массив сосны</t>
    </r>
  </si>
  <si>
    <r>
      <rPr>
        <b/>
        <sz val="10"/>
        <color theme="1"/>
        <rFont val="Calibri"/>
        <family val="2"/>
        <charset val="204"/>
        <scheme val="minor"/>
      </rPr>
      <t>Табурет садовый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трубы. Сиденье: массив сосны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</si>
  <si>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Стол обеденный круглый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трубы. Столешница: массив сосны</t>
    </r>
  </si>
  <si>
    <r>
      <rPr>
        <b/>
        <sz val="10"/>
        <color theme="1"/>
        <rFont val="Calibri"/>
        <family val="2"/>
        <charset val="204"/>
        <scheme val="minor"/>
      </rPr>
      <t xml:space="preserve">Стол обеденный квадратный </t>
    </r>
    <r>
      <rPr>
        <sz val="10"/>
        <color theme="1"/>
        <rFont val="Calibri"/>
        <family val="2"/>
        <charset val="204"/>
        <scheme val="minor"/>
      </rPr>
      <t xml:space="preserve">Основание: разборный металлокаркас из профильной трубы. </t>
    </r>
  </si>
  <si>
    <r>
      <rPr>
        <b/>
        <sz val="10"/>
        <color theme="1"/>
        <rFont val="Calibri"/>
        <family val="2"/>
        <charset val="204"/>
        <scheme val="minor"/>
      </rPr>
      <t xml:space="preserve">Табурет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трубы. Сиденье: массив сосны</t>
    </r>
  </si>
  <si>
    <r>
      <rPr>
        <b/>
        <sz val="10"/>
        <color theme="1"/>
        <rFont val="Calibri"/>
        <family val="2"/>
        <charset val="204"/>
        <scheme val="minor"/>
      </rPr>
      <t xml:space="preserve">СТОЛ №1 </t>
    </r>
    <r>
      <rPr>
        <sz val="10"/>
        <color theme="1"/>
        <rFont val="Calibri"/>
        <family val="2"/>
        <charset val="204"/>
        <scheme val="minor"/>
      </rPr>
      <t xml:space="preserve"> Основание: разборный металлокаркас из профильной трубы 40х25, покрытие: муар черный с блестками. Столешница: массив сосны, без покрытия</t>
    </r>
  </si>
  <si>
    <r>
      <rPr>
        <b/>
        <sz val="10"/>
        <color theme="1"/>
        <rFont val="Calibri"/>
        <family val="2"/>
        <charset val="204"/>
        <scheme val="minor"/>
      </rPr>
      <t xml:space="preserve">СКАМЕЙКА №1 (была СКАМЬЯ САДОВАЯ) </t>
    </r>
    <r>
      <rPr>
        <sz val="10"/>
        <color theme="1"/>
        <rFont val="Calibri"/>
        <family val="2"/>
        <charset val="204"/>
        <scheme val="minor"/>
      </rPr>
      <t>Основание:  разборный металлокаркас из профильной трубы 30х20, покрытие: муар черный с блестками. Сиденье: массив сосны</t>
    </r>
  </si>
  <si>
    <r>
      <rPr>
        <b/>
        <sz val="10"/>
        <color theme="1"/>
        <rFont val="Calibri"/>
        <family val="2"/>
        <charset val="204"/>
        <scheme val="minor"/>
      </rPr>
      <t>СКАМЕЙКА №3</t>
    </r>
    <r>
      <rPr>
        <sz val="10"/>
        <color theme="1"/>
        <rFont val="Calibri"/>
        <family val="2"/>
        <charset val="204"/>
        <scheme val="minor"/>
      </rPr>
      <t xml:space="preserve"> (была Скамья садовая 3) Основание: разборный металлокаркас из профильной трубы 30х20, покрытие: муар черный с блестками. Сиденье и спинка: массив сосны</t>
    </r>
  </si>
  <si>
    <r>
      <rPr>
        <b/>
        <sz val="10"/>
        <color theme="1"/>
        <rFont val="Calibri"/>
        <family val="2"/>
        <charset val="204"/>
        <scheme val="minor"/>
      </rPr>
      <t>Табурет с квадратным сиденьем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трубы. Сиденье: массив сосны</t>
    </r>
  </si>
  <si>
    <r>
      <rPr>
        <b/>
        <sz val="10"/>
        <color theme="1"/>
        <rFont val="Calibri"/>
        <family val="2"/>
        <charset val="204"/>
        <scheme val="minor"/>
      </rPr>
      <t>Стул №1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трубы. Сиденье: массив сосны</t>
    </r>
  </si>
  <si>
    <r>
      <rPr>
        <b/>
        <sz val="10"/>
        <color theme="1"/>
        <rFont val="Calibri"/>
        <family val="2"/>
        <charset val="204"/>
        <scheme val="minor"/>
      </rPr>
      <t xml:space="preserve">Стул №2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трубы. Сиденье: массив сосны</t>
    </r>
  </si>
  <si>
    <r>
      <rPr>
        <b/>
        <sz val="10"/>
        <color theme="1"/>
        <rFont val="Calibri"/>
        <family val="2"/>
        <charset val="204"/>
        <scheme val="minor"/>
      </rPr>
      <t xml:space="preserve">Стремянка большая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трубы. Ступени: массив сосны</t>
    </r>
  </si>
  <si>
    <t>В: 600мм. Ш: 410мм. Г: 480мм. Т ступеней: 20мм. Вес: 5,75кг.</t>
  </si>
  <si>
    <r>
      <rPr>
        <b/>
        <sz val="10"/>
        <color theme="1"/>
        <rFont val="Calibri"/>
        <family val="2"/>
        <charset val="204"/>
        <scheme val="minor"/>
      </rPr>
      <t xml:space="preserve">Стул дачный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трубы. Сиденье: массив сосны</t>
    </r>
  </si>
  <si>
    <r>
      <rPr>
        <b/>
        <sz val="10"/>
        <color theme="1"/>
        <rFont val="Calibri"/>
        <family val="2"/>
        <charset val="204"/>
        <scheme val="minor"/>
      </rPr>
      <t>Стремянка средняя</t>
    </r>
    <r>
      <rPr>
        <sz val="10"/>
        <color theme="1"/>
        <rFont val="Calibri"/>
        <family val="2"/>
        <charset val="204"/>
        <scheme val="minor"/>
      </rPr>
      <t xml:space="preserve"> Основание: цельносваренный металлокаркас из профильной трубы. Ступени: массив сосны</t>
    </r>
  </si>
  <si>
    <r>
      <rPr>
        <b/>
        <sz val="10"/>
        <color theme="1"/>
        <rFont val="Calibri"/>
        <family val="2"/>
        <charset val="204"/>
        <scheme val="minor"/>
      </rPr>
      <t xml:space="preserve">Стремянка малая </t>
    </r>
    <r>
      <rPr>
        <sz val="10"/>
        <color theme="1"/>
        <rFont val="Calibri"/>
        <family val="2"/>
        <charset val="204"/>
        <scheme val="minor"/>
      </rPr>
      <t>Основание: цельносваренный металлокаркас из профильной трубы. Ступени: массив сосны</t>
    </r>
  </si>
  <si>
    <t>Столик приставной большой Основание: цельносваренный металлокаркас из профильной трубы. Столешница: массив сосны</t>
  </si>
  <si>
    <t>Столик приставной малый Основание: цельносваренный металлокаркас из профильной трубы. Столешница: массив сосны</t>
  </si>
  <si>
    <t>Цветочница Z большая с возможностью подвеса Основание: металлокаркас из профильной трубы. Столешница: массив сосны</t>
  </si>
  <si>
    <t>Цветочница Z средняя с возможностью подвеса Основание: металлокаркас из профильной трубы. Столешница: массив сосны</t>
  </si>
  <si>
    <t>Цветочница Z малая с возможностью подвеса Основание: металлокаркас из профильной трубы. Столешница: массив сосны</t>
  </si>
  <si>
    <t xml:space="preserve">Стойка для цветов Основание: металлокаркас из профильной трубы. Столешницы: массив сосны. Толщина 20мм.  </t>
  </si>
  <si>
    <t>Вешалка напольная Основание: металлокаркас из профильной трубы. Горизонтальные направляющие: массив сосны</t>
  </si>
  <si>
    <t>Стеллаж наклонный Основание: цельносваренный металлокаркас из профильной трубы. Полки: массив сосны</t>
  </si>
  <si>
    <t>Стол разборный Основание: металлокаркас из профильной трубы. Столешница: массив сосны</t>
  </si>
  <si>
    <t>Стол журнальный №1 Основание: металлокаркас из прута. Столешница: массив сосны</t>
  </si>
  <si>
    <t xml:space="preserve">Подставка для ног Основание: металлокаркас из профильной трубы. Столешница: массив сосны. Толщина 20мм.  </t>
  </si>
  <si>
    <t>Стеллаж-цветочница Основание: металлокаркас из профильной трубы. Полки: массив сосны t=30мм с покрытием «Бесцветный лак»</t>
  </si>
  <si>
    <t>Цветочница №5 Основание: металлокаркас из профильной трубы. Полки: массив сосны t=30мм с покрытием «Бесцветный лак»</t>
  </si>
  <si>
    <t>Мангал дачный Основание: металлокаркас из профильной трубы. Порошковая покраска «Муар черный с блестками».</t>
  </si>
  <si>
    <r>
      <rPr>
        <b/>
        <sz val="10"/>
        <color theme="1"/>
        <rFont val="Calibri"/>
        <family val="2"/>
        <charset val="204"/>
        <scheme val="minor"/>
      </rPr>
      <t xml:space="preserve">СКАМЕЙКА №6  (1000х420)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 30х20, покрытие: RAL 1001. Сиденье:</t>
    </r>
    <r>
      <rPr>
        <b/>
        <sz val="10"/>
        <color rgb="FFC00000"/>
        <rFont val="Calibri"/>
        <family val="2"/>
        <charset val="204"/>
        <scheme val="minor"/>
      </rPr>
      <t xml:space="preserve"> массив липы</t>
    </r>
    <r>
      <rPr>
        <sz val="10"/>
        <color theme="1"/>
        <rFont val="Calibri"/>
        <family val="2"/>
        <charset val="204"/>
        <scheme val="minor"/>
      </rPr>
      <t xml:space="preserve"> t=25mm</t>
    </r>
  </si>
  <si>
    <r>
      <rPr>
        <b/>
        <sz val="10"/>
        <color theme="1"/>
        <rFont val="Calibri"/>
        <family val="2"/>
        <charset val="204"/>
        <scheme val="minor"/>
      </rPr>
      <t xml:space="preserve">СКАМЕЙКА №7  (1500х420) </t>
    </r>
    <r>
      <rPr>
        <sz val="10"/>
        <color theme="1"/>
        <rFont val="Calibri"/>
        <family val="2"/>
        <charset val="204"/>
        <scheme val="minor"/>
      </rPr>
      <t xml:space="preserve">Основание: разборный металлокаркас из профильной трубы 30х20, покрытие: RAL 1001. Сиденье: </t>
    </r>
    <r>
      <rPr>
        <b/>
        <sz val="10"/>
        <color rgb="FFC00000"/>
        <rFont val="Calibri"/>
        <family val="2"/>
        <charset val="204"/>
        <scheme val="minor"/>
      </rPr>
      <t>массив липы</t>
    </r>
    <r>
      <rPr>
        <sz val="10"/>
        <color theme="1"/>
        <rFont val="Calibri"/>
        <family val="2"/>
        <charset val="204"/>
        <scheme val="minor"/>
      </rPr>
      <t xml:space="preserve"> t=25mm</t>
    </r>
  </si>
  <si>
    <r>
      <rPr>
        <b/>
        <sz val="10"/>
        <color theme="1"/>
        <rFont val="Calibri"/>
        <family val="2"/>
        <charset val="204"/>
        <scheme val="minor"/>
      </rPr>
      <t xml:space="preserve">СКАМЕЙКА №8  (2000х420) </t>
    </r>
    <r>
      <rPr>
        <sz val="10"/>
        <color theme="1"/>
        <rFont val="Calibri"/>
        <family val="2"/>
        <charset val="204"/>
        <scheme val="minor"/>
      </rPr>
      <t>Основание: разборный металлокаркас из профильной трубы 30з20х2 Покрытие: RAL 1001. Сиденье:</t>
    </r>
    <r>
      <rPr>
        <b/>
        <sz val="10"/>
        <color rgb="FFC00000"/>
        <rFont val="Calibri"/>
        <family val="2"/>
        <charset val="204"/>
        <scheme val="minor"/>
      </rPr>
      <t xml:space="preserve"> массив липы</t>
    </r>
    <r>
      <rPr>
        <sz val="10"/>
        <color theme="1"/>
        <rFont val="Calibri"/>
        <family val="2"/>
        <charset val="204"/>
        <scheme val="minor"/>
      </rPr>
      <t xml:space="preserve"> t=25mm</t>
    </r>
  </si>
  <si>
    <t>НЕТ</t>
  </si>
  <si>
    <t xml:space="preserve">Вся продукция выполнена из метелла с порошковым покрытием "Муар черный с блестками" и натурального массива </t>
  </si>
  <si>
    <t>505х1000х420</t>
  </si>
  <si>
    <t>505х2000х420</t>
  </si>
  <si>
    <t>505х1500х420</t>
  </si>
  <si>
    <r>
      <t xml:space="preserve">МЕБЕЛЬ "ДУЭТ" ПРОИЗВОДСТВА "АРГУС" </t>
    </r>
    <r>
      <rPr>
        <sz val="14"/>
        <color theme="1"/>
        <rFont val="Calibri"/>
        <family val="2"/>
        <charset val="204"/>
        <scheme val="minor"/>
      </rPr>
      <t>Прайс-лист на 09.03.2022г.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</si>
</sst>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7" tint="-0.249977111117893"/>
      <name val="Calibri"/>
      <family val="2"/>
      <charset val="204"/>
      <scheme val="minor"/>
    </font>
    <font>
      <b/>
      <sz val="18"/>
      <color theme="5" tint="-0.499984740745262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1"/>
      <color theme="0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AD8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4" borderId="0" xfId="0" applyFont="1" applyFill="1" applyAlignment="1">
      <alignment vertical="center"/>
    </xf>
    <xf numFmtId="0" fontId="6" fillId="4" borderId="0" xfId="0" applyFont="1" applyFill="1" applyAlignment="1">
      <alignment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0" xfId="0" applyBorder="1"/>
    <xf numFmtId="0" fontId="9" fillId="0" borderId="0" xfId="0" applyFont="1"/>
    <xf numFmtId="0" fontId="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6" fillId="5" borderId="3" xfId="0" applyFont="1" applyFill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vertical="center" wrapText="1"/>
    </xf>
    <xf numFmtId="0" fontId="11" fillId="0" borderId="0" xfId="0" applyFont="1" applyAlignment="1">
      <alignment vertical="top"/>
    </xf>
    <xf numFmtId="0" fontId="6" fillId="8" borderId="3" xfId="0" applyFont="1" applyFill="1" applyBorder="1" applyAlignment="1">
      <alignment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4" fillId="0" borderId="0" xfId="0" applyFont="1" applyFill="1" applyBorder="1" applyAlignment="1">
      <alignment vertical="top"/>
    </xf>
    <xf numFmtId="0" fontId="1" fillId="4" borderId="7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6" fillId="5" borderId="3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top"/>
    </xf>
    <xf numFmtId="0" fontId="15" fillId="0" borderId="11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9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2" fillId="0" borderId="9" xfId="0" applyFont="1" applyBorder="1" applyAlignment="1">
      <alignment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10" borderId="4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D9AD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23</xdr:row>
      <xdr:rowOff>28575</xdr:rowOff>
    </xdr:from>
    <xdr:to>
      <xdr:col>0</xdr:col>
      <xdr:colOff>771526</xdr:colOff>
      <xdr:row>24</xdr:row>
      <xdr:rowOff>352426</xdr:rowOff>
    </xdr:to>
    <xdr:pic>
      <xdr:nvPicPr>
        <xdr:cNvPr id="3" name="Рисунок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95475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25</xdr:row>
      <xdr:rowOff>38100</xdr:rowOff>
    </xdr:from>
    <xdr:to>
      <xdr:col>0</xdr:col>
      <xdr:colOff>762001</xdr:colOff>
      <xdr:row>26</xdr:row>
      <xdr:rowOff>361951</xdr:rowOff>
    </xdr:to>
    <xdr:pic>
      <xdr:nvPicPr>
        <xdr:cNvPr id="4" name="Рисунок 2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58575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27</xdr:row>
      <xdr:rowOff>47625</xdr:rowOff>
    </xdr:from>
    <xdr:to>
      <xdr:col>0</xdr:col>
      <xdr:colOff>762001</xdr:colOff>
      <xdr:row>28</xdr:row>
      <xdr:rowOff>371476</xdr:rowOff>
    </xdr:to>
    <xdr:pic>
      <xdr:nvPicPr>
        <xdr:cNvPr id="5" name="Рисунок 2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515725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29</xdr:row>
      <xdr:rowOff>38100</xdr:rowOff>
    </xdr:from>
    <xdr:to>
      <xdr:col>0</xdr:col>
      <xdr:colOff>762001</xdr:colOff>
      <xdr:row>30</xdr:row>
      <xdr:rowOff>361951</xdr:rowOff>
    </xdr:to>
    <xdr:pic>
      <xdr:nvPicPr>
        <xdr:cNvPr id="6" name="Рисунок 19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306300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31</xdr:row>
      <xdr:rowOff>38100</xdr:rowOff>
    </xdr:from>
    <xdr:to>
      <xdr:col>0</xdr:col>
      <xdr:colOff>762001</xdr:colOff>
      <xdr:row>32</xdr:row>
      <xdr:rowOff>361951</xdr:rowOff>
    </xdr:to>
    <xdr:pic>
      <xdr:nvPicPr>
        <xdr:cNvPr id="7" name="Рисунок 47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106400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33</xdr:row>
      <xdr:rowOff>28575</xdr:rowOff>
    </xdr:from>
    <xdr:to>
      <xdr:col>0</xdr:col>
      <xdr:colOff>762001</xdr:colOff>
      <xdr:row>34</xdr:row>
      <xdr:rowOff>352426</xdr:rowOff>
    </xdr:to>
    <xdr:pic>
      <xdr:nvPicPr>
        <xdr:cNvPr id="8" name="Рисунок 3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649450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35</xdr:row>
      <xdr:rowOff>47625</xdr:rowOff>
    </xdr:from>
    <xdr:to>
      <xdr:col>0</xdr:col>
      <xdr:colOff>762001</xdr:colOff>
      <xdr:row>36</xdr:row>
      <xdr:rowOff>371476</xdr:rowOff>
    </xdr:to>
    <xdr:pic>
      <xdr:nvPicPr>
        <xdr:cNvPr id="10" name="Рисунок 2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468600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37</xdr:row>
      <xdr:rowOff>28575</xdr:rowOff>
    </xdr:from>
    <xdr:to>
      <xdr:col>0</xdr:col>
      <xdr:colOff>781051</xdr:colOff>
      <xdr:row>38</xdr:row>
      <xdr:rowOff>352426</xdr:rowOff>
    </xdr:to>
    <xdr:pic>
      <xdr:nvPicPr>
        <xdr:cNvPr id="11" name="Рисунок 2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249650"/>
          <a:ext cx="723901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39</xdr:row>
      <xdr:rowOff>38101</xdr:rowOff>
    </xdr:from>
    <xdr:to>
      <xdr:col>0</xdr:col>
      <xdr:colOff>752476</xdr:colOff>
      <xdr:row>40</xdr:row>
      <xdr:rowOff>361951</xdr:rowOff>
    </xdr:to>
    <xdr:pic>
      <xdr:nvPicPr>
        <xdr:cNvPr id="12" name="Рисунок 2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7059276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41</xdr:row>
      <xdr:rowOff>28576</xdr:rowOff>
    </xdr:from>
    <xdr:to>
      <xdr:col>0</xdr:col>
      <xdr:colOff>752476</xdr:colOff>
      <xdr:row>42</xdr:row>
      <xdr:rowOff>352426</xdr:rowOff>
    </xdr:to>
    <xdr:pic>
      <xdr:nvPicPr>
        <xdr:cNvPr id="13" name="Рисунок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7849851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43</xdr:row>
      <xdr:rowOff>47626</xdr:rowOff>
    </xdr:from>
    <xdr:to>
      <xdr:col>0</xdr:col>
      <xdr:colOff>752476</xdr:colOff>
      <xdr:row>44</xdr:row>
      <xdr:rowOff>371476</xdr:rowOff>
    </xdr:to>
    <xdr:pic>
      <xdr:nvPicPr>
        <xdr:cNvPr id="14" name="Рисунок 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8669001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45</xdr:row>
      <xdr:rowOff>28576</xdr:rowOff>
    </xdr:from>
    <xdr:to>
      <xdr:col>0</xdr:col>
      <xdr:colOff>752476</xdr:colOff>
      <xdr:row>46</xdr:row>
      <xdr:rowOff>352426</xdr:rowOff>
    </xdr:to>
    <xdr:pic>
      <xdr:nvPicPr>
        <xdr:cNvPr id="16" name="Рисунок 19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9450051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47</xdr:row>
      <xdr:rowOff>28576</xdr:rowOff>
    </xdr:from>
    <xdr:to>
      <xdr:col>0</xdr:col>
      <xdr:colOff>762001</xdr:colOff>
      <xdr:row>48</xdr:row>
      <xdr:rowOff>352426</xdr:rowOff>
    </xdr:to>
    <xdr:pic>
      <xdr:nvPicPr>
        <xdr:cNvPr id="17" name="Рисунок 28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0250151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49</xdr:row>
      <xdr:rowOff>47626</xdr:rowOff>
    </xdr:from>
    <xdr:to>
      <xdr:col>0</xdr:col>
      <xdr:colOff>752476</xdr:colOff>
      <xdr:row>50</xdr:row>
      <xdr:rowOff>371476</xdr:rowOff>
    </xdr:to>
    <xdr:pic>
      <xdr:nvPicPr>
        <xdr:cNvPr id="18" name="Рисунок 2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21069301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51</xdr:row>
      <xdr:rowOff>19051</xdr:rowOff>
    </xdr:from>
    <xdr:to>
      <xdr:col>0</xdr:col>
      <xdr:colOff>752476</xdr:colOff>
      <xdr:row>52</xdr:row>
      <xdr:rowOff>342901</xdr:rowOff>
    </xdr:to>
    <xdr:pic>
      <xdr:nvPicPr>
        <xdr:cNvPr id="20" name="Рисунок 197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21840826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53</xdr:row>
      <xdr:rowOff>19050</xdr:rowOff>
    </xdr:from>
    <xdr:to>
      <xdr:col>0</xdr:col>
      <xdr:colOff>762001</xdr:colOff>
      <xdr:row>54</xdr:row>
      <xdr:rowOff>342900</xdr:rowOff>
    </xdr:to>
    <xdr:pic>
      <xdr:nvPicPr>
        <xdr:cNvPr id="25" name="Рисунок 199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264092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55</xdr:row>
      <xdr:rowOff>28575</xdr:rowOff>
    </xdr:from>
    <xdr:to>
      <xdr:col>0</xdr:col>
      <xdr:colOff>762001</xdr:colOff>
      <xdr:row>56</xdr:row>
      <xdr:rowOff>352425</xdr:rowOff>
    </xdr:to>
    <xdr:pic>
      <xdr:nvPicPr>
        <xdr:cNvPr id="26" name="Рисунок 33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34505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3</xdr:row>
      <xdr:rowOff>47625</xdr:rowOff>
    </xdr:from>
    <xdr:to>
      <xdr:col>0</xdr:col>
      <xdr:colOff>762001</xdr:colOff>
      <xdr:row>4</xdr:row>
      <xdr:rowOff>371475</xdr:rowOff>
    </xdr:to>
    <xdr:pic>
      <xdr:nvPicPr>
        <xdr:cNvPr id="30" name="Рисунок 30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86690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57</xdr:row>
      <xdr:rowOff>47625</xdr:rowOff>
    </xdr:from>
    <xdr:to>
      <xdr:col>0</xdr:col>
      <xdr:colOff>762001</xdr:colOff>
      <xdr:row>58</xdr:row>
      <xdr:rowOff>371475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426970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38101</xdr:colOff>
      <xdr:row>59</xdr:row>
      <xdr:rowOff>38100</xdr:rowOff>
    </xdr:from>
    <xdr:to>
      <xdr:col>0</xdr:col>
      <xdr:colOff>762001</xdr:colOff>
      <xdr:row>60</xdr:row>
      <xdr:rowOff>361950</xdr:rowOff>
    </xdr:to>
    <xdr:pic>
      <xdr:nvPicPr>
        <xdr:cNvPr id="33" name="Рисунок 48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5060275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61</xdr:row>
      <xdr:rowOff>28575</xdr:rowOff>
    </xdr:from>
    <xdr:to>
      <xdr:col>0</xdr:col>
      <xdr:colOff>771526</xdr:colOff>
      <xdr:row>62</xdr:row>
      <xdr:rowOff>352425</xdr:rowOff>
    </xdr:to>
    <xdr:pic>
      <xdr:nvPicPr>
        <xdr:cNvPr id="34" name="Рисунок 39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58508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19</xdr:row>
      <xdr:rowOff>28575</xdr:rowOff>
    </xdr:from>
    <xdr:to>
      <xdr:col>0</xdr:col>
      <xdr:colOff>752476</xdr:colOff>
      <xdr:row>20</xdr:row>
      <xdr:rowOff>352425</xdr:rowOff>
    </xdr:to>
    <xdr:pic>
      <xdr:nvPicPr>
        <xdr:cNvPr id="35" name="Рисунок 34" descr="ТАБУРЕТ ДАЧНЫЙ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82486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63</xdr:row>
      <xdr:rowOff>38100</xdr:rowOff>
    </xdr:from>
    <xdr:to>
      <xdr:col>0</xdr:col>
      <xdr:colOff>762000</xdr:colOff>
      <xdr:row>64</xdr:row>
      <xdr:rowOff>333375</xdr:rowOff>
    </xdr:to>
    <xdr:pic>
      <xdr:nvPicPr>
        <xdr:cNvPr id="40" name="Рисунок 218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666047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5</xdr:row>
      <xdr:rowOff>38100</xdr:rowOff>
    </xdr:from>
    <xdr:to>
      <xdr:col>0</xdr:col>
      <xdr:colOff>742950</xdr:colOff>
      <xdr:row>6</xdr:row>
      <xdr:rowOff>333375</xdr:rowOff>
    </xdr:to>
    <xdr:pic>
      <xdr:nvPicPr>
        <xdr:cNvPr id="41" name="Рисунок 217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65747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7</xdr:row>
      <xdr:rowOff>57150</xdr:rowOff>
    </xdr:from>
    <xdr:to>
      <xdr:col>0</xdr:col>
      <xdr:colOff>752475</xdr:colOff>
      <xdr:row>8</xdr:row>
      <xdr:rowOff>352425</xdr:rowOff>
    </xdr:to>
    <xdr:pic>
      <xdr:nvPicPr>
        <xdr:cNvPr id="42" name="Рисунок 54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2415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11</xdr:row>
      <xdr:rowOff>57150</xdr:rowOff>
    </xdr:from>
    <xdr:to>
      <xdr:col>0</xdr:col>
      <xdr:colOff>752475</xdr:colOff>
      <xdr:row>12</xdr:row>
      <xdr:rowOff>352425</xdr:rowOff>
    </xdr:to>
    <xdr:pic>
      <xdr:nvPicPr>
        <xdr:cNvPr id="43" name="Рисунок 42" descr="СКАМЕЙКА СО СПИНКОЙ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07682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9</xdr:row>
      <xdr:rowOff>47625</xdr:rowOff>
    </xdr:from>
    <xdr:to>
      <xdr:col>0</xdr:col>
      <xdr:colOff>762000</xdr:colOff>
      <xdr:row>10</xdr:row>
      <xdr:rowOff>342900</xdr:rowOff>
    </xdr:to>
    <xdr:pic>
      <xdr:nvPicPr>
        <xdr:cNvPr id="44" name="Рисунок 43" descr="СТОЛ ДАЧНЫЙ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2672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65</xdr:row>
      <xdr:rowOff>38100</xdr:rowOff>
    </xdr:from>
    <xdr:to>
      <xdr:col>0</xdr:col>
      <xdr:colOff>762000</xdr:colOff>
      <xdr:row>66</xdr:row>
      <xdr:rowOff>333375</xdr:rowOff>
    </xdr:to>
    <xdr:pic>
      <xdr:nvPicPr>
        <xdr:cNvPr id="45" name="Рисунок 44" descr="СТЕЛЛАЖ-ЦВЕТОЧНИЦА ЛАК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46057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67</xdr:row>
      <xdr:rowOff>47625</xdr:rowOff>
    </xdr:from>
    <xdr:to>
      <xdr:col>0</xdr:col>
      <xdr:colOff>752475</xdr:colOff>
      <xdr:row>68</xdr:row>
      <xdr:rowOff>342900</xdr:rowOff>
    </xdr:to>
    <xdr:pic>
      <xdr:nvPicPr>
        <xdr:cNvPr id="46" name="Рисунок 45" descr="ЦВЕТОЧНИЦА №5 ЛАК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2702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69</xdr:row>
      <xdr:rowOff>38100</xdr:rowOff>
    </xdr:from>
    <xdr:to>
      <xdr:col>0</xdr:col>
      <xdr:colOff>771525</xdr:colOff>
      <xdr:row>70</xdr:row>
      <xdr:rowOff>333375</xdr:rowOff>
    </xdr:to>
    <xdr:pic>
      <xdr:nvPicPr>
        <xdr:cNvPr id="47" name="Рисунок 46" descr="МАНГАЛ БОЛЬШОЙ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06077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21</xdr:row>
      <xdr:rowOff>19050</xdr:rowOff>
    </xdr:from>
    <xdr:to>
      <xdr:col>0</xdr:col>
      <xdr:colOff>771526</xdr:colOff>
      <xdr:row>22</xdr:row>
      <xdr:rowOff>352425</xdr:rowOff>
    </xdr:to>
    <xdr:pic>
      <xdr:nvPicPr>
        <xdr:cNvPr id="49" name="Рисунок 2">
          <a:extLst>
            <a:ext uri="{FF2B5EF4-FFF2-40B4-BE49-F238E27FC236}">
              <a16:creationId xmlns:a16="http://schemas.microsoft.com/office/drawing/2014/main" id="{4402D8D8-275B-4B8B-AE86-D200A75BF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85850"/>
          <a:ext cx="723901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13</xdr:row>
      <xdr:rowOff>1</xdr:rowOff>
    </xdr:from>
    <xdr:to>
      <xdr:col>0</xdr:col>
      <xdr:colOff>776324</xdr:colOff>
      <xdr:row>14</xdr:row>
      <xdr:rowOff>366750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EA24A84-E6A9-4D0B-8A81-F05E0FFA1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067301"/>
          <a:ext cx="766799" cy="76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7126</xdr:rowOff>
    </xdr:from>
    <xdr:to>
      <xdr:col>0</xdr:col>
      <xdr:colOff>776324</xdr:colOff>
      <xdr:row>16</xdr:row>
      <xdr:rowOff>373875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5C77D67-845E-45A3-800A-42D3B480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874526"/>
          <a:ext cx="766799" cy="7667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4726</xdr:rowOff>
    </xdr:from>
    <xdr:to>
      <xdr:col>0</xdr:col>
      <xdr:colOff>776324</xdr:colOff>
      <xdr:row>18</xdr:row>
      <xdr:rowOff>371475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0505C06-1F22-45EE-8190-C40DF052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72226"/>
          <a:ext cx="766799" cy="766799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13</xdr:row>
      <xdr:rowOff>47626</xdr:rowOff>
    </xdr:from>
    <xdr:to>
      <xdr:col>17</xdr:col>
      <xdr:colOff>393254</xdr:colOff>
      <xdr:row>19</xdr:row>
      <xdr:rowOff>38100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A8519E0-2025-4256-BE26-84E5008E2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3" t="20056" r="10117" b="22088"/>
        <a:stretch/>
      </xdr:blipFill>
      <xdr:spPr>
        <a:xfrm>
          <a:off x="10410825" y="5114926"/>
          <a:ext cx="4669979" cy="2390774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19</xdr:row>
      <xdr:rowOff>76200</xdr:rowOff>
    </xdr:from>
    <xdr:to>
      <xdr:col>17</xdr:col>
      <xdr:colOff>361950</xdr:colOff>
      <xdr:row>29</xdr:row>
      <xdr:rowOff>168936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E17983D-C2F8-41A8-8404-53CBD986E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22" t="21968" r="25284"/>
        <a:stretch/>
      </xdr:blipFill>
      <xdr:spPr>
        <a:xfrm>
          <a:off x="10420350" y="7543800"/>
          <a:ext cx="4629150" cy="4093236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85724</xdr:colOff>
      <xdr:row>29</xdr:row>
      <xdr:rowOff>209549</xdr:rowOff>
    </xdr:from>
    <xdr:to>
      <xdr:col>17</xdr:col>
      <xdr:colOff>352424</xdr:colOff>
      <xdr:row>41</xdr:row>
      <xdr:rowOff>28574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AF2FAD0-2163-49AE-99DA-4C445E5D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11677649"/>
          <a:ext cx="4619625" cy="461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</xdr:colOff>
      <xdr:row>1</xdr:row>
      <xdr:rowOff>200025</xdr:rowOff>
    </xdr:from>
    <xdr:to>
      <xdr:col>17</xdr:col>
      <xdr:colOff>266699</xdr:colOff>
      <xdr:row>13</xdr:row>
      <xdr:rowOff>9525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D5BD6773-FCDD-4BBC-AC0C-66F30DD9C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4" y="514350"/>
          <a:ext cx="4562475" cy="456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R101"/>
  <sheetViews>
    <sheetView tabSelected="1" workbookViewId="0">
      <selection activeCell="B2" sqref="B2"/>
    </sheetView>
  </sheetViews>
  <sheetFormatPr defaultRowHeight="15" x14ac:dyDescent="0.25"/>
  <cols>
    <col min="1" max="1" width="11.85546875" customWidth="1"/>
    <col min="2" max="2" width="54" style="54" customWidth="1"/>
    <col min="3" max="3" width="13.28515625" style="12" customWidth="1"/>
    <col min="4" max="4" width="12.7109375" style="12" customWidth="1"/>
    <col min="5" max="5" width="7.42578125" style="12" customWidth="1"/>
    <col min="6" max="6" width="11" style="12" customWidth="1"/>
    <col min="7" max="7" width="9.140625" style="35"/>
    <col min="8" max="8" width="8.85546875" style="35" customWidth="1"/>
    <col min="9" max="9" width="9.5703125" style="35" customWidth="1"/>
    <col min="10" max="10" width="9.140625" style="4"/>
    <col min="11" max="11" width="10.42578125" customWidth="1"/>
  </cols>
  <sheetData>
    <row r="1" spans="1:18" ht="24.75" customHeight="1" thickBot="1" x14ac:dyDescent="0.3">
      <c r="B1" s="51" t="s">
        <v>75</v>
      </c>
    </row>
    <row r="2" spans="1:18" s="7" customFormat="1" ht="51" customHeight="1" thickBot="1" x14ac:dyDescent="0.3">
      <c r="A2" s="6"/>
      <c r="B2" s="52" t="s">
        <v>71</v>
      </c>
      <c r="C2" s="30" t="s">
        <v>0</v>
      </c>
      <c r="D2" s="30" t="s">
        <v>1</v>
      </c>
      <c r="E2" s="30" t="s">
        <v>2</v>
      </c>
      <c r="F2" s="31" t="s">
        <v>7</v>
      </c>
      <c r="G2" s="69" t="s">
        <v>3</v>
      </c>
      <c r="H2" s="71" t="s">
        <v>8</v>
      </c>
      <c r="I2" s="32" t="s">
        <v>9</v>
      </c>
      <c r="J2" s="33" t="s">
        <v>11</v>
      </c>
    </row>
    <row r="3" spans="1:18" s="7" customFormat="1" ht="8.25" customHeight="1" thickBot="1" x14ac:dyDescent="0.3">
      <c r="A3" s="13"/>
      <c r="B3" s="53"/>
      <c r="C3" s="15"/>
      <c r="D3" s="15"/>
      <c r="E3" s="15"/>
      <c r="F3" s="15"/>
      <c r="G3" s="70"/>
      <c r="H3" s="72"/>
      <c r="I3" s="48"/>
      <c r="J3" s="47"/>
    </row>
    <row r="4" spans="1:18" ht="31.5" customHeight="1" x14ac:dyDescent="0.25">
      <c r="A4" s="58"/>
      <c r="B4" s="60" t="s">
        <v>43</v>
      </c>
      <c r="C4" s="62"/>
      <c r="D4" s="64"/>
      <c r="E4" s="64"/>
      <c r="F4" s="49" t="s">
        <v>6</v>
      </c>
      <c r="G4" s="73">
        <v>2500</v>
      </c>
      <c r="H4" s="74"/>
      <c r="I4" s="21">
        <f>G4*H4</f>
        <v>0</v>
      </c>
      <c r="J4" s="55">
        <v>3900</v>
      </c>
      <c r="N4" s="46"/>
      <c r="P4" s="26" t="s">
        <v>5</v>
      </c>
      <c r="R4" s="26" t="s">
        <v>4</v>
      </c>
    </row>
    <row r="5" spans="1:18" ht="31.5" customHeight="1" thickBot="1" x14ac:dyDescent="0.3">
      <c r="A5" s="59"/>
      <c r="B5" s="61"/>
      <c r="C5" s="63"/>
      <c r="D5" s="65"/>
      <c r="E5" s="65"/>
      <c r="F5" s="50" t="s">
        <v>35</v>
      </c>
      <c r="G5" s="73">
        <v>3000</v>
      </c>
      <c r="H5" s="74"/>
      <c r="I5" s="21">
        <f>G5*H5</f>
        <v>0</v>
      </c>
      <c r="J5" s="56">
        <v>4700</v>
      </c>
      <c r="N5" s="46"/>
      <c r="P5" s="26"/>
      <c r="R5" s="26"/>
    </row>
    <row r="6" spans="1:18" ht="31.5" customHeight="1" x14ac:dyDescent="0.25">
      <c r="A6" s="58"/>
      <c r="B6" s="60" t="s">
        <v>42</v>
      </c>
      <c r="C6" s="62"/>
      <c r="D6" s="64"/>
      <c r="E6" s="64"/>
      <c r="F6" s="49" t="s">
        <v>6</v>
      </c>
      <c r="G6" s="73">
        <v>5000</v>
      </c>
      <c r="H6" s="74"/>
      <c r="I6" s="21">
        <f>G6*H6</f>
        <v>0</v>
      </c>
      <c r="J6" s="55">
        <v>8350</v>
      </c>
      <c r="N6" s="46"/>
      <c r="P6" s="26" t="s">
        <v>5</v>
      </c>
      <c r="R6" s="26" t="s">
        <v>4</v>
      </c>
    </row>
    <row r="7" spans="1:18" ht="31.5" customHeight="1" thickBot="1" x14ac:dyDescent="0.3">
      <c r="A7" s="59"/>
      <c r="B7" s="61"/>
      <c r="C7" s="63"/>
      <c r="D7" s="65"/>
      <c r="E7" s="65"/>
      <c r="F7" s="50" t="s">
        <v>35</v>
      </c>
      <c r="G7" s="73">
        <v>6000</v>
      </c>
      <c r="H7" s="74"/>
      <c r="I7" s="21">
        <f>G7*H7</f>
        <v>0</v>
      </c>
      <c r="J7" s="56">
        <v>10150</v>
      </c>
      <c r="N7" s="46"/>
      <c r="P7" s="26"/>
      <c r="R7" s="26"/>
    </row>
    <row r="8" spans="1:18" ht="31.5" customHeight="1" x14ac:dyDescent="0.25">
      <c r="A8" s="58"/>
      <c r="B8" s="60" t="s">
        <v>36</v>
      </c>
      <c r="C8" s="62"/>
      <c r="D8" s="64"/>
      <c r="E8" s="64"/>
      <c r="F8" s="49" t="s">
        <v>6</v>
      </c>
      <c r="G8" s="73">
        <v>3550</v>
      </c>
      <c r="H8" s="74"/>
      <c r="I8" s="21">
        <f t="shared" ref="I8:I11" si="0">G8*H8</f>
        <v>0</v>
      </c>
      <c r="J8" s="55">
        <v>5900</v>
      </c>
      <c r="N8" s="46"/>
      <c r="P8" s="26" t="s">
        <v>5</v>
      </c>
      <c r="R8" s="26" t="s">
        <v>4</v>
      </c>
    </row>
    <row r="9" spans="1:18" ht="31.5" customHeight="1" thickBot="1" x14ac:dyDescent="0.3">
      <c r="A9" s="59"/>
      <c r="B9" s="61"/>
      <c r="C9" s="63"/>
      <c r="D9" s="65"/>
      <c r="E9" s="65"/>
      <c r="F9" s="50" t="s">
        <v>35</v>
      </c>
      <c r="G9" s="73">
        <v>4050</v>
      </c>
      <c r="H9" s="74"/>
      <c r="I9" s="21">
        <f t="shared" si="0"/>
        <v>0</v>
      </c>
      <c r="J9" s="56">
        <v>6650</v>
      </c>
      <c r="N9" s="46"/>
      <c r="P9" s="26"/>
      <c r="R9" s="26"/>
    </row>
    <row r="10" spans="1:18" ht="31.5" customHeight="1" x14ac:dyDescent="0.25">
      <c r="A10" s="58"/>
      <c r="B10" s="60" t="s">
        <v>37</v>
      </c>
      <c r="C10" s="62"/>
      <c r="D10" s="64"/>
      <c r="E10" s="64"/>
      <c r="F10" s="49" t="s">
        <v>6</v>
      </c>
      <c r="G10" s="73">
        <v>4150</v>
      </c>
      <c r="H10" s="74"/>
      <c r="I10" s="21">
        <f t="shared" si="0"/>
        <v>0</v>
      </c>
      <c r="J10" s="55">
        <v>6900</v>
      </c>
      <c r="N10" s="46"/>
      <c r="P10" s="26" t="s">
        <v>5</v>
      </c>
      <c r="R10" s="26" t="s">
        <v>4</v>
      </c>
    </row>
    <row r="11" spans="1:18" ht="31.5" customHeight="1" thickBot="1" x14ac:dyDescent="0.3">
      <c r="A11" s="59"/>
      <c r="B11" s="61"/>
      <c r="C11" s="63"/>
      <c r="D11" s="65"/>
      <c r="E11" s="65"/>
      <c r="F11" s="50" t="s">
        <v>35</v>
      </c>
      <c r="G11" s="73">
        <v>5250</v>
      </c>
      <c r="H11" s="74"/>
      <c r="I11" s="21">
        <f t="shared" si="0"/>
        <v>0</v>
      </c>
      <c r="J11" s="56">
        <v>8800</v>
      </c>
      <c r="N11" s="46"/>
      <c r="P11" s="26"/>
      <c r="R11" s="26"/>
    </row>
    <row r="12" spans="1:18" ht="31.5" customHeight="1" x14ac:dyDescent="0.25">
      <c r="A12" s="58"/>
      <c r="B12" s="60" t="s">
        <v>44</v>
      </c>
      <c r="C12" s="62"/>
      <c r="D12" s="64"/>
      <c r="E12" s="64"/>
      <c r="F12" s="49" t="s">
        <v>6</v>
      </c>
      <c r="G12" s="73">
        <v>3150</v>
      </c>
      <c r="H12" s="74" t="s">
        <v>70</v>
      </c>
      <c r="I12" s="21"/>
      <c r="J12" s="55">
        <v>5150</v>
      </c>
      <c r="N12" s="46"/>
      <c r="P12" s="26" t="s">
        <v>5</v>
      </c>
      <c r="R12" s="26" t="s">
        <v>4</v>
      </c>
    </row>
    <row r="13" spans="1:18" ht="31.5" customHeight="1" thickBot="1" x14ac:dyDescent="0.3">
      <c r="A13" s="59"/>
      <c r="B13" s="61"/>
      <c r="C13" s="63"/>
      <c r="D13" s="65"/>
      <c r="E13" s="65"/>
      <c r="F13" s="50" t="s">
        <v>35</v>
      </c>
      <c r="G13" s="73">
        <v>3900</v>
      </c>
      <c r="H13" s="74" t="s">
        <v>70</v>
      </c>
      <c r="I13" s="21"/>
      <c r="J13" s="56">
        <v>5850</v>
      </c>
      <c r="N13" s="46"/>
      <c r="P13" s="26"/>
      <c r="R13" s="26"/>
    </row>
    <row r="14" spans="1:18" ht="31.5" customHeight="1" thickBot="1" x14ac:dyDescent="0.3">
      <c r="A14" s="58"/>
      <c r="B14" s="60" t="s">
        <v>67</v>
      </c>
      <c r="C14" s="62" t="s">
        <v>72</v>
      </c>
      <c r="D14" s="64"/>
      <c r="E14" s="64"/>
      <c r="F14" s="68" t="s">
        <v>6</v>
      </c>
      <c r="G14" s="73">
        <v>2600</v>
      </c>
      <c r="H14" s="75"/>
      <c r="I14" s="76">
        <f>H14*G14</f>
        <v>0</v>
      </c>
      <c r="J14" s="66">
        <v>4200</v>
      </c>
      <c r="N14" s="46"/>
      <c r="P14" s="26" t="s">
        <v>5</v>
      </c>
      <c r="R14" s="26" t="s">
        <v>4</v>
      </c>
    </row>
    <row r="15" spans="1:18" ht="31.5" customHeight="1" thickBot="1" x14ac:dyDescent="0.3">
      <c r="A15" s="59"/>
      <c r="B15" s="61"/>
      <c r="C15" s="63"/>
      <c r="D15" s="65"/>
      <c r="E15" s="65"/>
      <c r="F15" s="68" t="s">
        <v>6</v>
      </c>
      <c r="G15" s="73">
        <v>2600</v>
      </c>
      <c r="H15" s="75"/>
      <c r="I15" s="76"/>
      <c r="J15" s="67"/>
      <c r="N15" s="46"/>
      <c r="P15" s="26"/>
      <c r="R15" s="26"/>
    </row>
    <row r="16" spans="1:18" ht="31.5" customHeight="1" thickBot="1" x14ac:dyDescent="0.3">
      <c r="A16" s="58"/>
      <c r="B16" s="60" t="s">
        <v>68</v>
      </c>
      <c r="C16" s="62" t="s">
        <v>74</v>
      </c>
      <c r="D16" s="64"/>
      <c r="E16" s="64"/>
      <c r="F16" s="68" t="s">
        <v>6</v>
      </c>
      <c r="G16" s="73">
        <v>3400</v>
      </c>
      <c r="H16" s="75"/>
      <c r="I16" s="76">
        <f t="shared" ref="I16" si="1">H16*G16</f>
        <v>0</v>
      </c>
      <c r="J16" s="66">
        <v>5600</v>
      </c>
      <c r="N16" s="46"/>
      <c r="P16" s="26" t="s">
        <v>5</v>
      </c>
      <c r="R16" s="26" t="s">
        <v>4</v>
      </c>
    </row>
    <row r="17" spans="1:18" ht="31.5" customHeight="1" thickBot="1" x14ac:dyDescent="0.3">
      <c r="A17" s="59"/>
      <c r="B17" s="61"/>
      <c r="C17" s="63"/>
      <c r="D17" s="65"/>
      <c r="E17" s="65"/>
      <c r="F17" s="68" t="s">
        <v>6</v>
      </c>
      <c r="G17" s="73">
        <v>3400</v>
      </c>
      <c r="H17" s="75"/>
      <c r="I17" s="76"/>
      <c r="J17" s="67"/>
      <c r="N17" s="46"/>
      <c r="P17" s="26"/>
      <c r="R17" s="26"/>
    </row>
    <row r="18" spans="1:18" ht="31.5" customHeight="1" thickBot="1" x14ac:dyDescent="0.3">
      <c r="A18" s="58"/>
      <c r="B18" s="60" t="s">
        <v>69</v>
      </c>
      <c r="C18" s="62" t="s">
        <v>73</v>
      </c>
      <c r="D18" s="64"/>
      <c r="E18" s="64"/>
      <c r="F18" s="68" t="s">
        <v>6</v>
      </c>
      <c r="G18" s="73">
        <v>4050</v>
      </c>
      <c r="H18" s="75"/>
      <c r="I18" s="76">
        <f t="shared" ref="I18" si="2">H18*G18</f>
        <v>0</v>
      </c>
      <c r="J18" s="66">
        <v>6750</v>
      </c>
      <c r="N18" s="46"/>
      <c r="P18" s="26" t="s">
        <v>5</v>
      </c>
      <c r="R18" s="26" t="s">
        <v>4</v>
      </c>
    </row>
    <row r="19" spans="1:18" ht="31.5" customHeight="1" thickBot="1" x14ac:dyDescent="0.3">
      <c r="A19" s="59"/>
      <c r="B19" s="61"/>
      <c r="C19" s="63"/>
      <c r="D19" s="65"/>
      <c r="E19" s="65"/>
      <c r="F19" s="68" t="s">
        <v>6</v>
      </c>
      <c r="G19" s="73">
        <v>4050</v>
      </c>
      <c r="H19" s="75"/>
      <c r="I19" s="76"/>
      <c r="J19" s="67"/>
      <c r="N19" s="46"/>
      <c r="P19" s="26"/>
      <c r="R19" s="26"/>
    </row>
    <row r="20" spans="1:18" ht="31.5" customHeight="1" x14ac:dyDescent="0.25">
      <c r="A20" s="58"/>
      <c r="B20" s="60" t="s">
        <v>38</v>
      </c>
      <c r="C20" s="62"/>
      <c r="D20" s="64"/>
      <c r="E20" s="64"/>
      <c r="F20" s="49" t="s">
        <v>6</v>
      </c>
      <c r="G20" s="73">
        <v>1300</v>
      </c>
      <c r="H20" s="74"/>
      <c r="I20" s="21">
        <f>H20*G20</f>
        <v>0</v>
      </c>
      <c r="J20" s="55">
        <v>1850</v>
      </c>
      <c r="N20" s="46"/>
      <c r="P20" s="26" t="s">
        <v>5</v>
      </c>
      <c r="R20" s="26" t="s">
        <v>4</v>
      </c>
    </row>
    <row r="21" spans="1:18" ht="31.5" customHeight="1" thickBot="1" x14ac:dyDescent="0.3">
      <c r="A21" s="59"/>
      <c r="B21" s="61"/>
      <c r="C21" s="63"/>
      <c r="D21" s="65"/>
      <c r="E21" s="65"/>
      <c r="F21" s="50" t="s">
        <v>35</v>
      </c>
      <c r="G21" s="73">
        <v>1450</v>
      </c>
      <c r="H21" s="74"/>
      <c r="I21" s="21">
        <f t="shared" ref="I21:I71" si="3">H21*G21</f>
        <v>0</v>
      </c>
      <c r="J21" s="56">
        <v>2150</v>
      </c>
      <c r="N21" s="46"/>
      <c r="P21" s="26"/>
      <c r="R21" s="26"/>
    </row>
    <row r="22" spans="1:18" ht="31.5" customHeight="1" x14ac:dyDescent="0.25">
      <c r="A22" s="58"/>
      <c r="B22" s="60" t="s">
        <v>39</v>
      </c>
      <c r="C22" s="62" t="s">
        <v>12</v>
      </c>
      <c r="D22" s="64"/>
      <c r="E22" s="64"/>
      <c r="F22" s="49" t="s">
        <v>6</v>
      </c>
      <c r="G22" s="73">
        <v>6850</v>
      </c>
      <c r="H22" s="74"/>
      <c r="I22" s="21">
        <f t="shared" si="3"/>
        <v>0</v>
      </c>
      <c r="J22" s="55">
        <v>11350</v>
      </c>
      <c r="N22" s="46"/>
      <c r="P22" s="26" t="s">
        <v>5</v>
      </c>
      <c r="R22" s="26" t="s">
        <v>4</v>
      </c>
    </row>
    <row r="23" spans="1:18" ht="31.5" customHeight="1" thickBot="1" x14ac:dyDescent="0.3">
      <c r="A23" s="59"/>
      <c r="B23" s="61"/>
      <c r="C23" s="63"/>
      <c r="D23" s="65"/>
      <c r="E23" s="65"/>
      <c r="F23" s="50" t="s">
        <v>35</v>
      </c>
      <c r="G23" s="73">
        <v>8000</v>
      </c>
      <c r="H23" s="74"/>
      <c r="I23" s="21">
        <f t="shared" si="3"/>
        <v>0</v>
      </c>
      <c r="J23" s="56">
        <v>13350</v>
      </c>
      <c r="N23" s="46"/>
      <c r="P23" s="26"/>
      <c r="R23" s="26"/>
    </row>
    <row r="24" spans="1:18" ht="31.5" customHeight="1" x14ac:dyDescent="0.25">
      <c r="A24" s="58"/>
      <c r="B24" s="60" t="s">
        <v>40</v>
      </c>
      <c r="C24" s="62" t="s">
        <v>13</v>
      </c>
      <c r="D24" s="64"/>
      <c r="E24" s="64"/>
      <c r="F24" s="49" t="s">
        <v>6</v>
      </c>
      <c r="G24" s="73">
        <v>6850</v>
      </c>
      <c r="H24" s="74"/>
      <c r="I24" s="21">
        <f t="shared" si="3"/>
        <v>0</v>
      </c>
      <c r="J24" s="55">
        <v>11350</v>
      </c>
      <c r="N24" s="46"/>
      <c r="P24" s="26" t="s">
        <v>5</v>
      </c>
      <c r="R24" s="26" t="s">
        <v>4</v>
      </c>
    </row>
    <row r="25" spans="1:18" ht="31.5" customHeight="1" thickBot="1" x14ac:dyDescent="0.3">
      <c r="A25" s="59"/>
      <c r="B25" s="61"/>
      <c r="C25" s="63"/>
      <c r="D25" s="65"/>
      <c r="E25" s="65"/>
      <c r="F25" s="50" t="s">
        <v>35</v>
      </c>
      <c r="G25" s="73">
        <v>8000</v>
      </c>
      <c r="H25" s="74"/>
      <c r="I25" s="21">
        <f t="shared" si="3"/>
        <v>0</v>
      </c>
      <c r="J25" s="56">
        <v>13350</v>
      </c>
      <c r="N25" s="46"/>
      <c r="P25" s="26"/>
      <c r="R25" s="26"/>
    </row>
    <row r="26" spans="1:18" ht="31.5" customHeight="1" x14ac:dyDescent="0.25">
      <c r="A26" s="58"/>
      <c r="B26" s="60" t="s">
        <v>41</v>
      </c>
      <c r="C26" s="62" t="s">
        <v>14</v>
      </c>
      <c r="D26" s="64"/>
      <c r="E26" s="64"/>
      <c r="F26" s="49" t="s">
        <v>6</v>
      </c>
      <c r="G26" s="73">
        <v>1200</v>
      </c>
      <c r="H26" s="74"/>
      <c r="I26" s="21">
        <f t="shared" si="3"/>
        <v>0</v>
      </c>
      <c r="J26" s="55">
        <v>1700</v>
      </c>
      <c r="N26" s="46"/>
      <c r="P26" s="26" t="s">
        <v>5</v>
      </c>
      <c r="R26" s="26" t="s">
        <v>4</v>
      </c>
    </row>
    <row r="27" spans="1:18" ht="31.5" customHeight="1" thickBot="1" x14ac:dyDescent="0.3">
      <c r="A27" s="59"/>
      <c r="B27" s="61"/>
      <c r="C27" s="63"/>
      <c r="D27" s="65"/>
      <c r="E27" s="65"/>
      <c r="F27" s="50" t="s">
        <v>35</v>
      </c>
      <c r="G27" s="73">
        <v>1400</v>
      </c>
      <c r="H27" s="74"/>
      <c r="I27" s="21">
        <f t="shared" si="3"/>
        <v>0</v>
      </c>
      <c r="J27" s="56">
        <v>2000</v>
      </c>
      <c r="N27" s="46"/>
      <c r="P27" s="26"/>
      <c r="R27" s="26"/>
    </row>
    <row r="28" spans="1:18" ht="31.5" customHeight="1" x14ac:dyDescent="0.25">
      <c r="A28" s="58"/>
      <c r="B28" s="60" t="s">
        <v>41</v>
      </c>
      <c r="C28" s="62" t="s">
        <v>14</v>
      </c>
      <c r="D28" s="64"/>
      <c r="E28" s="64"/>
      <c r="F28" s="49" t="s">
        <v>6</v>
      </c>
      <c r="G28" s="73">
        <v>1400</v>
      </c>
      <c r="H28" s="74"/>
      <c r="I28" s="21">
        <f t="shared" si="3"/>
        <v>0</v>
      </c>
      <c r="J28" s="55">
        <v>2050</v>
      </c>
      <c r="N28" s="46"/>
      <c r="P28" s="26" t="s">
        <v>5</v>
      </c>
      <c r="R28" s="26" t="s">
        <v>4</v>
      </c>
    </row>
    <row r="29" spans="1:18" ht="31.5" customHeight="1" thickBot="1" x14ac:dyDescent="0.3">
      <c r="A29" s="59"/>
      <c r="B29" s="61"/>
      <c r="C29" s="63"/>
      <c r="D29" s="65"/>
      <c r="E29" s="65"/>
      <c r="F29" s="50" t="s">
        <v>35</v>
      </c>
      <c r="G29" s="73">
        <v>1600</v>
      </c>
      <c r="H29" s="74"/>
      <c r="I29" s="21">
        <f t="shared" si="3"/>
        <v>0</v>
      </c>
      <c r="J29" s="56">
        <v>2400</v>
      </c>
      <c r="N29" s="46"/>
      <c r="P29" s="26"/>
      <c r="R29" s="26"/>
    </row>
    <row r="30" spans="1:18" ht="31.5" customHeight="1" x14ac:dyDescent="0.25">
      <c r="A30" s="58"/>
      <c r="B30" s="60" t="s">
        <v>45</v>
      </c>
      <c r="C30" s="62" t="s">
        <v>15</v>
      </c>
      <c r="D30" s="64"/>
      <c r="E30" s="64"/>
      <c r="F30" s="49" t="s">
        <v>6</v>
      </c>
      <c r="G30" s="73">
        <v>1400</v>
      </c>
      <c r="H30" s="74"/>
      <c r="I30" s="21">
        <f t="shared" si="3"/>
        <v>0</v>
      </c>
      <c r="J30" s="55">
        <v>2050</v>
      </c>
      <c r="N30" s="46"/>
      <c r="P30" s="26" t="s">
        <v>5</v>
      </c>
      <c r="R30" s="26" t="s">
        <v>4</v>
      </c>
    </row>
    <row r="31" spans="1:18" ht="31.5" customHeight="1" thickBot="1" x14ac:dyDescent="0.3">
      <c r="A31" s="59"/>
      <c r="B31" s="61"/>
      <c r="C31" s="63"/>
      <c r="D31" s="65"/>
      <c r="E31" s="65"/>
      <c r="F31" s="50" t="s">
        <v>35</v>
      </c>
      <c r="G31" s="73">
        <v>1600</v>
      </c>
      <c r="H31" s="74"/>
      <c r="I31" s="21">
        <f t="shared" si="3"/>
        <v>0</v>
      </c>
      <c r="J31" s="56">
        <v>2400</v>
      </c>
      <c r="N31" s="46"/>
      <c r="P31" s="26"/>
      <c r="R31" s="26"/>
    </row>
    <row r="32" spans="1:18" ht="31.5" customHeight="1" x14ac:dyDescent="0.25">
      <c r="A32" s="58"/>
      <c r="B32" s="60" t="s">
        <v>46</v>
      </c>
      <c r="C32" s="62" t="s">
        <v>16</v>
      </c>
      <c r="D32" s="64"/>
      <c r="E32" s="64"/>
      <c r="F32" s="49" t="s">
        <v>6</v>
      </c>
      <c r="G32" s="73">
        <v>1900</v>
      </c>
      <c r="H32" s="74"/>
      <c r="I32" s="21">
        <f t="shared" si="3"/>
        <v>0</v>
      </c>
      <c r="J32" s="55">
        <v>2900</v>
      </c>
      <c r="N32" s="46"/>
      <c r="P32" s="26" t="s">
        <v>5</v>
      </c>
      <c r="R32" s="26" t="s">
        <v>4</v>
      </c>
    </row>
    <row r="33" spans="1:18" ht="31.5" customHeight="1" thickBot="1" x14ac:dyDescent="0.3">
      <c r="A33" s="59"/>
      <c r="B33" s="61"/>
      <c r="C33" s="63"/>
      <c r="D33" s="65"/>
      <c r="E33" s="65"/>
      <c r="F33" s="50" t="s">
        <v>35</v>
      </c>
      <c r="G33" s="73">
        <v>2200</v>
      </c>
      <c r="H33" s="74"/>
      <c r="I33" s="21">
        <f t="shared" si="3"/>
        <v>0</v>
      </c>
      <c r="J33" s="56">
        <v>3400</v>
      </c>
      <c r="N33" s="46"/>
      <c r="P33" s="26"/>
      <c r="R33" s="26"/>
    </row>
    <row r="34" spans="1:18" ht="31.5" customHeight="1" x14ac:dyDescent="0.25">
      <c r="A34" s="58"/>
      <c r="B34" s="60" t="s">
        <v>47</v>
      </c>
      <c r="C34" s="62" t="s">
        <v>17</v>
      </c>
      <c r="D34" s="64"/>
      <c r="E34" s="64"/>
      <c r="F34" s="49" t="s">
        <v>6</v>
      </c>
      <c r="G34" s="73">
        <v>1900</v>
      </c>
      <c r="H34" s="74"/>
      <c r="I34" s="21">
        <f t="shared" si="3"/>
        <v>0</v>
      </c>
      <c r="J34" s="55">
        <v>2900</v>
      </c>
      <c r="N34" s="46"/>
      <c r="P34" s="26" t="s">
        <v>5</v>
      </c>
      <c r="R34" s="26" t="s">
        <v>4</v>
      </c>
    </row>
    <row r="35" spans="1:18" ht="31.5" customHeight="1" thickBot="1" x14ac:dyDescent="0.3">
      <c r="A35" s="59"/>
      <c r="B35" s="61"/>
      <c r="C35" s="63"/>
      <c r="D35" s="65"/>
      <c r="E35" s="65"/>
      <c r="F35" s="50" t="s">
        <v>35</v>
      </c>
      <c r="G35" s="73">
        <v>2200</v>
      </c>
      <c r="H35" s="74"/>
      <c r="I35" s="21">
        <f t="shared" si="3"/>
        <v>0</v>
      </c>
      <c r="J35" s="56">
        <v>3400</v>
      </c>
      <c r="N35" s="46"/>
      <c r="P35" s="26"/>
      <c r="R35" s="26"/>
    </row>
    <row r="36" spans="1:18" ht="31.5" customHeight="1" x14ac:dyDescent="0.25">
      <c r="A36" s="58"/>
      <c r="B36" s="60" t="s">
        <v>48</v>
      </c>
      <c r="C36" s="62" t="s">
        <v>18</v>
      </c>
      <c r="D36" s="64"/>
      <c r="E36" s="64"/>
      <c r="F36" s="49" t="s">
        <v>6</v>
      </c>
      <c r="G36" s="73">
        <v>2650</v>
      </c>
      <c r="H36" s="74"/>
      <c r="I36" s="21">
        <f t="shared" si="3"/>
        <v>0</v>
      </c>
      <c r="J36" s="55">
        <v>4250</v>
      </c>
      <c r="N36" s="46"/>
      <c r="P36" s="26" t="s">
        <v>5</v>
      </c>
      <c r="R36" s="26" t="s">
        <v>4</v>
      </c>
    </row>
    <row r="37" spans="1:18" ht="31.5" customHeight="1" thickBot="1" x14ac:dyDescent="0.3">
      <c r="A37" s="59"/>
      <c r="B37" s="61"/>
      <c r="C37" s="63"/>
      <c r="D37" s="65"/>
      <c r="E37" s="65"/>
      <c r="F37" s="50" t="s">
        <v>35</v>
      </c>
      <c r="G37" s="73">
        <v>3100</v>
      </c>
      <c r="H37" s="74"/>
      <c r="I37" s="21">
        <f t="shared" si="3"/>
        <v>0</v>
      </c>
      <c r="J37" s="56">
        <v>4950</v>
      </c>
      <c r="N37" s="46"/>
      <c r="P37" s="26"/>
      <c r="R37" s="26"/>
    </row>
    <row r="38" spans="1:18" ht="31.5" customHeight="1" x14ac:dyDescent="0.25">
      <c r="A38" s="58"/>
      <c r="B38" s="60" t="s">
        <v>51</v>
      </c>
      <c r="C38" s="62" t="s">
        <v>49</v>
      </c>
      <c r="D38" s="64"/>
      <c r="E38" s="64"/>
      <c r="F38" s="49" t="s">
        <v>6</v>
      </c>
      <c r="G38" s="73">
        <v>2600</v>
      </c>
      <c r="H38" s="74"/>
      <c r="I38" s="21">
        <f t="shared" si="3"/>
        <v>0</v>
      </c>
      <c r="J38" s="55">
        <v>4150</v>
      </c>
      <c r="N38" s="46"/>
      <c r="P38" s="26" t="s">
        <v>5</v>
      </c>
      <c r="R38" s="26" t="s">
        <v>4</v>
      </c>
    </row>
    <row r="39" spans="1:18" ht="31.5" customHeight="1" thickBot="1" x14ac:dyDescent="0.3">
      <c r="A39" s="59"/>
      <c r="B39" s="61"/>
      <c r="C39" s="63"/>
      <c r="D39" s="65"/>
      <c r="E39" s="65"/>
      <c r="F39" s="50" t="s">
        <v>35</v>
      </c>
      <c r="G39" s="73">
        <v>3000</v>
      </c>
      <c r="H39" s="74"/>
      <c r="I39" s="21">
        <f t="shared" si="3"/>
        <v>0</v>
      </c>
      <c r="J39" s="56">
        <v>4850</v>
      </c>
      <c r="N39" s="46"/>
      <c r="P39" s="26"/>
      <c r="R39" s="26"/>
    </row>
    <row r="40" spans="1:18" ht="31.5" customHeight="1" x14ac:dyDescent="0.25">
      <c r="A40" s="58"/>
      <c r="B40" s="60" t="s">
        <v>52</v>
      </c>
      <c r="C40" s="62" t="s">
        <v>19</v>
      </c>
      <c r="D40" s="64"/>
      <c r="E40" s="64"/>
      <c r="F40" s="49" t="s">
        <v>6</v>
      </c>
      <c r="G40" s="73">
        <v>2250</v>
      </c>
      <c r="H40" s="74"/>
      <c r="I40" s="21">
        <f t="shared" si="3"/>
        <v>0</v>
      </c>
      <c r="J40" s="55">
        <v>3550</v>
      </c>
      <c r="N40" s="46"/>
      <c r="P40" s="26" t="s">
        <v>5</v>
      </c>
      <c r="R40" s="26" t="s">
        <v>4</v>
      </c>
    </row>
    <row r="41" spans="1:18" ht="31.5" customHeight="1" thickBot="1" x14ac:dyDescent="0.3">
      <c r="A41" s="59"/>
      <c r="B41" s="61"/>
      <c r="C41" s="63"/>
      <c r="D41" s="65"/>
      <c r="E41" s="65"/>
      <c r="F41" s="50" t="s">
        <v>35</v>
      </c>
      <c r="G41" s="73">
        <v>2600</v>
      </c>
      <c r="H41" s="74"/>
      <c r="I41" s="21">
        <f t="shared" si="3"/>
        <v>0</v>
      </c>
      <c r="J41" s="56">
        <v>4150</v>
      </c>
      <c r="N41" s="46"/>
      <c r="P41" s="26"/>
      <c r="R41" s="26"/>
    </row>
    <row r="42" spans="1:18" ht="31.5" customHeight="1" x14ac:dyDescent="0.25">
      <c r="A42" s="58"/>
      <c r="B42" s="60" t="s">
        <v>53</v>
      </c>
      <c r="C42" s="62" t="s">
        <v>20</v>
      </c>
      <c r="D42" s="64"/>
      <c r="E42" s="64"/>
      <c r="F42" s="49" t="s">
        <v>6</v>
      </c>
      <c r="G42" s="73">
        <v>1350</v>
      </c>
      <c r="H42" s="74"/>
      <c r="I42" s="21">
        <f t="shared" si="3"/>
        <v>0</v>
      </c>
      <c r="J42" s="55">
        <v>2000</v>
      </c>
      <c r="N42" s="46"/>
      <c r="P42" s="26" t="s">
        <v>5</v>
      </c>
      <c r="R42" s="26" t="s">
        <v>4</v>
      </c>
    </row>
    <row r="43" spans="1:18" ht="31.5" customHeight="1" thickBot="1" x14ac:dyDescent="0.3">
      <c r="A43" s="59"/>
      <c r="B43" s="61"/>
      <c r="C43" s="63"/>
      <c r="D43" s="65"/>
      <c r="E43" s="65"/>
      <c r="F43" s="50" t="s">
        <v>35</v>
      </c>
      <c r="G43" s="73">
        <v>1500</v>
      </c>
      <c r="H43" s="74"/>
      <c r="I43" s="21">
        <f t="shared" si="3"/>
        <v>0</v>
      </c>
      <c r="J43" s="56">
        <v>2300</v>
      </c>
      <c r="N43" s="46"/>
      <c r="P43" s="26"/>
      <c r="R43" s="26"/>
    </row>
    <row r="44" spans="1:18" ht="31.5" customHeight="1" x14ac:dyDescent="0.25">
      <c r="A44" s="58"/>
      <c r="B44" s="60" t="s">
        <v>54</v>
      </c>
      <c r="C44" s="62" t="s">
        <v>21</v>
      </c>
      <c r="D44" s="64"/>
      <c r="E44" s="64"/>
      <c r="F44" s="49" t="s">
        <v>6</v>
      </c>
      <c r="G44" s="73">
        <v>1400</v>
      </c>
      <c r="H44" s="74"/>
      <c r="I44" s="21">
        <f t="shared" si="3"/>
        <v>0</v>
      </c>
      <c r="J44" s="55">
        <v>2100</v>
      </c>
      <c r="N44" s="46"/>
      <c r="P44" s="26" t="s">
        <v>5</v>
      </c>
      <c r="R44" s="26" t="s">
        <v>4</v>
      </c>
    </row>
    <row r="45" spans="1:18" ht="31.5" customHeight="1" thickBot="1" x14ac:dyDescent="0.3">
      <c r="A45" s="59"/>
      <c r="B45" s="61"/>
      <c r="C45" s="63"/>
      <c r="D45" s="65"/>
      <c r="E45" s="65"/>
      <c r="F45" s="50" t="s">
        <v>35</v>
      </c>
      <c r="G45" s="73">
        <v>1600</v>
      </c>
      <c r="H45" s="74"/>
      <c r="I45" s="21">
        <f t="shared" si="3"/>
        <v>0</v>
      </c>
      <c r="J45" s="56">
        <v>2450</v>
      </c>
      <c r="N45" s="46"/>
      <c r="P45" s="26"/>
      <c r="R45" s="26"/>
    </row>
    <row r="46" spans="1:18" ht="31.5" customHeight="1" x14ac:dyDescent="0.25">
      <c r="A46" s="58"/>
      <c r="B46" s="60" t="s">
        <v>55</v>
      </c>
      <c r="C46" s="62" t="s">
        <v>22</v>
      </c>
      <c r="D46" s="64"/>
      <c r="E46" s="64"/>
      <c r="F46" s="49" t="s">
        <v>6</v>
      </c>
      <c r="G46" s="73">
        <v>1200</v>
      </c>
      <c r="H46" s="74"/>
      <c r="I46" s="21">
        <f t="shared" si="3"/>
        <v>0</v>
      </c>
      <c r="J46" s="55">
        <v>1700</v>
      </c>
      <c r="N46" s="46"/>
      <c r="P46" s="26" t="s">
        <v>5</v>
      </c>
      <c r="R46" s="26" t="s">
        <v>4</v>
      </c>
    </row>
    <row r="47" spans="1:18" ht="31.5" customHeight="1" thickBot="1" x14ac:dyDescent="0.3">
      <c r="A47" s="59"/>
      <c r="B47" s="61"/>
      <c r="C47" s="63"/>
      <c r="D47" s="65"/>
      <c r="E47" s="65"/>
      <c r="F47" s="50" t="s">
        <v>35</v>
      </c>
      <c r="G47" s="73">
        <v>1400</v>
      </c>
      <c r="H47" s="74"/>
      <c r="I47" s="21">
        <f t="shared" si="3"/>
        <v>0</v>
      </c>
      <c r="J47" s="56">
        <v>2000</v>
      </c>
      <c r="N47" s="46"/>
      <c r="P47" s="26"/>
      <c r="R47" s="26"/>
    </row>
    <row r="48" spans="1:18" ht="31.5" customHeight="1" x14ac:dyDescent="0.25">
      <c r="A48" s="58"/>
      <c r="B48" s="60" t="s">
        <v>56</v>
      </c>
      <c r="C48" s="62" t="s">
        <v>23</v>
      </c>
      <c r="D48" s="64"/>
      <c r="E48" s="64"/>
      <c r="F48" s="49" t="s">
        <v>6</v>
      </c>
      <c r="G48" s="73">
        <v>1150</v>
      </c>
      <c r="H48" s="74"/>
      <c r="I48" s="21">
        <f t="shared" si="3"/>
        <v>0</v>
      </c>
      <c r="J48" s="55">
        <v>1600</v>
      </c>
      <c r="N48" s="46"/>
      <c r="P48" s="26" t="s">
        <v>5</v>
      </c>
      <c r="R48" s="26" t="s">
        <v>4</v>
      </c>
    </row>
    <row r="49" spans="1:18" ht="31.5" customHeight="1" thickBot="1" x14ac:dyDescent="0.3">
      <c r="A49" s="59"/>
      <c r="B49" s="61"/>
      <c r="C49" s="63"/>
      <c r="D49" s="65"/>
      <c r="E49" s="65"/>
      <c r="F49" s="50" t="s">
        <v>35</v>
      </c>
      <c r="G49" s="73">
        <v>1350</v>
      </c>
      <c r="H49" s="74"/>
      <c r="I49" s="21">
        <f t="shared" si="3"/>
        <v>0</v>
      </c>
      <c r="J49" s="56">
        <v>1850</v>
      </c>
      <c r="N49" s="46"/>
      <c r="P49" s="26"/>
      <c r="R49" s="26"/>
    </row>
    <row r="50" spans="1:18" ht="31.5" customHeight="1" x14ac:dyDescent="0.25">
      <c r="A50" s="58"/>
      <c r="B50" s="60" t="s">
        <v>57</v>
      </c>
      <c r="C50" s="62" t="s">
        <v>24</v>
      </c>
      <c r="D50" s="64"/>
      <c r="E50" s="64"/>
      <c r="F50" s="49" t="s">
        <v>6</v>
      </c>
      <c r="G50" s="73">
        <v>1100</v>
      </c>
      <c r="H50" s="74"/>
      <c r="I50" s="21">
        <f t="shared" si="3"/>
        <v>0</v>
      </c>
      <c r="J50" s="55">
        <v>1550</v>
      </c>
      <c r="N50" s="46"/>
      <c r="P50" s="26" t="s">
        <v>5</v>
      </c>
      <c r="R50" s="26" t="s">
        <v>4</v>
      </c>
    </row>
    <row r="51" spans="1:18" ht="31.5" customHeight="1" thickBot="1" x14ac:dyDescent="0.3">
      <c r="A51" s="59"/>
      <c r="B51" s="61"/>
      <c r="C51" s="63"/>
      <c r="D51" s="65"/>
      <c r="E51" s="65"/>
      <c r="F51" s="50" t="s">
        <v>35</v>
      </c>
      <c r="G51" s="73">
        <v>1300</v>
      </c>
      <c r="H51" s="74"/>
      <c r="I51" s="21">
        <f t="shared" si="3"/>
        <v>0</v>
      </c>
      <c r="J51" s="56">
        <v>1800</v>
      </c>
      <c r="N51" s="46"/>
      <c r="P51" s="26"/>
      <c r="R51" s="26"/>
    </row>
    <row r="52" spans="1:18" ht="31.5" customHeight="1" x14ac:dyDescent="0.25">
      <c r="A52" s="58"/>
      <c r="B52" s="60" t="s">
        <v>58</v>
      </c>
      <c r="C52" s="62" t="s">
        <v>25</v>
      </c>
      <c r="D52" s="64"/>
      <c r="E52" s="64"/>
      <c r="F52" s="49" t="s">
        <v>6</v>
      </c>
      <c r="G52" s="73">
        <v>3000</v>
      </c>
      <c r="H52" s="74"/>
      <c r="I52" s="21">
        <f t="shared" si="3"/>
        <v>0</v>
      </c>
      <c r="J52" s="55">
        <v>4900</v>
      </c>
      <c r="N52" s="46"/>
      <c r="P52" s="26" t="s">
        <v>5</v>
      </c>
      <c r="R52" s="26" t="s">
        <v>4</v>
      </c>
    </row>
    <row r="53" spans="1:18" ht="31.5" customHeight="1" thickBot="1" x14ac:dyDescent="0.3">
      <c r="A53" s="59"/>
      <c r="B53" s="61"/>
      <c r="C53" s="63"/>
      <c r="D53" s="65"/>
      <c r="E53" s="65"/>
      <c r="F53" s="50" t="s">
        <v>35</v>
      </c>
      <c r="G53" s="73">
        <v>3500</v>
      </c>
      <c r="H53" s="74"/>
      <c r="I53" s="21">
        <f t="shared" si="3"/>
        <v>0</v>
      </c>
      <c r="J53" s="56">
        <v>5750</v>
      </c>
      <c r="N53" s="46"/>
      <c r="P53" s="26"/>
      <c r="R53" s="26"/>
    </row>
    <row r="54" spans="1:18" ht="31.5" customHeight="1" x14ac:dyDescent="0.25">
      <c r="A54" s="58"/>
      <c r="B54" s="60" t="s">
        <v>59</v>
      </c>
      <c r="C54" s="62" t="s">
        <v>26</v>
      </c>
      <c r="D54" s="64"/>
      <c r="E54" s="64"/>
      <c r="F54" s="49" t="s">
        <v>6</v>
      </c>
      <c r="G54" s="73">
        <v>2050</v>
      </c>
      <c r="H54" s="74"/>
      <c r="I54" s="21">
        <f t="shared" si="3"/>
        <v>0</v>
      </c>
      <c r="J54" s="55">
        <v>3250</v>
      </c>
      <c r="N54" s="46"/>
      <c r="P54" s="26" t="s">
        <v>5</v>
      </c>
      <c r="R54" s="26" t="s">
        <v>4</v>
      </c>
    </row>
    <row r="55" spans="1:18" ht="31.5" customHeight="1" thickBot="1" x14ac:dyDescent="0.3">
      <c r="A55" s="59"/>
      <c r="B55" s="61"/>
      <c r="C55" s="63"/>
      <c r="D55" s="65"/>
      <c r="E55" s="65"/>
      <c r="F55" s="50" t="s">
        <v>35</v>
      </c>
      <c r="G55" s="73">
        <v>2350</v>
      </c>
      <c r="H55" s="74"/>
      <c r="I55" s="21">
        <f t="shared" si="3"/>
        <v>0</v>
      </c>
      <c r="J55" s="56">
        <v>3800</v>
      </c>
      <c r="N55" s="46"/>
      <c r="P55" s="26"/>
      <c r="R55" s="26"/>
    </row>
    <row r="56" spans="1:18" ht="31.5" customHeight="1" x14ac:dyDescent="0.25">
      <c r="A56" s="58"/>
      <c r="B56" s="60" t="s">
        <v>60</v>
      </c>
      <c r="C56" s="62" t="s">
        <v>27</v>
      </c>
      <c r="D56" s="64"/>
      <c r="E56" s="64"/>
      <c r="F56" s="49" t="s">
        <v>6</v>
      </c>
      <c r="G56" s="73">
        <v>6150</v>
      </c>
      <c r="H56" s="74"/>
      <c r="I56" s="21">
        <f t="shared" si="3"/>
        <v>0</v>
      </c>
      <c r="J56" s="55">
        <v>10400</v>
      </c>
      <c r="N56" s="46"/>
      <c r="P56" s="26" t="s">
        <v>5</v>
      </c>
      <c r="R56" s="26" t="s">
        <v>4</v>
      </c>
    </row>
    <row r="57" spans="1:18" ht="31.5" customHeight="1" thickBot="1" x14ac:dyDescent="0.3">
      <c r="A57" s="59"/>
      <c r="B57" s="61"/>
      <c r="C57" s="63"/>
      <c r="D57" s="65"/>
      <c r="E57" s="65"/>
      <c r="F57" s="50" t="s">
        <v>35</v>
      </c>
      <c r="G57" s="73">
        <v>7200</v>
      </c>
      <c r="H57" s="74"/>
      <c r="I57" s="21">
        <f t="shared" si="3"/>
        <v>0</v>
      </c>
      <c r="J57" s="56">
        <v>12200</v>
      </c>
      <c r="N57" s="46"/>
      <c r="P57" s="26"/>
      <c r="R57" s="26"/>
    </row>
    <row r="58" spans="1:18" ht="31.5" customHeight="1" x14ac:dyDescent="0.25">
      <c r="A58" s="58"/>
      <c r="B58" s="60" t="s">
        <v>50</v>
      </c>
      <c r="C58" s="62"/>
      <c r="D58" s="64"/>
      <c r="E58" s="64"/>
      <c r="F58" s="49" t="s">
        <v>6</v>
      </c>
      <c r="G58" s="73">
        <v>2550</v>
      </c>
      <c r="H58" s="74"/>
      <c r="I58" s="21">
        <f t="shared" si="3"/>
        <v>0</v>
      </c>
      <c r="J58" s="55">
        <v>4150</v>
      </c>
      <c r="N58" s="46"/>
      <c r="P58" s="26" t="s">
        <v>5</v>
      </c>
      <c r="R58" s="26" t="s">
        <v>4</v>
      </c>
    </row>
    <row r="59" spans="1:18" ht="31.5" customHeight="1" thickBot="1" x14ac:dyDescent="0.3">
      <c r="A59" s="59"/>
      <c r="B59" s="61"/>
      <c r="C59" s="63"/>
      <c r="D59" s="65"/>
      <c r="E59" s="65"/>
      <c r="F59" s="50" t="s">
        <v>35</v>
      </c>
      <c r="G59" s="73">
        <v>2950</v>
      </c>
      <c r="H59" s="74"/>
      <c r="I59" s="21">
        <f t="shared" si="3"/>
        <v>0</v>
      </c>
      <c r="J59" s="56">
        <v>4850</v>
      </c>
      <c r="N59" s="46"/>
      <c r="P59" s="26"/>
      <c r="R59" s="26"/>
    </row>
    <row r="60" spans="1:18" ht="31.5" customHeight="1" x14ac:dyDescent="0.25">
      <c r="A60" s="58"/>
      <c r="B60" s="60" t="s">
        <v>61</v>
      </c>
      <c r="C60" s="62" t="s">
        <v>28</v>
      </c>
      <c r="D60" s="64"/>
      <c r="E60" s="64"/>
      <c r="F60" s="49" t="s">
        <v>6</v>
      </c>
      <c r="G60" s="73">
        <v>5400</v>
      </c>
      <c r="H60" s="74"/>
      <c r="I60" s="21">
        <f t="shared" si="3"/>
        <v>0</v>
      </c>
      <c r="J60" s="55">
        <v>8900</v>
      </c>
      <c r="N60" s="46"/>
      <c r="P60" s="26" t="s">
        <v>5</v>
      </c>
      <c r="R60" s="26" t="s">
        <v>4</v>
      </c>
    </row>
    <row r="61" spans="1:18" ht="31.5" customHeight="1" thickBot="1" x14ac:dyDescent="0.3">
      <c r="A61" s="59"/>
      <c r="B61" s="61"/>
      <c r="C61" s="63"/>
      <c r="D61" s="65"/>
      <c r="E61" s="65"/>
      <c r="F61" s="50" t="s">
        <v>35</v>
      </c>
      <c r="G61" s="73">
        <v>6300</v>
      </c>
      <c r="H61" s="74"/>
      <c r="I61" s="21">
        <f t="shared" si="3"/>
        <v>0</v>
      </c>
      <c r="J61" s="56">
        <v>10450</v>
      </c>
      <c r="N61" s="46"/>
      <c r="P61" s="26"/>
      <c r="R61" s="26"/>
    </row>
    <row r="62" spans="1:18" ht="31.5" customHeight="1" x14ac:dyDescent="0.25">
      <c r="A62" s="58"/>
      <c r="B62" s="60" t="s">
        <v>62</v>
      </c>
      <c r="C62" s="62"/>
      <c r="D62" s="64"/>
      <c r="E62" s="64"/>
      <c r="F62" s="49" t="s">
        <v>6</v>
      </c>
      <c r="G62" s="73">
        <v>2500</v>
      </c>
      <c r="H62" s="74"/>
      <c r="I62" s="21">
        <f t="shared" si="3"/>
        <v>0</v>
      </c>
      <c r="J62" s="55">
        <v>3950</v>
      </c>
      <c r="N62" s="46"/>
      <c r="P62" s="26" t="s">
        <v>5</v>
      </c>
      <c r="R62" s="26" t="s">
        <v>4</v>
      </c>
    </row>
    <row r="63" spans="1:18" ht="31.5" customHeight="1" thickBot="1" x14ac:dyDescent="0.3">
      <c r="A63" s="59"/>
      <c r="B63" s="61"/>
      <c r="C63" s="63"/>
      <c r="D63" s="65"/>
      <c r="E63" s="65"/>
      <c r="F63" s="50" t="s">
        <v>35</v>
      </c>
      <c r="G63" s="73">
        <v>2900</v>
      </c>
      <c r="H63" s="74"/>
      <c r="I63" s="21">
        <f t="shared" si="3"/>
        <v>0</v>
      </c>
      <c r="J63" s="56">
        <v>4600</v>
      </c>
      <c r="N63" s="46"/>
      <c r="P63" s="26"/>
      <c r="R63" s="26"/>
    </row>
    <row r="64" spans="1:18" ht="31.5" customHeight="1" x14ac:dyDescent="0.25">
      <c r="A64" s="58"/>
      <c r="B64" s="60" t="s">
        <v>63</v>
      </c>
      <c r="C64" s="62" t="s">
        <v>29</v>
      </c>
      <c r="D64" s="64"/>
      <c r="E64" s="64"/>
      <c r="F64" s="49" t="s">
        <v>6</v>
      </c>
      <c r="G64" s="73">
        <v>1050</v>
      </c>
      <c r="H64" s="74"/>
      <c r="I64" s="21">
        <f t="shared" si="3"/>
        <v>0</v>
      </c>
      <c r="J64" s="55">
        <v>1400</v>
      </c>
      <c r="N64" s="46"/>
      <c r="P64" s="26" t="s">
        <v>5</v>
      </c>
      <c r="R64" s="26" t="s">
        <v>4</v>
      </c>
    </row>
    <row r="65" spans="1:18" ht="31.5" customHeight="1" thickBot="1" x14ac:dyDescent="0.3">
      <c r="A65" s="59"/>
      <c r="B65" s="61"/>
      <c r="C65" s="63"/>
      <c r="D65" s="65"/>
      <c r="E65" s="65"/>
      <c r="F65" s="50" t="s">
        <v>35</v>
      </c>
      <c r="G65" s="73">
        <v>1200</v>
      </c>
      <c r="H65" s="74"/>
      <c r="I65" s="21">
        <f t="shared" si="3"/>
        <v>0</v>
      </c>
      <c r="J65" s="56">
        <v>1600</v>
      </c>
      <c r="N65" s="46"/>
      <c r="P65" s="26"/>
      <c r="R65" s="26"/>
    </row>
    <row r="66" spans="1:18" ht="31.5" customHeight="1" x14ac:dyDescent="0.25">
      <c r="A66" s="58"/>
      <c r="B66" s="60" t="s">
        <v>64</v>
      </c>
      <c r="C66" s="62" t="s">
        <v>30</v>
      </c>
      <c r="D66" s="64"/>
      <c r="E66" s="64"/>
      <c r="F66" s="49" t="s">
        <v>6</v>
      </c>
      <c r="G66" s="73">
        <v>5650</v>
      </c>
      <c r="H66" s="74"/>
      <c r="I66" s="21">
        <f t="shared" si="3"/>
        <v>0</v>
      </c>
      <c r="J66" s="55">
        <v>9450</v>
      </c>
      <c r="N66" s="46"/>
      <c r="P66" s="26" t="s">
        <v>5</v>
      </c>
      <c r="R66" s="26" t="s">
        <v>4</v>
      </c>
    </row>
    <row r="67" spans="1:18" ht="31.5" customHeight="1" thickBot="1" x14ac:dyDescent="0.3">
      <c r="A67" s="59"/>
      <c r="B67" s="61"/>
      <c r="C67" s="63"/>
      <c r="D67" s="65"/>
      <c r="E67" s="65"/>
      <c r="F67" s="50" t="s">
        <v>35</v>
      </c>
      <c r="G67" s="73">
        <v>6600</v>
      </c>
      <c r="H67" s="74"/>
      <c r="I67" s="21">
        <f t="shared" si="3"/>
        <v>0</v>
      </c>
      <c r="J67" s="56">
        <v>11100</v>
      </c>
      <c r="N67" s="46"/>
      <c r="P67" s="26"/>
      <c r="R67" s="26"/>
    </row>
    <row r="68" spans="1:18" ht="31.5" customHeight="1" x14ac:dyDescent="0.25">
      <c r="A68" s="58"/>
      <c r="B68" s="60" t="s">
        <v>65</v>
      </c>
      <c r="C68" s="62" t="s">
        <v>31</v>
      </c>
      <c r="D68" s="64"/>
      <c r="E68" s="64"/>
      <c r="F68" s="49" t="s">
        <v>6</v>
      </c>
      <c r="G68" s="73">
        <v>5100</v>
      </c>
      <c r="H68" s="74"/>
      <c r="I68" s="21">
        <f t="shared" si="3"/>
        <v>0</v>
      </c>
      <c r="J68" s="55">
        <v>8650</v>
      </c>
      <c r="N68" s="46"/>
      <c r="P68" s="26" t="s">
        <v>5</v>
      </c>
      <c r="R68" s="26" t="s">
        <v>4</v>
      </c>
    </row>
    <row r="69" spans="1:18" ht="31.5" customHeight="1" thickBot="1" x14ac:dyDescent="0.3">
      <c r="A69" s="59"/>
      <c r="B69" s="61"/>
      <c r="C69" s="63"/>
      <c r="D69" s="65"/>
      <c r="E69" s="65"/>
      <c r="F69" s="50" t="s">
        <v>35</v>
      </c>
      <c r="G69" s="73">
        <v>6000</v>
      </c>
      <c r="H69" s="74"/>
      <c r="I69" s="21">
        <f t="shared" si="3"/>
        <v>0</v>
      </c>
      <c r="J69" s="56">
        <v>10150</v>
      </c>
      <c r="N69" s="46"/>
      <c r="P69" s="26"/>
      <c r="R69" s="26"/>
    </row>
    <row r="70" spans="1:18" ht="31.5" customHeight="1" x14ac:dyDescent="0.25">
      <c r="A70" s="58"/>
      <c r="B70" s="60" t="s">
        <v>66</v>
      </c>
      <c r="C70" s="62"/>
      <c r="D70" s="64"/>
      <c r="E70" s="64"/>
      <c r="F70" s="49" t="s">
        <v>6</v>
      </c>
      <c r="G70" s="73">
        <v>9750</v>
      </c>
      <c r="H70" s="74"/>
      <c r="I70" s="21">
        <f t="shared" si="3"/>
        <v>0</v>
      </c>
      <c r="J70" s="55">
        <v>16600</v>
      </c>
      <c r="N70" s="46"/>
      <c r="P70" s="26" t="s">
        <v>5</v>
      </c>
      <c r="R70" s="26" t="s">
        <v>4</v>
      </c>
    </row>
    <row r="71" spans="1:18" ht="31.5" customHeight="1" thickBot="1" x14ac:dyDescent="0.3">
      <c r="A71" s="59"/>
      <c r="B71" s="61"/>
      <c r="C71" s="63"/>
      <c r="D71" s="65"/>
      <c r="E71" s="65"/>
      <c r="F71" s="50" t="s">
        <v>35</v>
      </c>
      <c r="G71" s="73">
        <v>9900</v>
      </c>
      <c r="H71" s="74"/>
      <c r="I71" s="21">
        <f t="shared" si="3"/>
        <v>0</v>
      </c>
      <c r="J71" s="57">
        <v>16800</v>
      </c>
      <c r="N71" s="46"/>
      <c r="P71" s="26"/>
      <c r="R71" s="26"/>
    </row>
    <row r="72" spans="1:18" ht="61.5" customHeight="1" x14ac:dyDescent="0.25">
      <c r="H72" s="35">
        <f>SUM(H22:H63)</f>
        <v>0</v>
      </c>
      <c r="I72" s="35">
        <f>SUM(I22:I63)</f>
        <v>0</v>
      </c>
      <c r="M72" s="25"/>
      <c r="N72" s="45"/>
    </row>
    <row r="73" spans="1:18" ht="61.5" customHeight="1" x14ac:dyDescent="0.25">
      <c r="M73" s="25"/>
      <c r="N73" s="45"/>
    </row>
    <row r="74" spans="1:18" ht="61.5" customHeight="1" x14ac:dyDescent="0.25">
      <c r="N74" s="45"/>
    </row>
    <row r="75" spans="1:18" ht="61.5" customHeight="1" x14ac:dyDescent="0.25">
      <c r="N75" s="45"/>
    </row>
    <row r="76" spans="1:18" ht="61.5" customHeight="1" x14ac:dyDescent="0.25">
      <c r="N76" s="45"/>
    </row>
    <row r="77" spans="1:18" ht="61.5" customHeight="1" x14ac:dyDescent="0.25">
      <c r="N77" s="45"/>
    </row>
    <row r="78" spans="1:18" ht="61.5" customHeight="1" x14ac:dyDescent="0.25"/>
    <row r="79" spans="1:18" ht="61.5" customHeight="1" x14ac:dyDescent="0.25"/>
    <row r="80" spans="1:18" ht="61.5" customHeight="1" x14ac:dyDescent="0.25"/>
    <row r="81" ht="61.5" customHeight="1" x14ac:dyDescent="0.25"/>
    <row r="82" ht="61.5" customHeight="1" x14ac:dyDescent="0.25"/>
    <row r="83" ht="61.5" customHeight="1" x14ac:dyDescent="0.25"/>
    <row r="84" ht="61.5" customHeight="1" x14ac:dyDescent="0.25"/>
    <row r="85" ht="61.5" customHeight="1" x14ac:dyDescent="0.25"/>
    <row r="86" ht="61.5" customHeight="1" x14ac:dyDescent="0.25"/>
    <row r="87" ht="61.5" customHeight="1" x14ac:dyDescent="0.25"/>
    <row r="88" ht="61.5" customHeight="1" x14ac:dyDescent="0.25"/>
    <row r="89" ht="61.5" customHeight="1" x14ac:dyDescent="0.25"/>
    <row r="90" ht="61.5" customHeight="1" x14ac:dyDescent="0.25"/>
    <row r="91" ht="61.5" customHeight="1" x14ac:dyDescent="0.25"/>
    <row r="92" ht="61.5" customHeight="1" x14ac:dyDescent="0.25"/>
    <row r="93" ht="61.5" customHeight="1" x14ac:dyDescent="0.25"/>
    <row r="94" ht="61.5" customHeight="1" x14ac:dyDescent="0.25"/>
    <row r="95" ht="61.5" customHeight="1" x14ac:dyDescent="0.25"/>
    <row r="96" ht="61.5" customHeight="1" x14ac:dyDescent="0.25"/>
    <row r="97" ht="61.5" customHeight="1" x14ac:dyDescent="0.25"/>
    <row r="98" ht="61.5" customHeight="1" x14ac:dyDescent="0.25"/>
    <row r="99" ht="61.5" customHeight="1" x14ac:dyDescent="0.25"/>
    <row r="100" ht="61.5" customHeight="1" x14ac:dyDescent="0.25"/>
    <row r="101" ht="61.5" customHeight="1" x14ac:dyDescent="0.25"/>
  </sheetData>
  <mergeCells count="179">
    <mergeCell ref="A70:A71"/>
    <mergeCell ref="B70:B71"/>
    <mergeCell ref="C70:C71"/>
    <mergeCell ref="D70:D71"/>
    <mergeCell ref="E70:E71"/>
    <mergeCell ref="A66:A67"/>
    <mergeCell ref="B66:B67"/>
    <mergeCell ref="C66:C67"/>
    <mergeCell ref="D66:D67"/>
    <mergeCell ref="E66:E67"/>
    <mergeCell ref="A68:A69"/>
    <mergeCell ref="B68:B69"/>
    <mergeCell ref="C68:C69"/>
    <mergeCell ref="D68:D69"/>
    <mergeCell ref="E68:E69"/>
    <mergeCell ref="A62:A63"/>
    <mergeCell ref="B62:B63"/>
    <mergeCell ref="C62:C63"/>
    <mergeCell ref="D62:D63"/>
    <mergeCell ref="E62:E63"/>
    <mergeCell ref="A64:A65"/>
    <mergeCell ref="B64:B65"/>
    <mergeCell ref="C64:C65"/>
    <mergeCell ref="D64:D65"/>
    <mergeCell ref="E64:E65"/>
    <mergeCell ref="A60:A61"/>
    <mergeCell ref="B60:B61"/>
    <mergeCell ref="C60:C61"/>
    <mergeCell ref="D60:D61"/>
    <mergeCell ref="E60:E61"/>
    <mergeCell ref="A56:A57"/>
    <mergeCell ref="B56:B57"/>
    <mergeCell ref="C56:C57"/>
    <mergeCell ref="D56:D57"/>
    <mergeCell ref="E56:E57"/>
    <mergeCell ref="A58:A59"/>
    <mergeCell ref="B58:B59"/>
    <mergeCell ref="C58:C59"/>
    <mergeCell ref="D58:D59"/>
    <mergeCell ref="E58:E59"/>
    <mergeCell ref="A52:A53"/>
    <mergeCell ref="B52:B53"/>
    <mergeCell ref="C52:C53"/>
    <mergeCell ref="D52:D53"/>
    <mergeCell ref="E52:E53"/>
    <mergeCell ref="A54:A55"/>
    <mergeCell ref="B54:B55"/>
    <mergeCell ref="C54:C55"/>
    <mergeCell ref="D54:D55"/>
    <mergeCell ref="E54:E55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6:A47"/>
    <mergeCell ref="B46:B47"/>
    <mergeCell ref="C46:C47"/>
    <mergeCell ref="D46:D47"/>
    <mergeCell ref="E46:E47"/>
    <mergeCell ref="A42:A43"/>
    <mergeCell ref="B42:B43"/>
    <mergeCell ref="C42:C43"/>
    <mergeCell ref="D42:D43"/>
    <mergeCell ref="E42:E43"/>
    <mergeCell ref="A44:A45"/>
    <mergeCell ref="B44:B45"/>
    <mergeCell ref="C44:C45"/>
    <mergeCell ref="D44:D45"/>
    <mergeCell ref="E44:E45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  <mergeCell ref="A34:A35"/>
    <mergeCell ref="B34:B35"/>
    <mergeCell ref="C34:C35"/>
    <mergeCell ref="D34:D35"/>
    <mergeCell ref="E34:E35"/>
    <mergeCell ref="A36:A37"/>
    <mergeCell ref="B36:B37"/>
    <mergeCell ref="C36:C37"/>
    <mergeCell ref="D36:D37"/>
    <mergeCell ref="E36:E37"/>
    <mergeCell ref="A30:A31"/>
    <mergeCell ref="B30:B31"/>
    <mergeCell ref="C30:C31"/>
    <mergeCell ref="D30:D31"/>
    <mergeCell ref="E30:E31"/>
    <mergeCell ref="A32:A33"/>
    <mergeCell ref="B32:B33"/>
    <mergeCell ref="C32:C33"/>
    <mergeCell ref="D32:D33"/>
    <mergeCell ref="E32:E33"/>
    <mergeCell ref="A26:A27"/>
    <mergeCell ref="B26:B27"/>
    <mergeCell ref="C26:C27"/>
    <mergeCell ref="D26:D27"/>
    <mergeCell ref="E26:E27"/>
    <mergeCell ref="A28:A29"/>
    <mergeCell ref="B28:B29"/>
    <mergeCell ref="C28:C29"/>
    <mergeCell ref="D28:D29"/>
    <mergeCell ref="E28:E29"/>
    <mergeCell ref="A8:A9"/>
    <mergeCell ref="B8:B9"/>
    <mergeCell ref="C8:C9"/>
    <mergeCell ref="D8:D9"/>
    <mergeCell ref="E8:E9"/>
    <mergeCell ref="A10:A11"/>
    <mergeCell ref="B10:B11"/>
    <mergeCell ref="C10:C11"/>
    <mergeCell ref="D10:D11"/>
    <mergeCell ref="E10:E11"/>
    <mergeCell ref="A4:A5"/>
    <mergeCell ref="B4:B5"/>
    <mergeCell ref="C4:C5"/>
    <mergeCell ref="D4:D5"/>
    <mergeCell ref="E4:E5"/>
    <mergeCell ref="A6:A7"/>
    <mergeCell ref="B6:B7"/>
    <mergeCell ref="C6:C7"/>
    <mergeCell ref="D6:D7"/>
    <mergeCell ref="E6:E7"/>
    <mergeCell ref="E16:E17"/>
    <mergeCell ref="A18:A19"/>
    <mergeCell ref="B18:B19"/>
    <mergeCell ref="C18:C19"/>
    <mergeCell ref="D18:D19"/>
    <mergeCell ref="E18:E19"/>
    <mergeCell ref="A12:A13"/>
    <mergeCell ref="B12:B13"/>
    <mergeCell ref="C12:C13"/>
    <mergeCell ref="D12:D13"/>
    <mergeCell ref="E12:E13"/>
    <mergeCell ref="A14:A15"/>
    <mergeCell ref="B14:B15"/>
    <mergeCell ref="C14:C15"/>
    <mergeCell ref="D14:D15"/>
    <mergeCell ref="E14:E15"/>
    <mergeCell ref="H16:H17"/>
    <mergeCell ref="I16:I17"/>
    <mergeCell ref="J16:J17"/>
    <mergeCell ref="H18:H19"/>
    <mergeCell ref="I18:I19"/>
    <mergeCell ref="J18:J19"/>
    <mergeCell ref="H14:H15"/>
    <mergeCell ref="I14:I15"/>
    <mergeCell ref="J14:J15"/>
    <mergeCell ref="A24:A25"/>
    <mergeCell ref="B24:B25"/>
    <mergeCell ref="C24:C25"/>
    <mergeCell ref="D24:D25"/>
    <mergeCell ref="E24:E25"/>
    <mergeCell ref="A22:A23"/>
    <mergeCell ref="B22:B23"/>
    <mergeCell ref="C22:C23"/>
    <mergeCell ref="D22:D23"/>
    <mergeCell ref="E22:E23"/>
    <mergeCell ref="A20:A21"/>
    <mergeCell ref="B20:B21"/>
    <mergeCell ref="C20:C21"/>
    <mergeCell ref="D20:D21"/>
    <mergeCell ref="E20:E21"/>
    <mergeCell ref="A16:A17"/>
    <mergeCell ref="B16:B17"/>
    <mergeCell ref="C16:C17"/>
    <mergeCell ref="D16:D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S36"/>
  <sheetViews>
    <sheetView workbookViewId="0">
      <selection activeCell="C7" sqref="C7"/>
    </sheetView>
  </sheetViews>
  <sheetFormatPr defaultRowHeight="15" x14ac:dyDescent="0.25"/>
  <cols>
    <col min="1" max="1" width="11.85546875" customWidth="1"/>
    <col min="2" max="2" width="54" style="3" customWidth="1"/>
    <col min="3" max="3" width="13.28515625" style="12" customWidth="1"/>
    <col min="4" max="4" width="12.7109375" style="12" customWidth="1"/>
    <col min="5" max="5" width="7.42578125" style="12" customWidth="1"/>
    <col min="6" max="6" width="11" style="12" customWidth="1"/>
    <col min="7" max="7" width="9.140625" style="10"/>
    <col min="8" max="8" width="7.28515625" style="8" customWidth="1"/>
    <col min="9" max="9" width="9.5703125" style="19" customWidth="1"/>
    <col min="10" max="10" width="9.5703125" style="22" customWidth="1"/>
    <col min="11" max="11" width="9.140625" style="4"/>
    <col min="12" max="12" width="10.42578125" customWidth="1"/>
  </cols>
  <sheetData>
    <row r="1" spans="1:19" ht="24.75" customHeight="1" thickBot="1" x14ac:dyDescent="0.3">
      <c r="B1" s="39" t="s">
        <v>32</v>
      </c>
    </row>
    <row r="2" spans="1:19" s="7" customFormat="1" ht="51" customHeight="1" thickBot="1" x14ac:dyDescent="0.3">
      <c r="A2" s="6"/>
      <c r="B2" s="40" t="s">
        <v>33</v>
      </c>
      <c r="C2" s="41" t="s">
        <v>0</v>
      </c>
      <c r="D2" s="41" t="s">
        <v>1</v>
      </c>
      <c r="E2" s="41" t="s">
        <v>2</v>
      </c>
      <c r="F2" s="42" t="s">
        <v>34</v>
      </c>
      <c r="G2" s="41" t="s">
        <v>3</v>
      </c>
      <c r="H2" s="41" t="s">
        <v>8</v>
      </c>
      <c r="I2" s="43" t="s">
        <v>9</v>
      </c>
      <c r="J2" s="43" t="s">
        <v>10</v>
      </c>
      <c r="K2" s="44" t="s">
        <v>11</v>
      </c>
    </row>
    <row r="3" spans="1:19" s="7" customFormat="1" ht="8.25" customHeight="1" x14ac:dyDescent="0.25">
      <c r="A3" s="13"/>
      <c r="B3" s="14"/>
      <c r="C3" s="15"/>
      <c r="D3" s="15"/>
      <c r="E3" s="15"/>
      <c r="F3" s="15"/>
      <c r="G3" s="16"/>
      <c r="H3" s="16"/>
      <c r="I3" s="20"/>
      <c r="J3" s="23"/>
      <c r="K3" s="16"/>
    </row>
    <row r="4" spans="1:19" ht="59.25" customHeight="1" x14ac:dyDescent="0.25">
      <c r="A4" s="1"/>
      <c r="B4" s="2"/>
      <c r="C4" s="17"/>
      <c r="D4" s="18"/>
      <c r="E4" s="18"/>
      <c r="F4" s="27"/>
      <c r="G4" s="11"/>
      <c r="H4" s="9"/>
      <c r="I4" s="21"/>
      <c r="J4" s="24"/>
      <c r="K4" s="5"/>
      <c r="Q4" s="26" t="s">
        <v>5</v>
      </c>
      <c r="S4" s="26" t="s">
        <v>4</v>
      </c>
    </row>
    <row r="5" spans="1:19" ht="59.25" customHeight="1" x14ac:dyDescent="0.25">
      <c r="A5" s="1"/>
      <c r="B5" s="2"/>
      <c r="C5" s="17"/>
      <c r="D5" s="18"/>
      <c r="E5" s="18"/>
      <c r="F5" s="27"/>
      <c r="G5" s="11"/>
      <c r="H5" s="9"/>
      <c r="I5" s="21"/>
      <c r="J5" s="24"/>
      <c r="K5" s="5"/>
      <c r="Q5" s="26" t="s">
        <v>6</v>
      </c>
      <c r="S5" s="26" t="s">
        <v>5</v>
      </c>
    </row>
    <row r="6" spans="1:19" ht="59.25" customHeight="1" x14ac:dyDescent="0.25">
      <c r="A6" s="1"/>
      <c r="B6" s="2"/>
      <c r="C6" s="17"/>
      <c r="D6" s="18"/>
      <c r="E6" s="18"/>
      <c r="F6" s="27"/>
      <c r="G6" s="11"/>
      <c r="H6" s="9"/>
      <c r="I6" s="21"/>
      <c r="J6" s="24"/>
      <c r="K6" s="5"/>
      <c r="S6" s="26" t="s">
        <v>6</v>
      </c>
    </row>
    <row r="7" spans="1:19" ht="61.5" customHeight="1" x14ac:dyDescent="0.25">
      <c r="H7" s="8">
        <f>SUM(H4:H6)</f>
        <v>0</v>
      </c>
      <c r="I7" s="19">
        <f>SUM(I4:I6)</f>
        <v>0</v>
      </c>
    </row>
    <row r="8" spans="1:19" ht="61.5" customHeight="1" x14ac:dyDescent="0.25"/>
    <row r="9" spans="1:19" ht="61.5" customHeight="1" x14ac:dyDescent="0.25"/>
    <row r="10" spans="1:19" ht="61.5" customHeight="1" x14ac:dyDescent="0.25"/>
    <row r="11" spans="1:19" ht="61.5" customHeight="1" x14ac:dyDescent="0.25"/>
    <row r="12" spans="1:19" ht="61.5" customHeight="1" x14ac:dyDescent="0.25"/>
    <row r="13" spans="1:19" ht="61.5" customHeight="1" x14ac:dyDescent="0.25"/>
    <row r="14" spans="1:19" ht="61.5" customHeight="1" x14ac:dyDescent="0.25"/>
    <row r="15" spans="1:19" ht="61.5" customHeight="1" x14ac:dyDescent="0.25"/>
    <row r="16" spans="1:19" ht="61.5" customHeight="1" x14ac:dyDescent="0.25"/>
    <row r="17" ht="61.5" customHeight="1" x14ac:dyDescent="0.25"/>
    <row r="18" ht="61.5" customHeight="1" x14ac:dyDescent="0.25"/>
    <row r="19" ht="61.5" customHeight="1" x14ac:dyDescent="0.25"/>
    <row r="20" ht="61.5" customHeight="1" x14ac:dyDescent="0.25"/>
    <row r="21" ht="61.5" customHeight="1" x14ac:dyDescent="0.25"/>
    <row r="22" ht="61.5" customHeight="1" x14ac:dyDescent="0.25"/>
    <row r="23" ht="61.5" customHeight="1" x14ac:dyDescent="0.25"/>
    <row r="24" ht="61.5" customHeight="1" x14ac:dyDescent="0.25"/>
    <row r="25" ht="61.5" customHeight="1" x14ac:dyDescent="0.25"/>
    <row r="26" ht="61.5" customHeight="1" x14ac:dyDescent="0.25"/>
    <row r="27" ht="61.5" customHeight="1" x14ac:dyDescent="0.25"/>
    <row r="28" ht="61.5" customHeight="1" x14ac:dyDescent="0.25"/>
    <row r="29" ht="61.5" customHeight="1" x14ac:dyDescent="0.25"/>
    <row r="30" ht="61.5" customHeight="1" x14ac:dyDescent="0.25"/>
    <row r="31" ht="61.5" customHeight="1" x14ac:dyDescent="0.25"/>
    <row r="32" ht="61.5" customHeight="1" x14ac:dyDescent="0.25"/>
    <row r="33" ht="61.5" customHeight="1" x14ac:dyDescent="0.25"/>
    <row r="34" ht="61.5" customHeight="1" x14ac:dyDescent="0.25"/>
    <row r="35" ht="61.5" customHeight="1" x14ac:dyDescent="0.25"/>
    <row r="36" ht="61.5" customHeight="1" x14ac:dyDescent="0.25"/>
  </sheetData>
  <dataValidations count="1">
    <dataValidation type="list" allowBlank="1" showInputMessage="1" showErrorMessage="1" promptTitle="ВЫБЕРИТЕ ИЗ СПИСКА" prompt="Два варианта покртия на выбор" sqref="F4:F6" xr:uid="{00000000-0002-0000-0100-000000000000}">
      <formula1>$Q$4:$Q$5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9"/>
  <sheetViews>
    <sheetView workbookViewId="0">
      <selection activeCell="B6" sqref="B6"/>
    </sheetView>
  </sheetViews>
  <sheetFormatPr defaultRowHeight="15" x14ac:dyDescent="0.25"/>
  <cols>
    <col min="1" max="1" width="11.85546875" style="25" customWidth="1"/>
    <col min="2" max="2" width="54" style="3" customWidth="1"/>
    <col min="3" max="3" width="13.28515625" style="12" customWidth="1"/>
    <col min="4" max="4" width="12.7109375" style="12" customWidth="1"/>
    <col min="5" max="5" width="7.42578125" style="12" customWidth="1"/>
    <col min="6" max="6" width="11" style="12" customWidth="1"/>
    <col min="7" max="7" width="9.140625" style="35"/>
    <col min="8" max="8" width="7.28515625" style="35" customWidth="1"/>
    <col min="9" max="10" width="9.5703125" style="35" customWidth="1"/>
    <col min="11" max="11" width="10.42578125" customWidth="1"/>
  </cols>
  <sheetData>
    <row r="1" spans="1:10" ht="24.75" customHeight="1" thickBot="1" x14ac:dyDescent="0.3">
      <c r="B1" s="28"/>
    </row>
    <row r="2" spans="1:10" s="7" customFormat="1" ht="51" customHeight="1" thickBot="1" x14ac:dyDescent="0.3">
      <c r="A2" s="34"/>
      <c r="B2" s="29"/>
      <c r="C2" s="30" t="s">
        <v>0</v>
      </c>
      <c r="D2" s="30" t="s">
        <v>1</v>
      </c>
      <c r="E2" s="30" t="s">
        <v>2</v>
      </c>
      <c r="F2" s="31" t="s">
        <v>34</v>
      </c>
      <c r="G2" s="30" t="s">
        <v>3</v>
      </c>
      <c r="H2" s="30" t="s">
        <v>8</v>
      </c>
      <c r="I2" s="32" t="s">
        <v>9</v>
      </c>
      <c r="J2" s="33" t="s">
        <v>10</v>
      </c>
    </row>
    <row r="3" spans="1:10" s="7" customFormat="1" ht="8.25" customHeight="1" x14ac:dyDescent="0.25">
      <c r="A3" s="36"/>
      <c r="B3" s="38"/>
      <c r="C3" s="37"/>
      <c r="D3" s="37"/>
      <c r="E3" s="37"/>
      <c r="F3" s="37"/>
      <c r="G3" s="37"/>
      <c r="H3" s="37"/>
      <c r="I3" s="37"/>
      <c r="J3" s="37"/>
    </row>
    <row r="4" spans="1:10" ht="61.5" customHeight="1" x14ac:dyDescent="0.25"/>
    <row r="5" spans="1:10" ht="61.5" customHeight="1" x14ac:dyDescent="0.25"/>
    <row r="6" spans="1:10" ht="61.5" customHeight="1" x14ac:dyDescent="0.25"/>
    <row r="7" spans="1:10" ht="61.5" customHeight="1" x14ac:dyDescent="0.25"/>
    <row r="8" spans="1:10" ht="61.5" customHeight="1" x14ac:dyDescent="0.25"/>
    <row r="9" spans="1:10" ht="61.5" customHeight="1" x14ac:dyDescent="0.25"/>
    <row r="10" spans="1:10" ht="61.5" customHeight="1" x14ac:dyDescent="0.25"/>
    <row r="11" spans="1:10" ht="61.5" customHeight="1" x14ac:dyDescent="0.25"/>
    <row r="12" spans="1:10" ht="61.5" customHeight="1" x14ac:dyDescent="0.25"/>
    <row r="13" spans="1:10" ht="61.5" customHeight="1" x14ac:dyDescent="0.25"/>
    <row r="14" spans="1:10" ht="61.5" customHeight="1" x14ac:dyDescent="0.25"/>
    <row r="15" spans="1:10" ht="61.5" customHeight="1" x14ac:dyDescent="0.25"/>
    <row r="16" spans="1:10" ht="61.5" customHeight="1" x14ac:dyDescent="0.25"/>
    <row r="17" ht="61.5" customHeight="1" x14ac:dyDescent="0.25"/>
    <row r="18" ht="61.5" customHeight="1" x14ac:dyDescent="0.25"/>
    <row r="19" ht="61.5" customHeight="1" x14ac:dyDescent="0.25"/>
    <row r="20" ht="61.5" customHeight="1" x14ac:dyDescent="0.25"/>
    <row r="21" ht="61.5" customHeight="1" x14ac:dyDescent="0.25"/>
    <row r="22" ht="61.5" customHeight="1" x14ac:dyDescent="0.25"/>
    <row r="23" ht="61.5" customHeight="1" x14ac:dyDescent="0.25"/>
    <row r="24" ht="61.5" customHeight="1" x14ac:dyDescent="0.25"/>
    <row r="25" ht="61.5" customHeight="1" x14ac:dyDescent="0.25"/>
    <row r="26" ht="61.5" customHeight="1" x14ac:dyDescent="0.25"/>
    <row r="27" ht="61.5" customHeight="1" x14ac:dyDescent="0.25"/>
    <row r="28" ht="61.5" customHeight="1" x14ac:dyDescent="0.25"/>
    <row r="29" ht="61.5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ДУЭТ</vt:lpstr>
      <vt:lpstr>ТЕХНО</vt:lpstr>
      <vt:lpstr>ДЛЯ МЕНЕДЖЕРА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Дизайнеры</dc:creator>
  <cp:keywords/>
  <dc:description/>
  <cp:lastModifiedBy>Дизайнеры</cp:lastModifiedBy>
  <cp:revision/>
  <dcterms:created xsi:type="dcterms:W3CDTF">2021-10-15T10:55:46Z</dcterms:created>
  <dcterms:modified xsi:type="dcterms:W3CDTF">2022-03-09T11:40:29Z</dcterms:modified>
  <cp:category/>
  <cp:contentStatus/>
</cp:coreProperties>
</file>