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МАРКЕТОЛОГ\МЕБЕЛЬ\ПРАЙС\09.03.2022\"/>
    </mc:Choice>
  </mc:AlternateContent>
  <xr:revisionPtr revIDLastSave="0" documentId="8_{95F33F51-0A28-472B-B25B-64D36C460032}" xr6:coauthVersionLast="37" xr6:coauthVersionMax="37" xr10:uidLastSave="{00000000-0000-0000-0000-000000000000}"/>
  <bookViews>
    <workbookView xWindow="0" yWindow="0" windowWidth="25200" windowHeight="11985" xr2:uid="{00000000-000D-0000-FFFF-FFFF00000000}"/>
  </bookViews>
  <sheets>
    <sheet name="ЛОФТ" sheetId="1" r:id="rId1"/>
    <sheet name="ТЕХНО" sheetId="7" state="hidden" r:id="rId2"/>
    <sheet name="ДЛЯ МЕНЕДЖЕРА" sheetId="6" state="hidden" r:id="rId3"/>
  </sheets>
  <definedNames>
    <definedName name="_xlnm._FilterDatabase" localSheetId="0" hidden="1">ЛОФТ!$G$1:$G$1359</definedName>
  </definedNames>
  <calcPr calcId="1790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12" i="1" l="1"/>
  <c r="I113" i="1"/>
  <c r="I114" i="1"/>
  <c r="I115" i="1"/>
  <c r="I116" i="1"/>
  <c r="I117" i="1"/>
  <c r="I118" i="1"/>
  <c r="I119" i="1"/>
  <c r="I120" i="1"/>
  <c r="I121" i="1"/>
  <c r="I122" i="1"/>
  <c r="I111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73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5" i="1"/>
  <c r="I71" i="1"/>
  <c r="I72" i="1"/>
  <c r="I109" i="1"/>
  <c r="H123" i="1" l="1"/>
  <c r="I123" i="1" l="1"/>
  <c r="I7" i="7"/>
  <c r="H7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Дизайнеры</author>
  </authors>
  <commentList>
    <comment ref="H9" authorId="0" shapeId="0" xr:uid="{87147C38-52CC-4FFA-99B5-981BEF26B680}">
      <text>
        <r>
          <rPr>
            <b/>
            <sz val="9"/>
            <color indexed="81"/>
            <rFont val="Tahoma"/>
            <family val="2"/>
            <charset val="204"/>
          </rPr>
          <t>ХИТ!!!</t>
        </r>
      </text>
    </comment>
    <comment ref="H19" authorId="0" shapeId="0" xr:uid="{D169EA4E-0B1D-4DF1-8265-610D2B555848}">
      <text>
        <r>
          <rPr>
            <b/>
            <sz val="9"/>
            <color indexed="81"/>
            <rFont val="Tahoma"/>
            <family val="2"/>
            <charset val="204"/>
          </rPr>
          <t>ХИТ!!!</t>
        </r>
      </text>
    </comment>
    <comment ref="H21" authorId="0" shapeId="0" xr:uid="{8D8BB3E7-AD8C-41AD-8850-91B6587FB671}">
      <text>
        <r>
          <rPr>
            <b/>
            <sz val="9"/>
            <color indexed="81"/>
            <rFont val="Tahoma"/>
            <family val="2"/>
            <charset val="204"/>
          </rPr>
          <t>ХИТ!!!</t>
        </r>
      </text>
    </comment>
    <comment ref="H26" authorId="0" shapeId="0" xr:uid="{2B1AF7D3-067E-4299-8AEB-79EC886824F1}">
      <text>
        <r>
          <rPr>
            <b/>
            <sz val="9"/>
            <color indexed="81"/>
            <rFont val="Tahoma"/>
            <family val="2"/>
            <charset val="204"/>
          </rPr>
          <t>ХИТ!!!</t>
        </r>
      </text>
    </comment>
    <comment ref="H31" authorId="0" shapeId="0" xr:uid="{90BB8394-8FC4-4649-BD47-85DF0A9F56F5}">
      <text>
        <r>
          <rPr>
            <b/>
            <sz val="9"/>
            <color indexed="81"/>
            <rFont val="Tahoma"/>
            <family val="2"/>
            <charset val="204"/>
          </rPr>
          <t>ХИТ!!!</t>
        </r>
      </text>
    </comment>
    <comment ref="H32" authorId="0" shapeId="0" xr:uid="{2A9BFD38-4F44-4B87-8CF7-982B999E6042}">
      <text>
        <r>
          <rPr>
            <b/>
            <sz val="9"/>
            <color indexed="81"/>
            <rFont val="Tahoma"/>
            <family val="2"/>
            <charset val="204"/>
          </rPr>
          <t>ХИТ!!!</t>
        </r>
      </text>
    </comment>
    <comment ref="H33" authorId="0" shapeId="0" xr:uid="{45E0CE01-4ED4-4744-911B-B6310EB5CB4B}">
      <text>
        <r>
          <rPr>
            <b/>
            <sz val="9"/>
            <color indexed="81"/>
            <rFont val="Tahoma"/>
            <family val="2"/>
            <charset val="204"/>
          </rPr>
          <t>ХИТ!!!</t>
        </r>
      </text>
    </comment>
    <comment ref="H34" authorId="0" shapeId="0" xr:uid="{A26404B6-67D7-4A93-95BD-6D65F22BFF14}">
      <text>
        <r>
          <rPr>
            <b/>
            <sz val="9"/>
            <color indexed="81"/>
            <rFont val="Tahoma"/>
            <family val="2"/>
            <charset val="204"/>
          </rPr>
          <t>ХИТ!!!</t>
        </r>
      </text>
    </comment>
    <comment ref="H40" authorId="0" shapeId="0" xr:uid="{F108C93A-8BB1-4294-8F6B-9E98A6668664}">
      <text>
        <r>
          <rPr>
            <b/>
            <sz val="9"/>
            <color indexed="81"/>
            <rFont val="Tahoma"/>
            <family val="2"/>
            <charset val="204"/>
          </rPr>
          <t>ХИТ!!!</t>
        </r>
      </text>
    </comment>
    <comment ref="H41" authorId="0" shapeId="0" xr:uid="{4659E0FE-5638-4BD8-9583-140BB2C17D60}">
      <text>
        <r>
          <rPr>
            <b/>
            <sz val="9"/>
            <color indexed="81"/>
            <rFont val="Tahoma"/>
            <family val="2"/>
            <charset val="204"/>
          </rPr>
          <t>ХИТ!!!</t>
        </r>
      </text>
    </comment>
    <comment ref="H43" authorId="0" shapeId="0" xr:uid="{7989B17D-BD90-4CC6-9A1D-1CA64C37A2EA}">
      <text>
        <r>
          <rPr>
            <b/>
            <sz val="9"/>
            <color indexed="81"/>
            <rFont val="Tahoma"/>
            <family val="2"/>
            <charset val="204"/>
          </rPr>
          <t>ХИТ!!!</t>
        </r>
      </text>
    </comment>
    <comment ref="H44" authorId="0" shapeId="0" xr:uid="{D3A026AA-ECBB-4B31-AC62-F6CBBCFC6339}">
      <text>
        <r>
          <rPr>
            <b/>
            <sz val="9"/>
            <color indexed="81"/>
            <rFont val="Tahoma"/>
            <family val="2"/>
            <charset val="204"/>
          </rPr>
          <t>ХИТ!!!</t>
        </r>
      </text>
    </comment>
    <comment ref="H48" authorId="0" shapeId="0" xr:uid="{C606AC4A-9A1B-4170-80BD-0D7DF3AD0740}">
      <text>
        <r>
          <rPr>
            <b/>
            <sz val="9"/>
            <color indexed="81"/>
            <rFont val="Tahoma"/>
            <family val="2"/>
            <charset val="204"/>
          </rPr>
          <t>ХИТ!!!</t>
        </r>
      </text>
    </comment>
    <comment ref="H50" authorId="0" shapeId="0" xr:uid="{1F24A6DB-B15B-49E9-BC40-BBE4DD694515}">
      <text>
        <r>
          <rPr>
            <b/>
            <sz val="9"/>
            <color indexed="81"/>
            <rFont val="Tahoma"/>
            <family val="2"/>
            <charset val="204"/>
          </rPr>
          <t>ХИТ!!!</t>
        </r>
      </text>
    </comment>
    <comment ref="H57" authorId="0" shapeId="0" xr:uid="{BF7A633A-A667-4442-A6DC-99B83EA57E28}">
      <text>
        <r>
          <rPr>
            <b/>
            <sz val="9"/>
            <color indexed="81"/>
            <rFont val="Tahoma"/>
            <family val="2"/>
            <charset val="204"/>
          </rPr>
          <t>ХИТ!!!</t>
        </r>
      </text>
    </comment>
    <comment ref="H59" authorId="0" shapeId="0" xr:uid="{E23D6E55-CDF5-4921-A0CF-3FB8C834B439}">
      <text>
        <r>
          <rPr>
            <b/>
            <sz val="9"/>
            <color indexed="81"/>
            <rFont val="Tahoma"/>
            <family val="2"/>
            <charset val="204"/>
          </rPr>
          <t>ХИТ!!!</t>
        </r>
      </text>
    </comment>
  </commentList>
</comments>
</file>

<file path=xl/sharedStrings.xml><?xml version="1.0" encoding="utf-8"?>
<sst xmlns="http://schemas.openxmlformats.org/spreadsheetml/2006/main" count="316" uniqueCount="151">
  <si>
    <t>ГАБАРИТЫ В СБОРЕ (В*Ш*Г) мм</t>
  </si>
  <si>
    <t>ГАБАРИТЫ В УПАКОВКЕ (Д*Ш*В) мм</t>
  </si>
  <si>
    <t>ВЕС (кг)</t>
  </si>
  <si>
    <t>ЦЕНА ДИЛЕР</t>
  </si>
  <si>
    <t>1800/1700/500</t>
  </si>
  <si>
    <t>2 места 1800/520/120 1800/420/100</t>
  </si>
  <si>
    <t>2480/1700/500</t>
  </si>
  <si>
    <t>2 места 2500/520/120 2500/420/100</t>
  </si>
  <si>
    <t>2 места 1800/520/180 1800/420/100</t>
  </si>
  <si>
    <t>1150/1500/500</t>
  </si>
  <si>
    <t>2 места 1120/400/60 1520/500/60</t>
  </si>
  <si>
    <t>2 места 1120/400/70 1520/500/60</t>
  </si>
  <si>
    <t>750/300/300</t>
  </si>
  <si>
    <t>750/350/250</t>
  </si>
  <si>
    <t>550/250/400</t>
  </si>
  <si>
    <t>750/380/380</t>
  </si>
  <si>
    <t>750/500/300</t>
  </si>
  <si>
    <t>550/490/400</t>
  </si>
  <si>
    <t>440/900/500</t>
  </si>
  <si>
    <t>1800/1980/400</t>
  </si>
  <si>
    <t>4 места 1800/420/100 600/420/400 1400/420/130 800/600/130</t>
  </si>
  <si>
    <t>1800/940/400</t>
  </si>
  <si>
    <t>780/640/30</t>
  </si>
  <si>
    <t>785/645/50</t>
  </si>
  <si>
    <t>1200/600/25</t>
  </si>
  <si>
    <t>900/450/65</t>
  </si>
  <si>
    <t>900/250/250</t>
  </si>
  <si>
    <t>800/250/250</t>
  </si>
  <si>
    <t>700/250/250</t>
  </si>
  <si>
    <t>450/300/300</t>
  </si>
  <si>
    <t>500/100/500</t>
  </si>
  <si>
    <t>1800/540/400</t>
  </si>
  <si>
    <t>2480/540/400</t>
  </si>
  <si>
    <t>1800/740/400</t>
  </si>
  <si>
    <t>1100/540/400</t>
  </si>
  <si>
    <t>1100/740/400</t>
  </si>
  <si>
    <t>300/750/500</t>
  </si>
  <si>
    <t>400/550/490</t>
  </si>
  <si>
    <t>1460/740/400</t>
  </si>
  <si>
    <t>650/550/550</t>
  </si>
  <si>
    <t>760/стол1 1800/1800 стол2 1100/800</t>
  </si>
  <si>
    <t>820/640/400</t>
  </si>
  <si>
    <t>700/820/700</t>
  </si>
  <si>
    <t>720/720/400</t>
  </si>
  <si>
    <t>700/1520/700</t>
  </si>
  <si>
    <t>720/1420/400</t>
  </si>
  <si>
    <t>1800/1500/400</t>
  </si>
  <si>
    <t>1955/760/300</t>
  </si>
  <si>
    <t>1955/370/320</t>
  </si>
  <si>
    <t>1690/500/260</t>
  </si>
  <si>
    <t>1700/270/270</t>
  </si>
  <si>
    <t>760/1000/1000</t>
  </si>
  <si>
    <t>1000/1000/200</t>
  </si>
  <si>
    <t>820/340/380</t>
  </si>
  <si>
    <t>500/1050/400 (основание)</t>
  </si>
  <si>
    <t>1000/420/150</t>
  </si>
  <si>
    <t>1700/550/400 (основание)</t>
  </si>
  <si>
    <t>1720/420/200</t>
  </si>
  <si>
    <t>465/180/160</t>
  </si>
  <si>
    <t>1650/660/200</t>
  </si>
  <si>
    <t>520/750/220</t>
  </si>
  <si>
    <t>820/750/220</t>
  </si>
  <si>
    <t>1000/640/300</t>
  </si>
  <si>
    <t>1060/1000/300</t>
  </si>
  <si>
    <t>210/320/265</t>
  </si>
  <si>
    <t>1800/1000/300</t>
  </si>
  <si>
    <t>БЕЛЫЙ ЖЕМЧУГ</t>
  </si>
  <si>
    <t>БЕСЦВ. ЛАК</t>
  </si>
  <si>
    <t>БЕЗ ПОКРЫТИЯ</t>
  </si>
  <si>
    <t>ЗАКАЗ (ШТ)</t>
  </si>
  <si>
    <t>СУММА</t>
  </si>
  <si>
    <t>СКЛАД</t>
  </si>
  <si>
    <r>
      <rPr>
        <b/>
        <sz val="8"/>
        <color theme="1"/>
        <rFont val="Calibri"/>
        <family val="2"/>
        <charset val="204"/>
        <scheme val="minor"/>
      </rPr>
      <t>РЕКОМЕНД.</t>
    </r>
    <r>
      <rPr>
        <b/>
        <sz val="11"/>
        <color theme="1"/>
        <rFont val="Calibri"/>
        <family val="2"/>
        <charset val="204"/>
        <scheme val="minor"/>
      </rPr>
      <t xml:space="preserve"> РОЗН ЦЕНА</t>
    </r>
  </si>
  <si>
    <t>МЕБЕЛЬ "ТЕХНО" ПРОИЗВОДСТВА "АРГУС"</t>
  </si>
  <si>
    <r>
      <t xml:space="preserve">Вся продукция выполнена из метелла с порошковым покрытием "Муар черный с блестками" и натурального массива. Покрытие на выбор "ВЕНГЕ","СЛОНОВАЯ КОСТЬ" или "БЕЛЫЙ ЖЕМЧУГ </t>
    </r>
    <r>
      <rPr>
        <b/>
        <sz val="10"/>
        <color rgb="FFFF0000"/>
        <rFont val="Calibri"/>
        <family val="2"/>
        <charset val="204"/>
        <scheme val="minor"/>
      </rPr>
      <t>при заказе необходимо выбрать в столбце "F".</t>
    </r>
  </si>
  <si>
    <r>
      <t xml:space="preserve">ЦВЕТ ПОКРЫТИЯ </t>
    </r>
    <r>
      <rPr>
        <b/>
        <sz val="10"/>
        <color rgb="FFFF0000"/>
        <rFont val="Calibri"/>
        <family val="2"/>
        <charset val="204"/>
        <scheme val="minor"/>
      </rPr>
      <t>(ВЫБРАТЬ)</t>
    </r>
  </si>
  <si>
    <t xml:space="preserve">ЦВЕТ МАССИВА </t>
  </si>
  <si>
    <t>ИРОККО МОРЕНИЕ</t>
  </si>
  <si>
    <t>ОРЕХ    СРЕДНИЙ</t>
  </si>
  <si>
    <t>ЗАКАЗ   ШТУК</t>
  </si>
  <si>
    <t>ИТОГО:</t>
  </si>
  <si>
    <t>ШТУК</t>
  </si>
  <si>
    <t>РУБЛЕЙ</t>
  </si>
  <si>
    <t>БЕЗ МАССИВА</t>
  </si>
  <si>
    <t>БЕЗ ПОДУШЕК</t>
  </si>
  <si>
    <t>С ПОДУШКАМИ</t>
  </si>
  <si>
    <r>
      <rPr>
        <b/>
        <sz val="12"/>
        <color theme="1"/>
        <rFont val="Calibri"/>
        <family val="2"/>
        <charset val="204"/>
        <scheme val="minor"/>
      </rPr>
      <t>Стойка барная №1</t>
    </r>
    <r>
      <rPr>
        <sz val="10"/>
        <color theme="1"/>
        <rFont val="Calibri"/>
        <family val="2"/>
        <charset val="204"/>
        <scheme val="minor"/>
      </rPr>
      <t xml:space="preserve"> Основание: разборный металлокаркас из профильной трубы 30х20мм.  Полки и столешница: массив сосны t=30мм без браширования (полки) и t=40мм с брашированием (столешница)</t>
    </r>
  </si>
  <si>
    <r>
      <rPr>
        <b/>
        <sz val="12"/>
        <color theme="1"/>
        <rFont val="Calibri"/>
        <family val="2"/>
        <charset val="204"/>
        <scheme val="minor"/>
      </rPr>
      <t xml:space="preserve">Стойка барная №2 </t>
    </r>
    <r>
      <rPr>
        <sz val="10"/>
        <color theme="1"/>
        <rFont val="Calibri"/>
        <family val="2"/>
        <charset val="204"/>
        <scheme val="minor"/>
      </rPr>
      <t>Основание: разборный металлокаркас из профильной трубы 30х20мм.  Полки и столешница: массив сосны t=30мм без браширования (полки) и t=40мм с брашированием (столешница)</t>
    </r>
  </si>
  <si>
    <r>
      <rPr>
        <b/>
        <sz val="12"/>
        <color theme="1"/>
        <rFont val="Calibri"/>
        <family val="2"/>
        <charset val="204"/>
        <scheme val="minor"/>
      </rPr>
      <t>Стойка барная №3</t>
    </r>
    <r>
      <rPr>
        <sz val="10"/>
        <color theme="1"/>
        <rFont val="Calibri"/>
        <family val="2"/>
        <charset val="204"/>
        <scheme val="minor"/>
      </rPr>
      <t xml:space="preserve"> Основание: разборный металлокаркас из профильной трубы 30х20мм.  Полки и столешница: массив сосны t=30мм без браширования (полки) и t=40мм с брашированием (столешница)</t>
    </r>
  </si>
  <si>
    <r>
      <rPr>
        <b/>
        <sz val="12"/>
        <color theme="1"/>
        <rFont val="Calibri"/>
        <family val="2"/>
        <charset val="204"/>
        <scheme val="minor"/>
      </rPr>
      <t xml:space="preserve">Столик приставной большой XXL </t>
    </r>
    <r>
      <rPr>
        <sz val="10"/>
        <color theme="1"/>
        <rFont val="Calibri"/>
        <family val="2"/>
        <charset val="204"/>
        <scheme val="minor"/>
      </rPr>
      <t>Основание: разборный металлокаркас из профильной трубы 30х20.  Массив сосны t=30мм с брашированием столешницы</t>
    </r>
  </si>
  <si>
    <r>
      <rPr>
        <b/>
        <sz val="12"/>
        <color theme="1"/>
        <rFont val="Calibri"/>
        <family val="2"/>
        <charset val="204"/>
        <scheme val="minor"/>
      </rPr>
      <t>Столик приставной малый XXL</t>
    </r>
    <r>
      <rPr>
        <sz val="10"/>
        <color theme="1"/>
        <rFont val="Calibri"/>
        <family val="2"/>
        <charset val="204"/>
        <scheme val="minor"/>
      </rPr>
      <t xml:space="preserve"> Основание: разборный металлокаркас из профильной трубы 30х20.  Массив сосны t=30мм с брашированием столешницы</t>
    </r>
  </si>
  <si>
    <r>
      <rPr>
        <b/>
        <sz val="12"/>
        <color theme="1"/>
        <rFont val="Calibri"/>
        <family val="2"/>
        <charset val="204"/>
        <scheme val="minor"/>
      </rPr>
      <t>Столик приставной большой</t>
    </r>
    <r>
      <rPr>
        <sz val="10"/>
        <color theme="1"/>
        <rFont val="Calibri"/>
        <family val="2"/>
        <charset val="204"/>
        <scheme val="minor"/>
      </rPr>
      <t xml:space="preserve"> Основание: цельносваренный металлокаркас из профильной трубы 30х20мм.  Сиденье: массив сосны  с брашированием</t>
    </r>
  </si>
  <si>
    <r>
      <rPr>
        <b/>
        <sz val="12"/>
        <color theme="1"/>
        <rFont val="Calibri"/>
        <family val="2"/>
        <charset val="204"/>
        <scheme val="minor"/>
      </rPr>
      <t xml:space="preserve">Столик приставной малый </t>
    </r>
    <r>
      <rPr>
        <sz val="10"/>
        <color theme="1"/>
        <rFont val="Calibri"/>
        <family val="2"/>
        <charset val="204"/>
        <scheme val="minor"/>
      </rPr>
      <t>Основание: цельносваренный металлокаркас из профильной трубы 30х20мм.  Сиденье: массив сосны  с брашированием</t>
    </r>
  </si>
  <si>
    <r>
      <rPr>
        <b/>
        <sz val="12"/>
        <color theme="1"/>
        <rFont val="Calibri"/>
        <family val="2"/>
        <charset val="204"/>
        <scheme val="minor"/>
      </rPr>
      <t xml:space="preserve">Журнальный столик №3 </t>
    </r>
    <r>
      <rPr>
        <sz val="10"/>
        <color theme="1"/>
        <rFont val="Calibri"/>
        <family val="2"/>
        <charset val="204"/>
        <scheme val="minor"/>
      </rPr>
      <t xml:space="preserve">Основание: разборный металлокаркас из профильной трубы 30х20мм.  Полка: массив сосны  t=30мм с брашированием, столешница t=40мм с брашированием </t>
    </r>
  </si>
  <si>
    <r>
      <rPr>
        <b/>
        <sz val="12"/>
        <color theme="1"/>
        <rFont val="Calibri"/>
        <family val="2"/>
        <charset val="204"/>
        <scheme val="minor"/>
      </rPr>
      <t>Журнальный столик №4</t>
    </r>
    <r>
      <rPr>
        <sz val="10"/>
        <color theme="1"/>
        <rFont val="Calibri"/>
        <family val="2"/>
        <charset val="204"/>
        <scheme val="minor"/>
      </rPr>
      <t xml:space="preserve"> Основание: разборный металлокаркас из профильной трубы 30х20мм.  Полка: массив сосны  t=30мм с брашированием, столешница t=40мм с брашированием </t>
    </r>
  </si>
  <si>
    <r>
      <rPr>
        <b/>
        <sz val="12"/>
        <color theme="1"/>
        <rFont val="Calibri"/>
        <family val="2"/>
        <charset val="204"/>
        <scheme val="minor"/>
      </rPr>
      <t>Столик кальянный</t>
    </r>
    <r>
      <rPr>
        <sz val="10"/>
        <color theme="1"/>
        <rFont val="Calibri"/>
        <family val="2"/>
        <charset val="204"/>
        <scheme val="minor"/>
      </rPr>
      <t xml:space="preserve"> Основание: разборный металлокаркас из профильной трубы 30х20мм.  Полки и столешница: массив сосны  с брашированием</t>
    </r>
  </si>
  <si>
    <r>
      <rPr>
        <b/>
        <sz val="12"/>
        <color theme="1"/>
        <rFont val="Calibri"/>
        <family val="2"/>
        <charset val="204"/>
        <scheme val="minor"/>
      </rPr>
      <t xml:space="preserve">Прихожая №2 </t>
    </r>
    <r>
      <rPr>
        <sz val="10"/>
        <color theme="1"/>
        <rFont val="Calibri"/>
        <family val="2"/>
        <charset val="204"/>
        <scheme val="minor"/>
      </rPr>
      <t xml:space="preserve">Основание: разборный металлокаркас из профильной трубы 30х20мм.  Полки: массив сосны  t=30мм без браширования, фронтальная часть и столешницы t=30мм с брашированием </t>
    </r>
  </si>
  <si>
    <r>
      <rPr>
        <b/>
        <sz val="12"/>
        <color theme="1"/>
        <rFont val="Calibri"/>
        <family val="2"/>
        <charset val="204"/>
        <scheme val="minor"/>
      </rPr>
      <t xml:space="preserve">Стул барный со спинкой XXL №1 </t>
    </r>
    <r>
      <rPr>
        <sz val="10"/>
        <color theme="1"/>
        <rFont val="Calibri"/>
        <family val="2"/>
        <charset val="204"/>
        <scheme val="minor"/>
      </rPr>
      <t xml:space="preserve">Основание: металлокаркас из профильной трубы 30х20мм.  Массив сосны  t=30мм с брашированием </t>
    </r>
  </si>
  <si>
    <r>
      <rPr>
        <b/>
        <sz val="12"/>
        <color theme="1"/>
        <rFont val="Calibri"/>
        <family val="2"/>
        <charset val="204"/>
        <scheme val="minor"/>
      </rPr>
      <t xml:space="preserve">Стул барный со спинкой XXL №3 </t>
    </r>
    <r>
      <rPr>
        <sz val="10"/>
        <color theme="1"/>
        <rFont val="Calibri"/>
        <family val="2"/>
        <charset val="204"/>
        <scheme val="minor"/>
      </rPr>
      <t xml:space="preserve">Основание: металлокаркас из профильной трубы 30х20мм.  Массив сосны  t=30мм с брашированием </t>
    </r>
  </si>
  <si>
    <r>
      <rPr>
        <b/>
        <sz val="12"/>
        <color theme="1"/>
        <rFont val="Calibri"/>
        <family val="2"/>
        <charset val="204"/>
        <scheme val="minor"/>
      </rPr>
      <t xml:space="preserve">Барный стул №3 </t>
    </r>
    <r>
      <rPr>
        <sz val="10"/>
        <color theme="1"/>
        <rFont val="Calibri"/>
        <family val="2"/>
        <charset val="204"/>
        <scheme val="minor"/>
      </rPr>
      <t xml:space="preserve">Основание: цельносваренный металлокаркас из профильной трубы.  Сиденье: массив сосны </t>
    </r>
    <r>
      <rPr>
        <b/>
        <sz val="10"/>
        <color rgb="FFC00000"/>
        <rFont val="Calibri"/>
        <family val="2"/>
        <charset val="204"/>
        <scheme val="minor"/>
      </rPr>
      <t xml:space="preserve">300х300мм </t>
    </r>
    <r>
      <rPr>
        <sz val="10"/>
        <color theme="1"/>
        <rFont val="Calibri"/>
        <family val="2"/>
        <charset val="204"/>
        <scheme val="minor"/>
      </rPr>
      <t>с брашированием</t>
    </r>
  </si>
  <si>
    <r>
      <rPr>
        <b/>
        <sz val="12"/>
        <color theme="1"/>
        <rFont val="Calibri"/>
        <family val="2"/>
        <charset val="204"/>
        <scheme val="minor"/>
      </rPr>
      <t xml:space="preserve">Барный стул №1 XXL </t>
    </r>
    <r>
      <rPr>
        <sz val="10"/>
        <color theme="1"/>
        <rFont val="Calibri"/>
        <family val="2"/>
        <charset val="204"/>
        <scheme val="minor"/>
      </rPr>
      <t xml:space="preserve">Основание: цельносваренный металлокаркас из профильной трубы.  Сиденье: массив сосны  </t>
    </r>
    <r>
      <rPr>
        <b/>
        <sz val="10"/>
        <color rgb="FFC00000"/>
        <rFont val="Calibri"/>
        <family val="2"/>
        <charset val="204"/>
        <scheme val="minor"/>
      </rPr>
      <t>380х380мм</t>
    </r>
    <r>
      <rPr>
        <sz val="10"/>
        <color rgb="FFC00000"/>
        <rFont val="Calibri"/>
        <family val="2"/>
        <charset val="204"/>
        <scheme val="minor"/>
      </rPr>
      <t xml:space="preserve"> </t>
    </r>
    <r>
      <rPr>
        <sz val="10"/>
        <color theme="1"/>
        <rFont val="Calibri"/>
        <family val="2"/>
        <charset val="204"/>
        <scheme val="minor"/>
      </rPr>
      <t xml:space="preserve">с брашированием </t>
    </r>
  </si>
  <si>
    <t>1800/400/150</t>
  </si>
  <si>
    <r>
      <rPr>
        <b/>
        <sz val="12"/>
        <color theme="1"/>
        <rFont val="Calibri"/>
        <family val="2"/>
        <charset val="204"/>
        <scheme val="minor"/>
      </rPr>
      <t xml:space="preserve">Табурет 4Z </t>
    </r>
    <r>
      <rPr>
        <sz val="10"/>
        <color theme="1"/>
        <rFont val="Calibri"/>
        <family val="2"/>
        <charset val="204"/>
        <scheme val="minor"/>
      </rPr>
      <t xml:space="preserve">Основание: цельносваренный металлокаркас из профильной трубы. Сиденье: массив сосны  </t>
    </r>
    <r>
      <rPr>
        <b/>
        <sz val="10"/>
        <color rgb="FFC00000"/>
        <rFont val="Calibri"/>
        <family val="2"/>
        <charset val="204"/>
        <scheme val="minor"/>
      </rPr>
      <t>300х300мм</t>
    </r>
    <r>
      <rPr>
        <sz val="10"/>
        <color theme="1"/>
        <rFont val="Calibri"/>
        <family val="2"/>
        <charset val="204"/>
        <scheme val="minor"/>
      </rPr>
      <t xml:space="preserve"> с брашированием</t>
    </r>
  </si>
  <si>
    <r>
      <rPr>
        <b/>
        <sz val="12"/>
        <color theme="1"/>
        <rFont val="Calibri"/>
        <family val="2"/>
        <charset val="204"/>
        <scheme val="minor"/>
      </rPr>
      <t xml:space="preserve">Барный стул №3 XXL </t>
    </r>
    <r>
      <rPr>
        <sz val="10"/>
        <color theme="1"/>
        <rFont val="Calibri"/>
        <family val="2"/>
        <charset val="204"/>
        <scheme val="minor"/>
      </rPr>
      <t xml:space="preserve">Основание: цельносваренный металлокаркас из профильной трубы.  Сиденье: массив сосны  </t>
    </r>
    <r>
      <rPr>
        <b/>
        <sz val="10"/>
        <color rgb="FFC00000"/>
        <rFont val="Calibri"/>
        <family val="2"/>
        <charset val="204"/>
        <scheme val="minor"/>
      </rPr>
      <t>380х380мм</t>
    </r>
    <r>
      <rPr>
        <sz val="10"/>
        <color rgb="FFC00000"/>
        <rFont val="Calibri"/>
        <family val="2"/>
        <charset val="204"/>
        <scheme val="minor"/>
      </rPr>
      <t xml:space="preserve"> </t>
    </r>
    <r>
      <rPr>
        <sz val="10"/>
        <color theme="1"/>
        <rFont val="Calibri"/>
        <family val="2"/>
        <charset val="204"/>
        <scheme val="minor"/>
      </rPr>
      <t>с брашированием</t>
    </r>
  </si>
  <si>
    <r>
      <rPr>
        <b/>
        <sz val="12"/>
        <color theme="1"/>
        <rFont val="Calibri"/>
        <family val="2"/>
        <charset val="204"/>
        <scheme val="minor"/>
      </rPr>
      <t>Барный стул №2 XXL</t>
    </r>
    <r>
      <rPr>
        <sz val="10"/>
        <color theme="1"/>
        <rFont val="Calibri"/>
        <family val="2"/>
        <charset val="204"/>
        <scheme val="minor"/>
      </rPr>
      <t xml:space="preserve"> Основание: цельносваренный металлокаркас из профильной трубы.  Сиденье: массив сосны </t>
    </r>
    <r>
      <rPr>
        <b/>
        <sz val="10"/>
        <color rgb="FFC00000"/>
        <rFont val="Calibri"/>
        <family val="2"/>
        <charset val="204"/>
        <scheme val="minor"/>
      </rPr>
      <t xml:space="preserve">380х380мм </t>
    </r>
    <r>
      <rPr>
        <sz val="10"/>
        <color theme="1"/>
        <rFont val="Calibri"/>
        <family val="2"/>
        <charset val="204"/>
        <scheme val="minor"/>
      </rPr>
      <t>с брашированием</t>
    </r>
  </si>
  <si>
    <r>
      <rPr>
        <b/>
        <sz val="12"/>
        <color theme="1"/>
        <rFont val="Calibri"/>
        <family val="2"/>
        <charset val="204"/>
        <scheme val="minor"/>
      </rPr>
      <t xml:space="preserve">Табурет Z </t>
    </r>
    <r>
      <rPr>
        <sz val="10"/>
        <color theme="1"/>
        <rFont val="Calibri"/>
        <family val="2"/>
        <charset val="204"/>
        <scheme val="minor"/>
      </rPr>
      <t xml:space="preserve">Основание: цельносваренный металлокаркас из профильной трубы.  Сиденье: массив сосны  </t>
    </r>
    <r>
      <rPr>
        <b/>
        <sz val="10"/>
        <color rgb="FFC00000"/>
        <rFont val="Calibri"/>
        <family val="2"/>
        <charset val="204"/>
        <scheme val="minor"/>
      </rPr>
      <t xml:space="preserve">300х300мм </t>
    </r>
    <r>
      <rPr>
        <sz val="10"/>
        <color theme="1"/>
        <rFont val="Calibri"/>
        <family val="2"/>
        <charset val="204"/>
        <scheme val="minor"/>
      </rPr>
      <t>с брашированием</t>
    </r>
  </si>
  <si>
    <r>
      <rPr>
        <b/>
        <sz val="12"/>
        <color theme="1"/>
        <rFont val="Calibri"/>
        <family val="2"/>
        <charset val="204"/>
        <scheme val="minor"/>
      </rPr>
      <t xml:space="preserve">Табурет N5 </t>
    </r>
    <r>
      <rPr>
        <sz val="10"/>
        <color theme="1"/>
        <rFont val="Calibri"/>
        <family val="2"/>
        <charset val="204"/>
        <scheme val="minor"/>
      </rPr>
      <t xml:space="preserve">Основание: цельносваренный металлокаркас из профильной трубы.  Сиденье: массив сосны  </t>
    </r>
    <r>
      <rPr>
        <b/>
        <sz val="10"/>
        <color rgb="FFC00000"/>
        <rFont val="Calibri"/>
        <family val="2"/>
        <charset val="204"/>
        <scheme val="minor"/>
      </rPr>
      <t>300х300мм</t>
    </r>
    <r>
      <rPr>
        <sz val="10"/>
        <color theme="1"/>
        <rFont val="Calibri"/>
        <family val="2"/>
        <charset val="204"/>
        <scheme val="minor"/>
      </rPr>
      <t xml:space="preserve"> с брашированием</t>
    </r>
  </si>
  <si>
    <r>
      <rPr>
        <b/>
        <sz val="12"/>
        <color theme="1"/>
        <rFont val="Calibri"/>
        <family val="2"/>
        <charset val="204"/>
        <scheme val="minor"/>
      </rPr>
      <t>Зеркало №3</t>
    </r>
    <r>
      <rPr>
        <sz val="10"/>
        <color theme="1"/>
        <rFont val="Calibri"/>
        <family val="2"/>
        <charset val="204"/>
        <scheme val="minor"/>
      </rPr>
      <t xml:space="preserve">
Основание: массив сосны 30 мм с брашированием и фрезеровкой под зеркало. Зеркало 4 мм с еврокромкой. Крепление сквозь 4 сквозных отверстия 
</t>
    </r>
  </si>
  <si>
    <r>
      <rPr>
        <b/>
        <sz val="12"/>
        <color theme="1"/>
        <rFont val="Calibri"/>
        <family val="2"/>
        <charset val="204"/>
        <scheme val="minor"/>
      </rPr>
      <t xml:space="preserve">Столик журнальный №2 </t>
    </r>
    <r>
      <rPr>
        <sz val="10"/>
        <color theme="1"/>
        <rFont val="Calibri"/>
        <family val="2"/>
        <charset val="204"/>
        <scheme val="minor"/>
      </rPr>
      <t>Основание: цельносваренный металлокаркас из профильной трубы.  Столешницы: массив сосны t=30мм с брашированием</t>
    </r>
  </si>
  <si>
    <r>
      <rPr>
        <b/>
        <sz val="12"/>
        <color theme="1"/>
        <rFont val="Calibri"/>
        <family val="2"/>
        <charset val="204"/>
        <scheme val="minor"/>
      </rPr>
      <t>Столик журнально-приставной №1</t>
    </r>
    <r>
      <rPr>
        <sz val="10"/>
        <color theme="1"/>
        <rFont val="Calibri"/>
        <family val="2"/>
        <charset val="204"/>
        <scheme val="minor"/>
      </rPr>
      <t xml:space="preserve"> Основание: разборный металлокаркас из профильной трубы 30х20мм.  Полки: массив сосны t=30мм с брашированием столешницы</t>
    </r>
  </si>
  <si>
    <r>
      <rPr>
        <b/>
        <sz val="12"/>
        <color theme="1"/>
        <rFont val="Calibri"/>
        <family val="2"/>
        <charset val="204"/>
        <scheme val="minor"/>
      </rPr>
      <t>Столик журнально-приставной №2</t>
    </r>
    <r>
      <rPr>
        <sz val="10"/>
        <color theme="1"/>
        <rFont val="Calibri"/>
        <family val="2"/>
        <charset val="204"/>
        <scheme val="minor"/>
      </rPr>
      <t xml:space="preserve"> Основание: разборный металлокаркас из профильной трубы 30х20мм.  Полки: массив сосныt=30мм с брашированием столешницы</t>
    </r>
  </si>
  <si>
    <r>
      <rPr>
        <b/>
        <sz val="12"/>
        <color theme="1"/>
        <rFont val="Calibri"/>
        <family val="2"/>
        <charset val="204"/>
        <scheme val="minor"/>
      </rPr>
      <t>Стол руководителя</t>
    </r>
    <r>
      <rPr>
        <sz val="10"/>
        <color theme="1"/>
        <rFont val="Calibri"/>
        <family val="2"/>
        <charset val="204"/>
        <scheme val="minor"/>
      </rPr>
      <t xml:space="preserve"> Основание: разборный металлокаркас из профильной трубы.  Столешницы: массив сосны  1 – без браш, 2 – с брашировкой</t>
    </r>
  </si>
  <si>
    <r>
      <rPr>
        <b/>
        <sz val="12"/>
        <color theme="1"/>
        <rFont val="Calibri"/>
        <family val="2"/>
        <charset val="204"/>
        <scheme val="minor"/>
      </rPr>
      <t>Кресло №1.</t>
    </r>
    <r>
      <rPr>
        <sz val="10"/>
        <color theme="1"/>
        <rFont val="Calibri"/>
        <family val="2"/>
        <charset val="204"/>
        <scheme val="minor"/>
      </rPr>
      <t xml:space="preserve"> Основание: разборный металлокаркас из профильной трубы 40х60мм. </t>
    </r>
  </si>
  <si>
    <r>
      <rPr>
        <b/>
        <sz val="12"/>
        <color theme="1"/>
        <rFont val="Calibri"/>
        <family val="2"/>
        <charset val="204"/>
        <scheme val="minor"/>
      </rPr>
      <t>Диван №1</t>
    </r>
    <r>
      <rPr>
        <sz val="10"/>
        <color theme="1"/>
        <rFont val="Calibri"/>
        <family val="2"/>
        <charset val="204"/>
        <scheme val="minor"/>
      </rPr>
      <t xml:space="preserve"> (2 места). Основание: разборный металлокаркас из профильной трубы 40х60мм. </t>
    </r>
  </si>
  <si>
    <r>
      <rPr>
        <b/>
        <sz val="12"/>
        <color theme="1"/>
        <rFont val="Calibri"/>
        <family val="2"/>
        <charset val="204"/>
        <scheme val="minor"/>
      </rPr>
      <t>Прихожая №3</t>
    </r>
    <r>
      <rPr>
        <sz val="10"/>
        <color theme="1"/>
        <rFont val="Calibri"/>
        <family val="2"/>
        <charset val="204"/>
        <scheme val="minor"/>
      </rPr>
      <t xml:space="preserve"> Основание: разборный металлокаркас из профильной трубы 30х20мм.  Полки: массив сосны  t=30мм без браширования, фронтальная часть и столешницы t=30мм с брашированием </t>
    </r>
  </si>
  <si>
    <r>
      <rPr>
        <b/>
        <sz val="12"/>
        <color theme="1"/>
        <rFont val="Calibri"/>
        <family val="2"/>
        <charset val="204"/>
        <scheme val="minor"/>
      </rPr>
      <t xml:space="preserve">Стеллаж-цветочница </t>
    </r>
    <r>
      <rPr>
        <sz val="10"/>
        <color theme="1"/>
        <rFont val="Calibri"/>
        <family val="2"/>
        <charset val="204"/>
        <scheme val="minor"/>
      </rPr>
      <t>Основание: металлокаркас из профильной трубы.  Полки: массив сосны t=30мм с брашированием</t>
    </r>
  </si>
  <si>
    <r>
      <rPr>
        <b/>
        <sz val="12"/>
        <color theme="1"/>
        <rFont val="Calibri"/>
        <family val="2"/>
        <charset val="204"/>
        <scheme val="minor"/>
      </rPr>
      <t>Цветочница №5</t>
    </r>
    <r>
      <rPr>
        <sz val="10"/>
        <color theme="1"/>
        <rFont val="Calibri"/>
        <family val="2"/>
        <charset val="204"/>
        <scheme val="minor"/>
      </rPr>
      <t xml:space="preserve"> Основание: металлокаркас из профильной трубы.  Полки: массив сосны t=30мм с брашированием</t>
    </r>
  </si>
  <si>
    <r>
      <rPr>
        <b/>
        <sz val="12"/>
        <color theme="1"/>
        <rFont val="Calibri"/>
        <family val="2"/>
        <charset val="204"/>
        <scheme val="minor"/>
      </rPr>
      <t xml:space="preserve">Стол обеденный LOFT </t>
    </r>
    <r>
      <rPr>
        <sz val="10"/>
        <color theme="1"/>
        <rFont val="Calibri"/>
        <family val="2"/>
        <charset val="204"/>
        <scheme val="minor"/>
      </rPr>
      <t xml:space="preserve">Основание: разборный металлокаркас из профильной трубы 60х60мм.  Столешня: массив сосны t=40мм с покрытием «Ирокко морение» и брашированием, стекло «Лакобель черная» t=4мм </t>
    </r>
  </si>
  <si>
    <r>
      <rPr>
        <b/>
        <sz val="12"/>
        <color theme="1"/>
        <rFont val="Calibri"/>
        <family val="2"/>
        <charset val="204"/>
        <scheme val="minor"/>
      </rPr>
      <t>Стул к обеденному столу</t>
    </r>
    <r>
      <rPr>
        <sz val="10"/>
        <color theme="1"/>
        <rFont val="Calibri"/>
        <family val="2"/>
        <charset val="204"/>
        <scheme val="minor"/>
      </rPr>
      <t xml:space="preserve"> Основание: металлокаркас из профильной трубы 60х40мм.  Сидушка: массив сосны t=40мм с брашированием, спинка t=30мм с брашированием</t>
    </r>
  </si>
  <si>
    <r>
      <rPr>
        <b/>
        <sz val="12"/>
        <color theme="1"/>
        <rFont val="Calibri"/>
        <family val="2"/>
        <charset val="204"/>
        <scheme val="minor"/>
      </rPr>
      <t xml:space="preserve">Тумба под ТВ </t>
    </r>
    <r>
      <rPr>
        <sz val="10"/>
        <color theme="1"/>
        <rFont val="Calibri"/>
        <family val="2"/>
        <charset val="204"/>
        <scheme val="minor"/>
      </rPr>
      <t>Основание: разборный металлокаркас из профильной трубы 40х25мм.  Полки: массив сосны t=30мм с брашированием</t>
    </r>
  </si>
  <si>
    <r>
      <rPr>
        <b/>
        <sz val="12"/>
        <color theme="1"/>
        <rFont val="Calibri"/>
        <family val="2"/>
        <charset val="204"/>
        <scheme val="minor"/>
      </rPr>
      <t>Стеллаж наклонный №2</t>
    </r>
    <r>
      <rPr>
        <sz val="10"/>
        <color theme="1"/>
        <rFont val="Calibri"/>
        <family val="2"/>
        <charset val="204"/>
        <scheme val="minor"/>
      </rPr>
      <t xml:space="preserve"> Основание: разборный металлокаркас из профильной трубы 40х25мм.  Полки: массив сосны t=30мм  с брашированием</t>
    </r>
  </si>
  <si>
    <r>
      <rPr>
        <b/>
        <sz val="12"/>
        <color theme="1"/>
        <rFont val="Calibri"/>
        <family val="2"/>
        <charset val="204"/>
        <scheme val="minor"/>
      </rPr>
      <t>Стеллаж со створками №1</t>
    </r>
    <r>
      <rPr>
        <sz val="10"/>
        <color theme="1"/>
        <rFont val="Calibri"/>
        <family val="2"/>
        <charset val="204"/>
        <scheme val="minor"/>
      </rPr>
      <t xml:space="preserve"> Основание: металлокаркас 30х20мм.  Полки: массив сосны t=30мм без браширования. Створки: массив сосны t=20мм с брашированием</t>
    </r>
  </si>
  <si>
    <r>
      <rPr>
        <b/>
        <sz val="12"/>
        <color theme="1"/>
        <rFont val="Calibri"/>
        <family val="2"/>
        <charset val="204"/>
        <scheme val="minor"/>
      </rPr>
      <t>Бутылочница</t>
    </r>
    <r>
      <rPr>
        <sz val="10"/>
        <color theme="1"/>
        <rFont val="Calibri"/>
        <family val="2"/>
        <charset val="204"/>
        <scheme val="minor"/>
      </rPr>
      <t xml:space="preserve">  из массива на 4 бутылки
без браширования</t>
    </r>
  </si>
  <si>
    <r>
      <rPr>
        <b/>
        <sz val="12"/>
        <color theme="1"/>
        <rFont val="Calibri"/>
        <family val="2"/>
        <charset val="204"/>
        <scheme val="minor"/>
      </rPr>
      <t>Полка для книг напольная</t>
    </r>
    <r>
      <rPr>
        <sz val="10"/>
        <color theme="1"/>
        <rFont val="Calibri"/>
        <family val="2"/>
        <charset val="204"/>
        <scheme val="minor"/>
      </rPr>
      <t xml:space="preserve">
Материал: цельносваренный металлокаркас из профильной трубы 20х20мм
	</t>
    </r>
  </si>
  <si>
    <r>
      <rPr>
        <b/>
        <sz val="12"/>
        <color theme="1"/>
        <rFont val="Calibri"/>
        <family val="2"/>
        <charset val="204"/>
        <scheme val="minor"/>
      </rPr>
      <t xml:space="preserve">Полка разборная малая (2 полки) </t>
    </r>
    <r>
      <rPr>
        <sz val="10"/>
        <color theme="1"/>
        <rFont val="Calibri"/>
        <family val="2"/>
        <charset val="204"/>
        <scheme val="minor"/>
      </rPr>
      <t xml:space="preserve"> Разборный каркас из профильной трубы 30х30ии
Полки t=30mm с брашиованием
	</t>
    </r>
  </si>
  <si>
    <r>
      <rPr>
        <b/>
        <sz val="12"/>
        <color theme="1"/>
        <rFont val="Calibri"/>
        <family val="2"/>
        <charset val="204"/>
        <scheme val="minor"/>
      </rPr>
      <t xml:space="preserve">Полка разборная малая (3 полки) </t>
    </r>
    <r>
      <rPr>
        <sz val="10"/>
        <color theme="1"/>
        <rFont val="Calibri"/>
        <family val="2"/>
        <charset val="204"/>
        <scheme val="minor"/>
      </rPr>
      <t>Разборный каркас из профильной трубы 30х30ии
Полки t=30mm с брашиованием</t>
    </r>
  </si>
  <si>
    <r>
      <rPr>
        <b/>
        <sz val="12"/>
        <color theme="1"/>
        <rFont val="Calibri"/>
        <family val="2"/>
        <charset val="204"/>
        <scheme val="minor"/>
      </rPr>
      <t xml:space="preserve">Полка разборная большая (2 полки) </t>
    </r>
    <r>
      <rPr>
        <sz val="10"/>
        <color theme="1"/>
        <rFont val="Calibri"/>
        <family val="2"/>
        <charset val="204"/>
        <scheme val="minor"/>
      </rPr>
      <t xml:space="preserve">Разборный каркас из профильной трубы 30х30мм. Полки t=30mm с брашиованием
</t>
    </r>
  </si>
  <si>
    <r>
      <rPr>
        <b/>
        <sz val="12"/>
        <color theme="1"/>
        <rFont val="Calibri"/>
        <family val="2"/>
        <charset val="204"/>
        <scheme val="minor"/>
      </rPr>
      <t>Полка разборная большая (3 полки)</t>
    </r>
    <r>
      <rPr>
        <sz val="10"/>
        <color theme="1"/>
        <rFont val="Calibri"/>
        <family val="2"/>
        <charset val="204"/>
        <scheme val="minor"/>
      </rPr>
      <t xml:space="preserve"> Разборный каркас из профильной трубы 30х30ии. Полки t=30mm с брашиованием</t>
    </r>
  </si>
  <si>
    <r>
      <rPr>
        <b/>
        <sz val="12"/>
        <color theme="1"/>
        <rFont val="Calibri"/>
        <family val="2"/>
        <charset val="204"/>
        <scheme val="minor"/>
      </rPr>
      <t xml:space="preserve">Подставка для ног </t>
    </r>
    <r>
      <rPr>
        <sz val="10"/>
        <color theme="1"/>
        <rFont val="Calibri"/>
        <family val="2"/>
        <charset val="204"/>
        <scheme val="minor"/>
      </rPr>
      <t xml:space="preserve">
Основание: металлокаркас из профильной трубы 40х25мм.  Сиденье: массив сосны с брашированием.
</t>
    </r>
  </si>
  <si>
    <r>
      <rPr>
        <b/>
        <sz val="12"/>
        <color theme="1"/>
        <rFont val="Calibri"/>
        <family val="2"/>
        <charset val="204"/>
        <scheme val="minor"/>
      </rPr>
      <t>Этажерка Пирамида</t>
    </r>
    <r>
      <rPr>
        <sz val="10"/>
        <color theme="1"/>
        <rFont val="Calibri"/>
        <family val="2"/>
        <charset val="204"/>
        <scheme val="minor"/>
      </rPr>
      <t xml:space="preserve">
Материал: массив сосны t=30мм.
		</t>
    </r>
  </si>
  <si>
    <r>
      <rPr>
        <b/>
        <sz val="12"/>
        <color theme="1"/>
        <rFont val="Calibri"/>
        <family val="2"/>
        <charset val="204"/>
        <scheme val="minor"/>
      </rPr>
      <t xml:space="preserve">Стеллаж №1 </t>
    </r>
    <r>
      <rPr>
        <sz val="10"/>
        <color theme="1"/>
        <rFont val="Calibri"/>
        <family val="2"/>
        <charset val="204"/>
        <scheme val="minor"/>
      </rPr>
      <t>(6 полок) Основание: разборный металлокаркас из профильной трубы 30х20мм.  Полки: массив сосны  t=30мм без браширования длина 500мм. Общая высота 1800мм.</t>
    </r>
  </si>
  <si>
    <r>
      <rPr>
        <b/>
        <sz val="12"/>
        <color theme="1"/>
        <rFont val="Calibri"/>
        <family val="2"/>
        <charset val="204"/>
        <scheme val="minor"/>
      </rPr>
      <t xml:space="preserve">Стеллаж №2 </t>
    </r>
    <r>
      <rPr>
        <sz val="10"/>
        <color theme="1"/>
        <rFont val="Calibri"/>
        <family val="2"/>
        <charset val="204"/>
        <scheme val="minor"/>
      </rPr>
      <t>(8 полок) Основание: разборный металлокаркас из профильной трубы 30х20мм.  Полки: массив сосны  t=30мм без браширования длина 500мм. Общая высота 2480мм. Расстояние между полками 310 мм.</t>
    </r>
  </si>
  <si>
    <r>
      <rPr>
        <b/>
        <sz val="12"/>
        <color theme="1"/>
        <rFont val="Calibri"/>
        <family val="2"/>
        <charset val="204"/>
        <scheme val="minor"/>
      </rPr>
      <t>Стеллаж №3</t>
    </r>
    <r>
      <rPr>
        <sz val="10"/>
        <color theme="1"/>
        <rFont val="Calibri"/>
        <family val="2"/>
        <charset val="204"/>
        <scheme val="minor"/>
      </rPr>
      <t xml:space="preserve"> (6 полок) Основание: разборный металлокаркас из профильной трубы 30х20мм.  Полки: массив сосны  t=30мм без браширования длина 700мм. Общая высота 1800мм. Расстояние между полками 310 мм.</t>
    </r>
  </si>
  <si>
    <r>
      <rPr>
        <b/>
        <sz val="12"/>
        <color theme="1"/>
        <rFont val="Calibri"/>
        <family val="2"/>
        <charset val="204"/>
        <scheme val="minor"/>
      </rPr>
      <t>Стеллаж №4</t>
    </r>
    <r>
      <rPr>
        <sz val="10"/>
        <color theme="1"/>
        <rFont val="Calibri"/>
        <family val="2"/>
        <charset val="204"/>
        <scheme val="minor"/>
      </rPr>
      <t xml:space="preserve"> (6 полок) Основание: разборный металлокаркас из профильной трубы 30х20мм.  Полки: массив сосны t=30мм без браширования длина 900мм. Общая высота 1800мм. Расстояние между полками 310 мм.</t>
    </r>
  </si>
  <si>
    <r>
      <rPr>
        <b/>
        <sz val="12"/>
        <color theme="1"/>
        <rFont val="Calibri"/>
        <family val="2"/>
        <charset val="204"/>
        <scheme val="minor"/>
      </rPr>
      <t>Стеллаж №5</t>
    </r>
    <r>
      <rPr>
        <sz val="10"/>
        <color theme="1"/>
        <rFont val="Calibri"/>
        <family val="2"/>
        <charset val="204"/>
        <scheme val="minor"/>
      </rPr>
      <t xml:space="preserve"> (5 полок) Основание: разборный металлокаркас из профильной трубы 30х20мм.  Полки: массив сосны  t=30мм без браширования длина 700мм. Общая высота 1460мм. Расстояние между полками 310 мм.</t>
    </r>
  </si>
  <si>
    <r>
      <rPr>
        <b/>
        <sz val="12"/>
        <color theme="1"/>
        <rFont val="Calibri"/>
        <family val="2"/>
        <charset val="204"/>
        <scheme val="minor"/>
      </rPr>
      <t>Тумба LOFT №3</t>
    </r>
    <r>
      <rPr>
        <sz val="10"/>
        <color theme="1"/>
        <rFont val="Calibri"/>
        <family val="2"/>
        <charset val="204"/>
        <scheme val="minor"/>
      </rPr>
      <t xml:space="preserve"> (4 полки) Основание: разборный металлокаркас из профильной трубы 30х20мм.  Полки: массив сосны  t=30мм с брашированием длина 500мм. Общая высота 1100мм. Расстояние между полками 310 мм.</t>
    </r>
  </si>
  <si>
    <r>
      <rPr>
        <b/>
        <sz val="12"/>
        <color theme="1"/>
        <rFont val="Calibri"/>
        <family val="2"/>
        <charset val="204"/>
        <scheme val="minor"/>
      </rPr>
      <t>Тумба LOFT №4</t>
    </r>
    <r>
      <rPr>
        <sz val="10"/>
        <color theme="1"/>
        <rFont val="Calibri"/>
        <family val="2"/>
        <charset val="204"/>
        <scheme val="minor"/>
      </rPr>
      <t xml:space="preserve"> (4 полки) Основание: разборный металлокаркас из профильной трубы 30х20мм.  Полки: массив сосны  t=30мм с брашированием длина 700мм. Общая высота 1100мм. Расстояние между полками 310 мм.</t>
    </r>
  </si>
  <si>
    <r>
      <rPr>
        <b/>
        <sz val="12"/>
        <color theme="1"/>
        <rFont val="Calibri"/>
        <family val="2"/>
        <charset val="204"/>
        <scheme val="minor"/>
      </rPr>
      <t>Тумба LOFT №5</t>
    </r>
    <r>
      <rPr>
        <sz val="10"/>
        <color theme="1"/>
        <rFont val="Calibri"/>
        <family val="2"/>
        <charset val="204"/>
        <scheme val="minor"/>
      </rPr>
      <t xml:space="preserve"> (3 полки) Основание: разборный металлокаркас из профильной трубы 30х20мм.  Полки: массив сосны  с брашированием длина 600мм. Общая высота 820мм. Расстояние между полками 310 мм.</t>
    </r>
  </si>
  <si>
    <r>
      <rPr>
        <b/>
        <sz val="12"/>
        <color theme="1"/>
        <rFont val="Calibri"/>
        <family val="2"/>
        <charset val="204"/>
        <scheme val="minor"/>
      </rPr>
      <t xml:space="preserve">Стойка барная MAXIMUM </t>
    </r>
    <r>
      <rPr>
        <sz val="10"/>
        <color theme="1"/>
        <rFont val="Calibri"/>
        <family val="2"/>
        <charset val="204"/>
        <scheme val="minor"/>
      </rPr>
      <t>Основание: разборный металлокаркас из профильной трубы 30х20мм. Массив сосны t=30мм без браширования (полки) и t=40мм с брашированием (столешница) Расстояние между полками 310 мм. Между стеллажами - 840мм.</t>
    </r>
  </si>
  <si>
    <r>
      <rPr>
        <b/>
        <sz val="12"/>
        <color theme="1"/>
        <rFont val="Calibri"/>
        <family val="2"/>
        <charset val="204"/>
        <scheme val="minor"/>
      </rPr>
      <t xml:space="preserve">Стойка барная MAXIMUM высокая. </t>
    </r>
    <r>
      <rPr>
        <sz val="10"/>
        <color theme="1"/>
        <rFont val="Calibri"/>
        <family val="2"/>
        <charset val="204"/>
        <scheme val="minor"/>
      </rPr>
      <t>Основание: разборный металлокаркас из профильной трубы.  Полки и столешница: массив сосны t=30мм без браширования (полки) и t=40мм с брашированием (столешница) Расстояние между полками 310 мм. Между стеллажами - 840мм.</t>
    </r>
  </si>
  <si>
    <r>
      <rPr>
        <b/>
        <i/>
        <sz val="11"/>
        <color theme="1"/>
        <rFont val="Calibri"/>
        <family val="2"/>
        <charset val="204"/>
        <scheme val="minor"/>
      </rPr>
      <t>Зеркало №1</t>
    </r>
    <r>
      <rPr>
        <sz val="10"/>
        <color theme="1"/>
        <rFont val="Calibri"/>
        <family val="2"/>
        <charset val="204"/>
        <scheme val="minor"/>
      </rPr>
      <t xml:space="preserve"> Основание: цельносваренный металлокаркас из профильной трубы 20х20мм. Покрытие: муар черный с блестками. Размер зеркального полотна 320х920. Еврокромка. Подложка - МДФ 12мм.</t>
    </r>
  </si>
  <si>
    <r>
      <rPr>
        <b/>
        <i/>
        <sz val="11"/>
        <color theme="1"/>
        <rFont val="Calibri"/>
        <family val="2"/>
        <charset val="204"/>
        <scheme val="minor"/>
      </rPr>
      <t xml:space="preserve">Зеркало №2 </t>
    </r>
    <r>
      <rPr>
        <sz val="10"/>
        <color theme="1"/>
        <rFont val="Calibri"/>
        <family val="2"/>
        <charset val="204"/>
        <scheme val="minor"/>
      </rPr>
      <t>Основание: цельносваренный металлокаркас из профильной трубы 20х20мм. Покрытие: муар черный с блестками. Размер зеркального полотна: 400х850. Еврокромка. Подложка - МДФ 12мм.</t>
    </r>
  </si>
  <si>
    <r>
      <rPr>
        <b/>
        <sz val="12"/>
        <color theme="1"/>
        <rFont val="Calibri"/>
        <family val="2"/>
        <charset val="204"/>
        <scheme val="minor"/>
      </rPr>
      <t xml:space="preserve">Барный стул №1 </t>
    </r>
    <r>
      <rPr>
        <sz val="10"/>
        <color theme="1"/>
        <rFont val="Calibri"/>
        <family val="2"/>
        <charset val="204"/>
        <scheme val="minor"/>
      </rPr>
      <t xml:space="preserve">Основание: цельносваренный металлокаркас из профильной трубы 30х20мм.  Сиденье: массив сосны t=38мм </t>
    </r>
    <r>
      <rPr>
        <b/>
        <sz val="10"/>
        <color rgb="FFC00000"/>
        <rFont val="Calibri"/>
        <family val="2"/>
        <charset val="204"/>
        <scheme val="minor"/>
      </rPr>
      <t>300х300мм</t>
    </r>
    <r>
      <rPr>
        <sz val="10"/>
        <color theme="1"/>
        <rFont val="Calibri"/>
        <family val="2"/>
        <charset val="204"/>
        <scheme val="minor"/>
      </rPr>
      <t xml:space="preserve"> с брашированием</t>
    </r>
  </si>
  <si>
    <r>
      <rPr>
        <b/>
        <sz val="12"/>
        <color theme="1"/>
        <rFont val="Calibri"/>
        <family val="2"/>
        <charset val="204"/>
        <scheme val="minor"/>
      </rPr>
      <t>Барный стул №2</t>
    </r>
    <r>
      <rPr>
        <sz val="10"/>
        <color theme="1"/>
        <rFont val="Calibri"/>
        <family val="2"/>
        <charset val="204"/>
        <scheme val="minor"/>
      </rPr>
      <t xml:space="preserve"> Основание: цельносваренный металлокаркас из профильной трубы 25х25мм.  Сиденье: массив сосны  t=38мм </t>
    </r>
    <r>
      <rPr>
        <b/>
        <sz val="10"/>
        <color rgb="FFC00000"/>
        <rFont val="Calibri"/>
        <family val="2"/>
        <charset val="204"/>
        <scheme val="minor"/>
      </rPr>
      <t xml:space="preserve">300х300мм </t>
    </r>
    <r>
      <rPr>
        <sz val="10"/>
        <color theme="1"/>
        <rFont val="Calibri"/>
        <family val="2"/>
        <charset val="204"/>
        <scheme val="minor"/>
      </rPr>
      <t>с брашированием</t>
    </r>
  </si>
  <si>
    <r>
      <rPr>
        <b/>
        <sz val="12"/>
        <color theme="1"/>
        <rFont val="Calibri"/>
        <family val="2"/>
        <charset val="204"/>
        <scheme val="minor"/>
      </rPr>
      <t xml:space="preserve">Цветочница Z большая </t>
    </r>
    <r>
      <rPr>
        <sz val="10"/>
        <color theme="1"/>
        <rFont val="Calibri"/>
        <family val="2"/>
        <charset val="204"/>
        <scheme val="minor"/>
      </rPr>
      <t>с возможностью подвеса Основание: металлокаркас из профильной трубы 30х20мм.  Полки: массив сосны 250х210мм t=30мм с брашированием</t>
    </r>
  </si>
  <si>
    <r>
      <rPr>
        <b/>
        <sz val="12"/>
        <color theme="1"/>
        <rFont val="Calibri"/>
        <family val="2"/>
        <charset val="204"/>
        <scheme val="minor"/>
      </rPr>
      <t xml:space="preserve">Цветочница Z средняя </t>
    </r>
    <r>
      <rPr>
        <sz val="10"/>
        <color theme="1"/>
        <rFont val="Calibri"/>
        <family val="2"/>
        <charset val="204"/>
        <scheme val="minor"/>
      </rPr>
      <t>с возможностью подвеса Основание: металлокаркас из профильной трубы 30х20мм.  Полки: массив сосны 250х210мм t=30мм с брашированием</t>
    </r>
  </si>
  <si>
    <r>
      <rPr>
        <b/>
        <sz val="12"/>
        <color theme="1"/>
        <rFont val="Calibri"/>
        <family val="2"/>
        <charset val="204"/>
        <scheme val="minor"/>
      </rPr>
      <t xml:space="preserve">Цветочница Z малая </t>
    </r>
    <r>
      <rPr>
        <sz val="10"/>
        <color theme="1"/>
        <rFont val="Calibri"/>
        <family val="2"/>
        <charset val="204"/>
        <scheme val="minor"/>
      </rPr>
      <t>с возможностью подвеса Основание: металлокаркас из профильной трубы 30х20мм.  Полки: массив сосны 250х210мм t=30мм с брашированием</t>
    </r>
  </si>
  <si>
    <t>Покрытие металлического основания всех изделий: Муар черный с блестками. Покрытие массива на выбор "Ирокко" или "Орех средний"</t>
  </si>
  <si>
    <t>440/900/150</t>
  </si>
  <si>
    <t>НАИБОЛЕЕ ПОПУЛЯРНЫЕ ПОЗИЦИИ ВЫДЕЛЕНЫ ЦВЕТОМ В СТОЛБЦЕ "ЗАКАЗ"</t>
  </si>
  <si>
    <r>
      <t xml:space="preserve">МЕБЕЛЬ LOFT ПРОИЗВОДСТВА "АРГУС". </t>
    </r>
    <r>
      <rPr>
        <sz val="14"/>
        <color theme="1"/>
        <rFont val="Calibri"/>
        <family val="2"/>
        <charset val="204"/>
        <scheme val="minor"/>
      </rPr>
      <t>Прайс-лист на 09.03.2022г.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</si>
</sst>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8"/>
      <color theme="0" tint="-0.249977111117893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8"/>
      <color theme="7" tint="-0.249977111117893"/>
      <name val="Calibri"/>
      <family val="2"/>
      <charset val="204"/>
      <scheme val="minor"/>
    </font>
    <font>
      <b/>
      <sz val="18"/>
      <color theme="5" tint="-0.499984740745262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sz val="10"/>
      <color rgb="FFC00000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b/>
      <sz val="14"/>
      <color theme="5" tint="-0.249977111117893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9AD81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90">
    <xf numFmtId="0" fontId="0" fillId="0" borderId="0" xfId="0"/>
    <xf numFmtId="0" fontId="0" fillId="0" borderId="1" xfId="0" applyBorder="1"/>
    <xf numFmtId="0" fontId="2" fillId="0" borderId="1" xfId="0" applyFont="1" applyBorder="1" applyAlignment="1">
      <alignment vertical="top" wrapText="1"/>
    </xf>
    <xf numFmtId="0" fontId="2" fillId="0" borderId="0" xfId="0" applyFont="1" applyAlignment="1">
      <alignment vertical="top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0" fontId="1" fillId="2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4" borderId="0" xfId="0" applyFont="1" applyFill="1" applyAlignment="1">
      <alignment vertical="center"/>
    </xf>
    <xf numFmtId="0" fontId="5" fillId="4" borderId="0" xfId="0" applyFont="1" applyFill="1" applyAlignment="1">
      <alignment vertical="center" wrapText="1"/>
    </xf>
    <xf numFmtId="0" fontId="1" fillId="4" borderId="0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1" fillId="5" borderId="2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7" borderId="2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/>
    </xf>
    <xf numFmtId="0" fontId="0" fillId="0" borderId="0" xfId="0" applyBorder="1"/>
    <xf numFmtId="0" fontId="9" fillId="0" borderId="0" xfId="0" applyFont="1"/>
    <xf numFmtId="0" fontId="0" fillId="0" borderId="1" xfId="0" applyFont="1" applyBorder="1" applyAlignment="1">
      <alignment horizontal="center" vertical="center" wrapText="1"/>
    </xf>
    <xf numFmtId="0" fontId="10" fillId="0" borderId="0" xfId="0" applyFont="1" applyAlignment="1">
      <alignment vertical="top"/>
    </xf>
    <xf numFmtId="0" fontId="5" fillId="5" borderId="3" xfId="0" applyFont="1" applyFill="1" applyBorder="1" applyAlignment="1">
      <alignment vertical="center" wrapText="1"/>
    </xf>
    <xf numFmtId="0" fontId="1" fillId="5" borderId="4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3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horizontal="center" vertical="center" wrapText="1"/>
    </xf>
    <xf numFmtId="0" fontId="5" fillId="8" borderId="0" xfId="0" applyFont="1" applyFill="1" applyBorder="1" applyAlignment="1">
      <alignment vertical="center" wrapText="1"/>
    </xf>
    <xf numFmtId="0" fontId="11" fillId="0" borderId="0" xfId="0" applyFont="1" applyAlignment="1">
      <alignment vertical="top"/>
    </xf>
    <xf numFmtId="0" fontId="5" fillId="9" borderId="3" xfId="0" applyFont="1" applyFill="1" applyBorder="1" applyAlignment="1">
      <alignment vertical="center" wrapText="1"/>
    </xf>
    <xf numFmtId="0" fontId="1" fillId="9" borderId="4" xfId="0" applyFont="1" applyFill="1" applyBorder="1" applyAlignment="1">
      <alignment horizontal="center" vertical="center" wrapText="1"/>
    </xf>
    <xf numFmtId="0" fontId="5" fillId="9" borderId="4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 wrapText="1"/>
    </xf>
    <xf numFmtId="0" fontId="1" fillId="9" borderId="5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5" fillId="6" borderId="4" xfId="0" applyFont="1" applyFill="1" applyBorder="1" applyAlignment="1">
      <alignment horizontal="center" vertical="center" wrapText="1"/>
    </xf>
    <xf numFmtId="0" fontId="5" fillId="6" borderId="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5" fillId="9" borderId="10" xfId="0" applyFont="1" applyFill="1" applyBorder="1" applyAlignment="1">
      <alignment horizontal="center" vertical="center" wrapText="1"/>
    </xf>
    <xf numFmtId="0" fontId="13" fillId="10" borderId="10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5" fillId="11" borderId="10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vertical="top"/>
    </xf>
    <xf numFmtId="0" fontId="5" fillId="6" borderId="3" xfId="0" applyFont="1" applyFill="1" applyBorder="1" applyAlignment="1">
      <alignment horizontal="left" vertical="top" wrapText="1"/>
    </xf>
    <xf numFmtId="0" fontId="5" fillId="4" borderId="0" xfId="0" applyFont="1" applyFill="1" applyAlignment="1">
      <alignment horizontal="left" vertical="center" wrapText="1"/>
    </xf>
    <xf numFmtId="0" fontId="2" fillId="0" borderId="1" xfId="0" applyFont="1" applyBorder="1" applyAlignment="1">
      <alignment horizontal="left" vertical="top" wrapText="1"/>
    </xf>
    <xf numFmtId="0" fontId="2" fillId="0" borderId="0" xfId="0" applyFont="1" applyAlignment="1">
      <alignment horizontal="left" vertical="top"/>
    </xf>
    <xf numFmtId="0" fontId="12" fillId="12" borderId="10" xfId="0" applyFont="1" applyFill="1" applyBorder="1" applyAlignment="1">
      <alignment horizontal="center" vertical="center" wrapText="1"/>
    </xf>
    <xf numFmtId="0" fontId="16" fillId="13" borderId="10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0" fillId="14" borderId="13" xfId="0" applyFill="1" applyBorder="1" applyAlignment="1">
      <alignment horizontal="center" vertical="center"/>
    </xf>
    <xf numFmtId="0" fontId="20" fillId="0" borderId="0" xfId="0" applyFont="1" applyAlignment="1">
      <alignment horizontal="left" vertical="center"/>
    </xf>
    <xf numFmtId="0" fontId="0" fillId="0" borderId="7" xfId="0" applyBorder="1" applyAlignment="1">
      <alignment horizontal="center"/>
    </xf>
    <xf numFmtId="0" fontId="0" fillId="0" borderId="2" xfId="0" applyBorder="1" applyAlignment="1">
      <alignment horizontal="center"/>
    </xf>
    <xf numFmtId="0" fontId="2" fillId="0" borderId="8" xfId="0" applyFont="1" applyBorder="1" applyAlignment="1">
      <alignment horizontal="left" vertical="top" wrapText="1"/>
    </xf>
    <xf numFmtId="0" fontId="2" fillId="0" borderId="9" xfId="0" applyFont="1" applyBorder="1" applyAlignment="1">
      <alignment horizontal="left" vertical="top" wrapText="1"/>
    </xf>
    <xf numFmtId="0" fontId="2" fillId="0" borderId="7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5" fillId="11" borderId="19" xfId="0" applyFont="1" applyFill="1" applyBorder="1" applyAlignment="1">
      <alignment horizontal="center" vertical="center" wrapText="1"/>
    </xf>
    <xf numFmtId="0" fontId="5" fillId="11" borderId="20" xfId="0" applyFont="1" applyFill="1" applyBorder="1" applyAlignment="1">
      <alignment horizontal="center" vertical="center" wrapText="1"/>
    </xf>
    <xf numFmtId="0" fontId="0" fillId="3" borderId="17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1" fillId="0" borderId="7" xfId="0" applyFont="1" applyFill="1" applyBorder="1" applyAlignment="1">
      <alignment vertical="center"/>
    </xf>
    <xf numFmtId="0" fontId="5" fillId="0" borderId="4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5C410C"/>
      <color rgb="FFD9AD8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jp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61" Type="http://schemas.openxmlformats.org/officeDocument/2006/relationships/image" Target="../media/image61.jp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46388</xdr:colOff>
      <xdr:row>106</xdr:row>
      <xdr:rowOff>38101</xdr:rowOff>
    </xdr:from>
    <xdr:to>
      <xdr:col>0</xdr:col>
      <xdr:colOff>771525</xdr:colOff>
      <xdr:row>107</xdr:row>
      <xdr:rowOff>353663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88" y="57359551"/>
          <a:ext cx="725137" cy="725137"/>
        </a:xfrm>
        <a:prstGeom prst="rect">
          <a:avLst/>
        </a:prstGeom>
      </xdr:spPr>
    </xdr:pic>
    <xdr:clientData/>
  </xdr:twoCellAnchor>
  <xdr:twoCellAnchor editAs="oneCell">
    <xdr:from>
      <xdr:col>0</xdr:col>
      <xdr:colOff>46388</xdr:colOff>
      <xdr:row>108</xdr:row>
      <xdr:rowOff>45226</xdr:rowOff>
    </xdr:from>
    <xdr:to>
      <xdr:col>0</xdr:col>
      <xdr:colOff>771525</xdr:colOff>
      <xdr:row>109</xdr:row>
      <xdr:rowOff>360788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88" y="58938301"/>
          <a:ext cx="725137" cy="725137"/>
        </a:xfrm>
        <a:prstGeom prst="rect">
          <a:avLst/>
        </a:prstGeom>
      </xdr:spPr>
    </xdr:pic>
    <xdr:clientData/>
  </xdr:twoCellAnchor>
  <xdr:twoCellAnchor editAs="oneCell">
    <xdr:from>
      <xdr:col>0</xdr:col>
      <xdr:colOff>46388</xdr:colOff>
      <xdr:row>110</xdr:row>
      <xdr:rowOff>42826</xdr:rowOff>
    </xdr:from>
    <xdr:to>
      <xdr:col>0</xdr:col>
      <xdr:colOff>771525</xdr:colOff>
      <xdr:row>111</xdr:row>
      <xdr:rowOff>358388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88" y="60507526"/>
          <a:ext cx="725137" cy="725137"/>
        </a:xfrm>
        <a:prstGeom prst="rect">
          <a:avLst/>
        </a:prstGeom>
      </xdr:spPr>
    </xdr:pic>
    <xdr:clientData/>
  </xdr:twoCellAnchor>
  <xdr:twoCellAnchor editAs="oneCell">
    <xdr:from>
      <xdr:col>0</xdr:col>
      <xdr:colOff>46388</xdr:colOff>
      <xdr:row>112</xdr:row>
      <xdr:rowOff>30901</xdr:rowOff>
    </xdr:from>
    <xdr:to>
      <xdr:col>0</xdr:col>
      <xdr:colOff>771525</xdr:colOff>
      <xdr:row>113</xdr:row>
      <xdr:rowOff>346463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88" y="62067226"/>
          <a:ext cx="725137" cy="725137"/>
        </a:xfrm>
        <a:prstGeom prst="rect">
          <a:avLst/>
        </a:prstGeom>
      </xdr:spPr>
    </xdr:pic>
    <xdr:clientData/>
  </xdr:twoCellAnchor>
  <xdr:twoCellAnchor editAs="oneCell">
    <xdr:from>
      <xdr:col>0</xdr:col>
      <xdr:colOff>46388</xdr:colOff>
      <xdr:row>114</xdr:row>
      <xdr:rowOff>38026</xdr:rowOff>
    </xdr:from>
    <xdr:to>
      <xdr:col>0</xdr:col>
      <xdr:colOff>771525</xdr:colOff>
      <xdr:row>115</xdr:row>
      <xdr:rowOff>353588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88" y="63645976"/>
          <a:ext cx="725137" cy="725137"/>
        </a:xfrm>
        <a:prstGeom prst="rect">
          <a:avLst/>
        </a:prstGeom>
      </xdr:spPr>
    </xdr:pic>
    <xdr:clientData/>
  </xdr:twoCellAnchor>
  <xdr:twoCellAnchor editAs="oneCell">
    <xdr:from>
      <xdr:col>0</xdr:col>
      <xdr:colOff>46388</xdr:colOff>
      <xdr:row>116</xdr:row>
      <xdr:rowOff>45151</xdr:rowOff>
    </xdr:from>
    <xdr:to>
      <xdr:col>0</xdr:col>
      <xdr:colOff>771525</xdr:colOff>
      <xdr:row>117</xdr:row>
      <xdr:rowOff>360713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88" y="65224726"/>
          <a:ext cx="725137" cy="725137"/>
        </a:xfrm>
        <a:prstGeom prst="rect">
          <a:avLst/>
        </a:prstGeom>
      </xdr:spPr>
    </xdr:pic>
    <xdr:clientData/>
  </xdr:twoCellAnchor>
  <xdr:twoCellAnchor editAs="oneCell">
    <xdr:from>
      <xdr:col>0</xdr:col>
      <xdr:colOff>46388</xdr:colOff>
      <xdr:row>118</xdr:row>
      <xdr:rowOff>33226</xdr:rowOff>
    </xdr:from>
    <xdr:to>
      <xdr:col>0</xdr:col>
      <xdr:colOff>771525</xdr:colOff>
      <xdr:row>119</xdr:row>
      <xdr:rowOff>348788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88" y="66784426"/>
          <a:ext cx="725137" cy="725137"/>
        </a:xfrm>
        <a:prstGeom prst="rect">
          <a:avLst/>
        </a:prstGeom>
      </xdr:spPr>
    </xdr:pic>
    <xdr:clientData/>
  </xdr:twoCellAnchor>
  <xdr:twoCellAnchor editAs="oneCell">
    <xdr:from>
      <xdr:col>0</xdr:col>
      <xdr:colOff>46388</xdr:colOff>
      <xdr:row>120</xdr:row>
      <xdr:rowOff>49876</xdr:rowOff>
    </xdr:from>
    <xdr:to>
      <xdr:col>0</xdr:col>
      <xdr:colOff>771525</xdr:colOff>
      <xdr:row>121</xdr:row>
      <xdr:rowOff>365438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88" y="68372701"/>
          <a:ext cx="725137" cy="725137"/>
        </a:xfrm>
        <a:prstGeom prst="rect">
          <a:avLst/>
        </a:prstGeom>
      </xdr:spPr>
    </xdr:pic>
    <xdr:clientData/>
  </xdr:twoCellAnchor>
  <xdr:twoCellAnchor editAs="oneCell">
    <xdr:from>
      <xdr:col>0</xdr:col>
      <xdr:colOff>46388</xdr:colOff>
      <xdr:row>68</xdr:row>
      <xdr:rowOff>37951</xdr:rowOff>
    </xdr:from>
    <xdr:to>
      <xdr:col>0</xdr:col>
      <xdr:colOff>771525</xdr:colOff>
      <xdr:row>69</xdr:row>
      <xdr:rowOff>353513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88" y="27946201"/>
          <a:ext cx="725137" cy="725137"/>
        </a:xfrm>
        <a:prstGeom prst="rect">
          <a:avLst/>
        </a:prstGeom>
      </xdr:spPr>
    </xdr:pic>
    <xdr:clientData/>
  </xdr:twoCellAnchor>
  <xdr:twoCellAnchor>
    <xdr:from>
      <xdr:col>0</xdr:col>
      <xdr:colOff>42863</xdr:colOff>
      <xdr:row>70</xdr:row>
      <xdr:rowOff>19051</xdr:rowOff>
    </xdr:from>
    <xdr:to>
      <xdr:col>0</xdr:col>
      <xdr:colOff>757237</xdr:colOff>
      <xdr:row>70</xdr:row>
      <xdr:rowOff>733425</xdr:rowOff>
    </xdr:to>
    <xdr:pic>
      <xdr:nvPicPr>
        <xdr:cNvPr id="22" name="Рисунок 53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3" y="7105651"/>
          <a:ext cx="714374" cy="714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147638</xdr:colOff>
      <xdr:row>71</xdr:row>
      <xdr:rowOff>19051</xdr:rowOff>
    </xdr:from>
    <xdr:to>
      <xdr:col>0</xdr:col>
      <xdr:colOff>657225</xdr:colOff>
      <xdr:row>71</xdr:row>
      <xdr:rowOff>733425</xdr:rowOff>
    </xdr:to>
    <xdr:pic>
      <xdr:nvPicPr>
        <xdr:cNvPr id="23" name="Рисунок 55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8" y="28870276"/>
          <a:ext cx="509587" cy="714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61913</xdr:colOff>
      <xdr:row>72</xdr:row>
      <xdr:rowOff>38101</xdr:rowOff>
    </xdr:from>
    <xdr:to>
      <xdr:col>0</xdr:col>
      <xdr:colOff>776287</xdr:colOff>
      <xdr:row>73</xdr:row>
      <xdr:rowOff>342900</xdr:rowOff>
    </xdr:to>
    <xdr:pic>
      <xdr:nvPicPr>
        <xdr:cNvPr id="24" name="Рисунок 62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3" y="30270451"/>
          <a:ext cx="714374" cy="714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61913</xdr:colOff>
      <xdr:row>74</xdr:row>
      <xdr:rowOff>47626</xdr:rowOff>
    </xdr:from>
    <xdr:to>
      <xdr:col>0</xdr:col>
      <xdr:colOff>776287</xdr:colOff>
      <xdr:row>75</xdr:row>
      <xdr:rowOff>352425</xdr:rowOff>
    </xdr:to>
    <xdr:pic>
      <xdr:nvPicPr>
        <xdr:cNvPr id="25" name="Рисунок 193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3" y="31851601"/>
          <a:ext cx="714374" cy="714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42863</xdr:colOff>
      <xdr:row>76</xdr:row>
      <xdr:rowOff>28576</xdr:rowOff>
    </xdr:from>
    <xdr:to>
      <xdr:col>0</xdr:col>
      <xdr:colOff>785812</xdr:colOff>
      <xdr:row>77</xdr:row>
      <xdr:rowOff>361950</xdr:rowOff>
    </xdr:to>
    <xdr:pic>
      <xdr:nvPicPr>
        <xdr:cNvPr id="16" name="Рисунок 19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3" y="33404176"/>
          <a:ext cx="742949" cy="742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23813</xdr:colOff>
      <xdr:row>62</xdr:row>
      <xdr:rowOff>47626</xdr:rowOff>
    </xdr:from>
    <xdr:to>
      <xdr:col>0</xdr:col>
      <xdr:colOff>766762</xdr:colOff>
      <xdr:row>63</xdr:row>
      <xdr:rowOff>381000</xdr:rowOff>
    </xdr:to>
    <xdr:pic>
      <xdr:nvPicPr>
        <xdr:cNvPr id="20" name="Рисунок 16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3" y="25498426"/>
          <a:ext cx="742949" cy="742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23813</xdr:colOff>
      <xdr:row>64</xdr:row>
      <xdr:rowOff>28576</xdr:rowOff>
    </xdr:from>
    <xdr:to>
      <xdr:col>0</xdr:col>
      <xdr:colOff>766762</xdr:colOff>
      <xdr:row>65</xdr:row>
      <xdr:rowOff>361950</xdr:rowOff>
    </xdr:to>
    <xdr:pic>
      <xdr:nvPicPr>
        <xdr:cNvPr id="26" name="Рисунок 21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3" y="26298526"/>
          <a:ext cx="742949" cy="742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33338</xdr:colOff>
      <xdr:row>66</xdr:row>
      <xdr:rowOff>28576</xdr:rowOff>
    </xdr:from>
    <xdr:to>
      <xdr:col>0</xdr:col>
      <xdr:colOff>776287</xdr:colOff>
      <xdr:row>67</xdr:row>
      <xdr:rowOff>361950</xdr:rowOff>
    </xdr:to>
    <xdr:pic>
      <xdr:nvPicPr>
        <xdr:cNvPr id="27" name="Рисунок 223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8" y="27117676"/>
          <a:ext cx="742949" cy="742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23813</xdr:colOff>
      <xdr:row>50</xdr:row>
      <xdr:rowOff>38101</xdr:rowOff>
    </xdr:from>
    <xdr:to>
      <xdr:col>0</xdr:col>
      <xdr:colOff>766762</xdr:colOff>
      <xdr:row>51</xdr:row>
      <xdr:rowOff>371475</xdr:rowOff>
    </xdr:to>
    <xdr:pic>
      <xdr:nvPicPr>
        <xdr:cNvPr id="28" name="Рисунок 41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3" y="20612101"/>
          <a:ext cx="742949" cy="742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</xdr:colOff>
      <xdr:row>52</xdr:row>
      <xdr:rowOff>47625</xdr:rowOff>
    </xdr:from>
    <xdr:to>
      <xdr:col>0</xdr:col>
      <xdr:colOff>752475</xdr:colOff>
      <xdr:row>53</xdr:row>
      <xdr:rowOff>333375</xdr:rowOff>
    </xdr:to>
    <xdr:pic>
      <xdr:nvPicPr>
        <xdr:cNvPr id="29" name="Рисунок 40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1402675"/>
          <a:ext cx="69532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54</xdr:row>
      <xdr:rowOff>57150</xdr:rowOff>
    </xdr:from>
    <xdr:to>
      <xdr:col>0</xdr:col>
      <xdr:colOff>733425</xdr:colOff>
      <xdr:row>55</xdr:row>
      <xdr:rowOff>342900</xdr:rowOff>
    </xdr:to>
    <xdr:pic>
      <xdr:nvPicPr>
        <xdr:cNvPr id="30" name="Рисунок 221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2231350"/>
          <a:ext cx="69532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</xdr:colOff>
      <xdr:row>34</xdr:row>
      <xdr:rowOff>38100</xdr:rowOff>
    </xdr:from>
    <xdr:to>
      <xdr:col>0</xdr:col>
      <xdr:colOff>752475</xdr:colOff>
      <xdr:row>35</xdr:row>
      <xdr:rowOff>323850</xdr:rowOff>
    </xdr:to>
    <xdr:pic>
      <xdr:nvPicPr>
        <xdr:cNvPr id="31" name="Рисунок 214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4020800"/>
          <a:ext cx="69532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</xdr:colOff>
      <xdr:row>36</xdr:row>
      <xdr:rowOff>66675</xdr:rowOff>
    </xdr:from>
    <xdr:to>
      <xdr:col>0</xdr:col>
      <xdr:colOff>752475</xdr:colOff>
      <xdr:row>37</xdr:row>
      <xdr:rowOff>352425</xdr:rowOff>
    </xdr:to>
    <xdr:pic>
      <xdr:nvPicPr>
        <xdr:cNvPr id="32" name="Рисунок 210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4868525"/>
          <a:ext cx="69532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47625</xdr:colOff>
      <xdr:row>56</xdr:row>
      <xdr:rowOff>47625</xdr:rowOff>
    </xdr:from>
    <xdr:to>
      <xdr:col>0</xdr:col>
      <xdr:colOff>742950</xdr:colOff>
      <xdr:row>57</xdr:row>
      <xdr:rowOff>333375</xdr:rowOff>
    </xdr:to>
    <xdr:pic>
      <xdr:nvPicPr>
        <xdr:cNvPr id="34" name="Рисунок 41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3040975"/>
          <a:ext cx="69532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52388</xdr:colOff>
      <xdr:row>58</xdr:row>
      <xdr:rowOff>76200</xdr:rowOff>
    </xdr:from>
    <xdr:to>
      <xdr:col>0</xdr:col>
      <xdr:colOff>747713</xdr:colOff>
      <xdr:row>59</xdr:row>
      <xdr:rowOff>361950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8" y="23888700"/>
          <a:ext cx="69532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52387</xdr:colOff>
      <xdr:row>60</xdr:row>
      <xdr:rowOff>38098</xdr:rowOff>
    </xdr:from>
    <xdr:to>
      <xdr:col>0</xdr:col>
      <xdr:colOff>766763</xdr:colOff>
      <xdr:row>61</xdr:row>
      <xdr:rowOff>342899</xdr:rowOff>
    </xdr:to>
    <xdr:pic>
      <xdr:nvPicPr>
        <xdr:cNvPr id="43" name="Рисунок 221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" y="24669748"/>
          <a:ext cx="714376" cy="714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38101</xdr:colOff>
      <xdr:row>20</xdr:row>
      <xdr:rowOff>85726</xdr:rowOff>
    </xdr:from>
    <xdr:to>
      <xdr:col>0</xdr:col>
      <xdr:colOff>742950</xdr:colOff>
      <xdr:row>21</xdr:row>
      <xdr:rowOff>381000</xdr:rowOff>
    </xdr:to>
    <xdr:pic>
      <xdr:nvPicPr>
        <xdr:cNvPr id="53" name="Рисунок 52" descr="СТОЙКА МАКСИМУМ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7581901"/>
          <a:ext cx="704849" cy="704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47626</xdr:colOff>
      <xdr:row>22</xdr:row>
      <xdr:rowOff>47626</xdr:rowOff>
    </xdr:from>
    <xdr:to>
      <xdr:col>0</xdr:col>
      <xdr:colOff>752475</xdr:colOff>
      <xdr:row>23</xdr:row>
      <xdr:rowOff>342900</xdr:rowOff>
    </xdr:to>
    <xdr:pic>
      <xdr:nvPicPr>
        <xdr:cNvPr id="54" name="Рисунок 53" descr="СТОЙКА МАКСИМУМ ВЫСОКАЯ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6" y="9115426"/>
          <a:ext cx="704849" cy="704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38101</xdr:colOff>
      <xdr:row>24</xdr:row>
      <xdr:rowOff>66676</xdr:rowOff>
    </xdr:from>
    <xdr:to>
      <xdr:col>0</xdr:col>
      <xdr:colOff>742950</xdr:colOff>
      <xdr:row>25</xdr:row>
      <xdr:rowOff>361950</xdr:rowOff>
    </xdr:to>
    <xdr:pic>
      <xdr:nvPicPr>
        <xdr:cNvPr id="55" name="Рисунок 54" descr="СТОЙКА 1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9953626"/>
          <a:ext cx="704849" cy="704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57151</xdr:colOff>
      <xdr:row>26</xdr:row>
      <xdr:rowOff>38101</xdr:rowOff>
    </xdr:from>
    <xdr:to>
      <xdr:col>0</xdr:col>
      <xdr:colOff>762000</xdr:colOff>
      <xdr:row>27</xdr:row>
      <xdr:rowOff>333375</xdr:rowOff>
    </xdr:to>
    <xdr:pic>
      <xdr:nvPicPr>
        <xdr:cNvPr id="56" name="Рисунок 55" descr="СТОЙКА 2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10744201"/>
          <a:ext cx="704849" cy="704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</xdr:colOff>
      <xdr:row>28</xdr:row>
      <xdr:rowOff>28576</xdr:rowOff>
    </xdr:from>
    <xdr:to>
      <xdr:col>0</xdr:col>
      <xdr:colOff>762000</xdr:colOff>
      <xdr:row>29</xdr:row>
      <xdr:rowOff>361950</xdr:rowOff>
    </xdr:to>
    <xdr:pic>
      <xdr:nvPicPr>
        <xdr:cNvPr id="57" name="Рисунок 56" descr="СТОЙКА 3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1553826"/>
          <a:ext cx="742950" cy="742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4</xdr:row>
      <xdr:rowOff>19051</xdr:rowOff>
    </xdr:from>
    <xdr:to>
      <xdr:col>0</xdr:col>
      <xdr:colOff>771525</xdr:colOff>
      <xdr:row>5</xdr:row>
      <xdr:rowOff>352425</xdr:rowOff>
    </xdr:to>
    <xdr:pic>
      <xdr:nvPicPr>
        <xdr:cNvPr id="58" name="Рисунок 57" descr="СТЕЛЛАЖ ЛОФТ1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228851"/>
          <a:ext cx="742950" cy="742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28576</xdr:colOff>
      <xdr:row>6</xdr:row>
      <xdr:rowOff>38101</xdr:rowOff>
    </xdr:from>
    <xdr:to>
      <xdr:col>0</xdr:col>
      <xdr:colOff>771526</xdr:colOff>
      <xdr:row>7</xdr:row>
      <xdr:rowOff>371476</xdr:rowOff>
    </xdr:to>
    <xdr:pic>
      <xdr:nvPicPr>
        <xdr:cNvPr id="59" name="Рисунок 58" descr="СТЕЛЛАЖ ЛОФТ2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3095626"/>
          <a:ext cx="74295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28576</xdr:colOff>
      <xdr:row>8</xdr:row>
      <xdr:rowOff>28576</xdr:rowOff>
    </xdr:from>
    <xdr:to>
      <xdr:col>0</xdr:col>
      <xdr:colOff>771526</xdr:colOff>
      <xdr:row>9</xdr:row>
      <xdr:rowOff>361951</xdr:rowOff>
    </xdr:to>
    <xdr:pic>
      <xdr:nvPicPr>
        <xdr:cNvPr id="60" name="Рисунок 59" descr="СТЕЛЛАЖ ЛОФТ3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3905251"/>
          <a:ext cx="74295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14</xdr:row>
      <xdr:rowOff>28576</xdr:rowOff>
    </xdr:from>
    <xdr:to>
      <xdr:col>0</xdr:col>
      <xdr:colOff>771525</xdr:colOff>
      <xdr:row>15</xdr:row>
      <xdr:rowOff>361951</xdr:rowOff>
    </xdr:to>
    <xdr:pic>
      <xdr:nvPicPr>
        <xdr:cNvPr id="61" name="Рисунок 60" descr="ТУМБА3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848351"/>
          <a:ext cx="74295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28576</xdr:colOff>
      <xdr:row>16</xdr:row>
      <xdr:rowOff>28576</xdr:rowOff>
    </xdr:from>
    <xdr:to>
      <xdr:col>0</xdr:col>
      <xdr:colOff>771526</xdr:colOff>
      <xdr:row>17</xdr:row>
      <xdr:rowOff>361951</xdr:rowOff>
    </xdr:to>
    <xdr:pic>
      <xdr:nvPicPr>
        <xdr:cNvPr id="62" name="Рисунок 61" descr="ТУМБА4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6667501"/>
          <a:ext cx="74295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80</xdr:row>
      <xdr:rowOff>9526</xdr:rowOff>
    </xdr:from>
    <xdr:to>
      <xdr:col>0</xdr:col>
      <xdr:colOff>781050</xdr:colOff>
      <xdr:row>81</xdr:row>
      <xdr:rowOff>342901</xdr:rowOff>
    </xdr:to>
    <xdr:pic>
      <xdr:nvPicPr>
        <xdr:cNvPr id="63" name="Рисунок 62" descr="СТОЛИК ЖУРНАЛЬНО-ПРИСТАВНОЙ 1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6556951"/>
          <a:ext cx="74295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38101</xdr:colOff>
      <xdr:row>82</xdr:row>
      <xdr:rowOff>9526</xdr:rowOff>
    </xdr:from>
    <xdr:to>
      <xdr:col>0</xdr:col>
      <xdr:colOff>781051</xdr:colOff>
      <xdr:row>83</xdr:row>
      <xdr:rowOff>342901</xdr:rowOff>
    </xdr:to>
    <xdr:pic>
      <xdr:nvPicPr>
        <xdr:cNvPr id="64" name="Рисунок 63" descr="СТОЛИК ЖУРНАЛЬНО-ПРИСТАВНОЙ 2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57151"/>
          <a:ext cx="74295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19051</xdr:colOff>
      <xdr:row>38</xdr:row>
      <xdr:rowOff>28576</xdr:rowOff>
    </xdr:from>
    <xdr:to>
      <xdr:col>0</xdr:col>
      <xdr:colOff>762001</xdr:colOff>
      <xdr:row>39</xdr:row>
      <xdr:rowOff>361951</xdr:rowOff>
    </xdr:to>
    <xdr:pic>
      <xdr:nvPicPr>
        <xdr:cNvPr id="65" name="Рисунок 64" descr="ЖУРНАЛЬНЫЙ СТОЛ №3 ФОТО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15678151"/>
          <a:ext cx="74295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28576</xdr:colOff>
      <xdr:row>40</xdr:row>
      <xdr:rowOff>28576</xdr:rowOff>
    </xdr:from>
    <xdr:to>
      <xdr:col>0</xdr:col>
      <xdr:colOff>771526</xdr:colOff>
      <xdr:row>41</xdr:row>
      <xdr:rowOff>361951</xdr:rowOff>
    </xdr:to>
    <xdr:pic>
      <xdr:nvPicPr>
        <xdr:cNvPr id="66" name="Рисунок 65" descr="ЖУРНАЛЬНЫЙ СТОЛ №4 ФОТО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16497301"/>
          <a:ext cx="74295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19051</xdr:colOff>
      <xdr:row>44</xdr:row>
      <xdr:rowOff>38101</xdr:rowOff>
    </xdr:from>
    <xdr:to>
      <xdr:col>0</xdr:col>
      <xdr:colOff>762001</xdr:colOff>
      <xdr:row>45</xdr:row>
      <xdr:rowOff>371476</xdr:rowOff>
    </xdr:to>
    <xdr:pic>
      <xdr:nvPicPr>
        <xdr:cNvPr id="67" name="Рисунок 66" descr="ПРИХОЖАЯ №2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18335626"/>
          <a:ext cx="74295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19051</xdr:colOff>
      <xdr:row>46</xdr:row>
      <xdr:rowOff>28576</xdr:rowOff>
    </xdr:from>
    <xdr:to>
      <xdr:col>0</xdr:col>
      <xdr:colOff>762001</xdr:colOff>
      <xdr:row>47</xdr:row>
      <xdr:rowOff>361951</xdr:rowOff>
    </xdr:to>
    <xdr:pic>
      <xdr:nvPicPr>
        <xdr:cNvPr id="68" name="Рисунок 67" descr="СТУЛ №1 СО СПИНКОЙ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18954751"/>
          <a:ext cx="74295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38101</xdr:colOff>
      <xdr:row>48</xdr:row>
      <xdr:rowOff>38101</xdr:rowOff>
    </xdr:from>
    <xdr:to>
      <xdr:col>0</xdr:col>
      <xdr:colOff>781051</xdr:colOff>
      <xdr:row>49</xdr:row>
      <xdr:rowOff>371476</xdr:rowOff>
    </xdr:to>
    <xdr:pic>
      <xdr:nvPicPr>
        <xdr:cNvPr id="69" name="Рисунок 68" descr="СТУЛ №3 СО СПИНКОЙ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19783426"/>
          <a:ext cx="74295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28576</xdr:colOff>
      <xdr:row>10</xdr:row>
      <xdr:rowOff>38101</xdr:rowOff>
    </xdr:from>
    <xdr:to>
      <xdr:col>0</xdr:col>
      <xdr:colOff>771526</xdr:colOff>
      <xdr:row>11</xdr:row>
      <xdr:rowOff>371476</xdr:rowOff>
    </xdr:to>
    <xdr:pic>
      <xdr:nvPicPr>
        <xdr:cNvPr id="70" name="Рисунок 69" descr="СТЕЛЛАЖ №4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4219576"/>
          <a:ext cx="74295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19051</xdr:colOff>
      <xdr:row>12</xdr:row>
      <xdr:rowOff>38101</xdr:rowOff>
    </xdr:from>
    <xdr:to>
      <xdr:col>0</xdr:col>
      <xdr:colOff>762001</xdr:colOff>
      <xdr:row>13</xdr:row>
      <xdr:rowOff>371476</xdr:rowOff>
    </xdr:to>
    <xdr:pic>
      <xdr:nvPicPr>
        <xdr:cNvPr id="71" name="Рисунок 70" descr="СТЕЛЛАЖ №5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5038726"/>
          <a:ext cx="74295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28576</xdr:colOff>
      <xdr:row>42</xdr:row>
      <xdr:rowOff>28576</xdr:rowOff>
    </xdr:from>
    <xdr:to>
      <xdr:col>0</xdr:col>
      <xdr:colOff>771526</xdr:colOff>
      <xdr:row>43</xdr:row>
      <xdr:rowOff>361951</xdr:rowOff>
    </xdr:to>
    <xdr:pic>
      <xdr:nvPicPr>
        <xdr:cNvPr id="72" name="Рисунок 71" descr="КАЛЬЯННЫЙ СТОЛИК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17316451"/>
          <a:ext cx="74295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47626</xdr:colOff>
      <xdr:row>84</xdr:row>
      <xdr:rowOff>9526</xdr:rowOff>
    </xdr:from>
    <xdr:to>
      <xdr:col>1</xdr:col>
      <xdr:colOff>1</xdr:colOff>
      <xdr:row>85</xdr:row>
      <xdr:rowOff>342901</xdr:rowOff>
    </xdr:to>
    <xdr:pic>
      <xdr:nvPicPr>
        <xdr:cNvPr id="73" name="Рисунок 72" descr="СТОЛ РУКОВОДИТЕЛЯ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6" y="39757351"/>
          <a:ext cx="74295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</xdr:colOff>
      <xdr:row>18</xdr:row>
      <xdr:rowOff>19050</xdr:rowOff>
    </xdr:from>
    <xdr:to>
      <xdr:col>0</xdr:col>
      <xdr:colOff>771525</xdr:colOff>
      <xdr:row>19</xdr:row>
      <xdr:rowOff>361950</xdr:rowOff>
    </xdr:to>
    <xdr:pic>
      <xdr:nvPicPr>
        <xdr:cNvPr id="74" name="Рисунок 73" descr="ТУМБА5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7477125"/>
          <a:ext cx="7524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86</xdr:row>
      <xdr:rowOff>9525</xdr:rowOff>
    </xdr:from>
    <xdr:to>
      <xdr:col>0</xdr:col>
      <xdr:colOff>781050</xdr:colOff>
      <xdr:row>87</xdr:row>
      <xdr:rowOff>352425</xdr:rowOff>
    </xdr:to>
    <xdr:pic>
      <xdr:nvPicPr>
        <xdr:cNvPr id="75" name="Рисунок 74" descr="КРЕСЛО №1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1357550"/>
          <a:ext cx="7524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88</xdr:row>
      <xdr:rowOff>9525</xdr:rowOff>
    </xdr:from>
    <xdr:to>
      <xdr:col>0</xdr:col>
      <xdr:colOff>781050</xdr:colOff>
      <xdr:row>89</xdr:row>
      <xdr:rowOff>352425</xdr:rowOff>
    </xdr:to>
    <xdr:pic>
      <xdr:nvPicPr>
        <xdr:cNvPr id="76" name="Рисунок 75" descr="ДИВАН №1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2957750"/>
          <a:ext cx="7524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90</xdr:row>
      <xdr:rowOff>9525</xdr:rowOff>
    </xdr:from>
    <xdr:to>
      <xdr:col>0</xdr:col>
      <xdr:colOff>781050</xdr:colOff>
      <xdr:row>91</xdr:row>
      <xdr:rowOff>352425</xdr:rowOff>
    </xdr:to>
    <xdr:pic>
      <xdr:nvPicPr>
        <xdr:cNvPr id="77" name="Рисунок 76" descr="ПРИХОЖАЯ №3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4557950"/>
          <a:ext cx="7524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92</xdr:row>
      <xdr:rowOff>9525</xdr:rowOff>
    </xdr:from>
    <xdr:to>
      <xdr:col>0</xdr:col>
      <xdr:colOff>781050</xdr:colOff>
      <xdr:row>93</xdr:row>
      <xdr:rowOff>352425</xdr:rowOff>
    </xdr:to>
    <xdr:pic>
      <xdr:nvPicPr>
        <xdr:cNvPr id="78" name="Рисунок 77" descr="СТЕЛЛАЖ-ЦВЕТОЧНИЦА ИРОККО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6158150"/>
          <a:ext cx="7524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94</xdr:row>
      <xdr:rowOff>9525</xdr:rowOff>
    </xdr:from>
    <xdr:to>
      <xdr:col>0</xdr:col>
      <xdr:colOff>781050</xdr:colOff>
      <xdr:row>95</xdr:row>
      <xdr:rowOff>352425</xdr:rowOff>
    </xdr:to>
    <xdr:pic>
      <xdr:nvPicPr>
        <xdr:cNvPr id="79" name="Рисунок 78" descr="ЦВЕТОЧНИЦА №5 ИРОККО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758350"/>
          <a:ext cx="7524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96</xdr:row>
      <xdr:rowOff>9525</xdr:rowOff>
    </xdr:from>
    <xdr:to>
      <xdr:col>0</xdr:col>
      <xdr:colOff>781050</xdr:colOff>
      <xdr:row>97</xdr:row>
      <xdr:rowOff>352425</xdr:rowOff>
    </xdr:to>
    <xdr:pic>
      <xdr:nvPicPr>
        <xdr:cNvPr id="80" name="Рисунок 79" descr="СТОЛ ОБЕДЕННЫЙ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9358550"/>
          <a:ext cx="7524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98</xdr:row>
      <xdr:rowOff>9525</xdr:rowOff>
    </xdr:from>
    <xdr:to>
      <xdr:col>0</xdr:col>
      <xdr:colOff>781050</xdr:colOff>
      <xdr:row>99</xdr:row>
      <xdr:rowOff>352425</xdr:rowOff>
    </xdr:to>
    <xdr:pic>
      <xdr:nvPicPr>
        <xdr:cNvPr id="81" name="Рисунок 80" descr="СТУЛ ОБЕДЕННЫЙ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0958750"/>
          <a:ext cx="7524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100</xdr:row>
      <xdr:rowOff>9525</xdr:rowOff>
    </xdr:from>
    <xdr:to>
      <xdr:col>0</xdr:col>
      <xdr:colOff>781050</xdr:colOff>
      <xdr:row>101</xdr:row>
      <xdr:rowOff>352425</xdr:rowOff>
    </xdr:to>
    <xdr:pic>
      <xdr:nvPicPr>
        <xdr:cNvPr id="82" name="Рисунок 81" descr="ТУМБА ПОД ТВ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2558950"/>
          <a:ext cx="7524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102</xdr:row>
      <xdr:rowOff>9525</xdr:rowOff>
    </xdr:from>
    <xdr:to>
      <xdr:col>0</xdr:col>
      <xdr:colOff>781050</xdr:colOff>
      <xdr:row>103</xdr:row>
      <xdr:rowOff>352425</xdr:rowOff>
    </xdr:to>
    <xdr:pic>
      <xdr:nvPicPr>
        <xdr:cNvPr id="83" name="Рисунок 82" descr="СТЕЛЛАЖ НАКЛОННЫЙ №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4159150"/>
          <a:ext cx="7524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104</xdr:row>
      <xdr:rowOff>9525</xdr:rowOff>
    </xdr:from>
    <xdr:to>
      <xdr:col>0</xdr:col>
      <xdr:colOff>781050</xdr:colOff>
      <xdr:row>105</xdr:row>
      <xdr:rowOff>352425</xdr:rowOff>
    </xdr:to>
    <xdr:pic>
      <xdr:nvPicPr>
        <xdr:cNvPr id="84" name="Рисунок 83" descr="СТЕЛЛАЖ СО СТВОРКАМИ №1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5759350"/>
          <a:ext cx="7524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30938</xdr:colOff>
      <xdr:row>30</xdr:row>
      <xdr:rowOff>35702</xdr:rowOff>
    </xdr:from>
    <xdr:to>
      <xdr:col>0</xdr:col>
      <xdr:colOff>750112</xdr:colOff>
      <xdr:row>31</xdr:row>
      <xdr:rowOff>345301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9BF553F-FC41-4CA9-A0E5-06077A3E4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38" y="12380102"/>
          <a:ext cx="719174" cy="719174"/>
        </a:xfrm>
        <a:prstGeom prst="rect">
          <a:avLst/>
        </a:prstGeom>
      </xdr:spPr>
    </xdr:pic>
    <xdr:clientData/>
  </xdr:twoCellAnchor>
  <xdr:twoCellAnchor editAs="oneCell">
    <xdr:from>
      <xdr:col>0</xdr:col>
      <xdr:colOff>40463</xdr:colOff>
      <xdr:row>32</xdr:row>
      <xdr:rowOff>42827</xdr:rowOff>
    </xdr:from>
    <xdr:to>
      <xdr:col>0</xdr:col>
      <xdr:colOff>759637</xdr:colOff>
      <xdr:row>33</xdr:row>
      <xdr:rowOff>352426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60C9BDD5-1401-46C2-9080-5E25E83CD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63" y="13206377"/>
          <a:ext cx="719174" cy="71917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78</xdr:row>
      <xdr:rowOff>47625</xdr:rowOff>
    </xdr:from>
    <xdr:to>
      <xdr:col>0</xdr:col>
      <xdr:colOff>771526</xdr:colOff>
      <xdr:row>79</xdr:row>
      <xdr:rowOff>381000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F589E252-E9E6-4898-9197-A3DB32221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31984950"/>
          <a:ext cx="742950" cy="742950"/>
        </a:xfrm>
        <a:prstGeom prst="rect">
          <a:avLst/>
        </a:prstGeom>
      </xdr:spPr>
    </xdr:pic>
    <xdr:clientData/>
  </xdr:twoCellAnchor>
  <xdr:twoCellAnchor editAs="oneCell">
    <xdr:from>
      <xdr:col>9</xdr:col>
      <xdr:colOff>128550</xdr:colOff>
      <xdr:row>52</xdr:row>
      <xdr:rowOff>261900</xdr:rowOff>
    </xdr:from>
    <xdr:to>
      <xdr:col>14</xdr:col>
      <xdr:colOff>19050</xdr:colOff>
      <xdr:row>59</xdr:row>
      <xdr:rowOff>333375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5A64309F-0DB0-4895-8E37-D99013F33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39325" y="20988300"/>
          <a:ext cx="2938500" cy="2938500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104774</xdr:colOff>
      <xdr:row>4</xdr:row>
      <xdr:rowOff>19050</xdr:rowOff>
    </xdr:from>
    <xdr:to>
      <xdr:col>13</xdr:col>
      <xdr:colOff>605807</xdr:colOff>
      <xdr:row>15</xdr:row>
      <xdr:rowOff>400051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1D0C5609-F7B6-410C-8AFF-98CD742FF6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03" r="6640"/>
        <a:stretch/>
      </xdr:blipFill>
      <xdr:spPr>
        <a:xfrm>
          <a:off x="10115549" y="962025"/>
          <a:ext cx="2939433" cy="4886326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104774</xdr:colOff>
      <xdr:row>16</xdr:row>
      <xdr:rowOff>47624</xdr:rowOff>
    </xdr:from>
    <xdr:to>
      <xdr:col>13</xdr:col>
      <xdr:colOff>605805</xdr:colOff>
      <xdr:row>25</xdr:row>
      <xdr:rowOff>38099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1B7D13E5-3F9C-4EEA-A4EC-18DEFBAA7B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84" r="13672"/>
        <a:stretch/>
      </xdr:blipFill>
      <xdr:spPr>
        <a:xfrm>
          <a:off x="10115549" y="5905499"/>
          <a:ext cx="2939431" cy="3800475"/>
        </a:xfrm>
        <a:prstGeom prst="rect">
          <a:avLst/>
        </a:prstGeom>
      </xdr:spPr>
    </xdr:pic>
    <xdr:clientData/>
  </xdr:twoCellAnchor>
  <xdr:twoCellAnchor editAs="oneCell">
    <xdr:from>
      <xdr:col>9</xdr:col>
      <xdr:colOff>123825</xdr:colOff>
      <xdr:row>25</xdr:row>
      <xdr:rowOff>123825</xdr:rowOff>
    </xdr:from>
    <xdr:to>
      <xdr:col>14</xdr:col>
      <xdr:colOff>3423</xdr:colOff>
      <xdr:row>36</xdr:row>
      <xdr:rowOff>133350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ECAC3E0C-88B7-465D-87B1-2A41097733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4" r="26562"/>
        <a:stretch/>
      </xdr:blipFill>
      <xdr:spPr>
        <a:xfrm>
          <a:off x="10134600" y="9791700"/>
          <a:ext cx="2927598" cy="4514850"/>
        </a:xfrm>
        <a:prstGeom prst="rect">
          <a:avLst/>
        </a:prstGeom>
      </xdr:spPr>
    </xdr:pic>
    <xdr:clientData/>
  </xdr:twoCellAnchor>
  <xdr:twoCellAnchor editAs="oneCell">
    <xdr:from>
      <xdr:col>9</xdr:col>
      <xdr:colOff>133350</xdr:colOff>
      <xdr:row>36</xdr:row>
      <xdr:rowOff>180975</xdr:rowOff>
    </xdr:from>
    <xdr:to>
      <xdr:col>14</xdr:col>
      <xdr:colOff>19050</xdr:colOff>
      <xdr:row>45</xdr:row>
      <xdr:rowOff>86670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D984D1BA-991C-4D67-92CF-D01F2EB646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89" r="20361"/>
        <a:stretch/>
      </xdr:blipFill>
      <xdr:spPr>
        <a:xfrm>
          <a:off x="10144125" y="14354175"/>
          <a:ext cx="2933700" cy="3591870"/>
        </a:xfrm>
        <a:prstGeom prst="rect">
          <a:avLst/>
        </a:prstGeom>
      </xdr:spPr>
    </xdr:pic>
    <xdr:clientData/>
  </xdr:twoCellAnchor>
  <xdr:twoCellAnchor editAs="oneCell">
    <xdr:from>
      <xdr:col>9</xdr:col>
      <xdr:colOff>123824</xdr:colOff>
      <xdr:row>45</xdr:row>
      <xdr:rowOff>133349</xdr:rowOff>
    </xdr:from>
    <xdr:to>
      <xdr:col>13</xdr:col>
      <xdr:colOff>609599</xdr:colOff>
      <xdr:row>52</xdr:row>
      <xdr:rowOff>190499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AE454F06-2855-40ED-B660-91A6AA5F8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34599" y="17992724"/>
          <a:ext cx="2924175" cy="29241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I152"/>
  <sheetViews>
    <sheetView tabSelected="1" workbookViewId="0">
      <pane ySplit="3" topLeftCell="A4" activePane="bottomLeft" state="frozen"/>
      <selection pane="bottomLeft" activeCell="B2" sqref="B2"/>
    </sheetView>
  </sheetViews>
  <sheetFormatPr defaultRowHeight="15" x14ac:dyDescent="0.25"/>
  <cols>
    <col min="1" max="1" width="11.85546875" customWidth="1"/>
    <col min="2" max="2" width="54" style="67" customWidth="1"/>
    <col min="3" max="3" width="13.28515625" style="12" customWidth="1"/>
    <col min="4" max="4" width="14" style="49" customWidth="1"/>
    <col min="5" max="5" width="6" style="12" customWidth="1"/>
    <col min="6" max="6" width="8.28515625" style="35" customWidth="1"/>
    <col min="7" max="7" width="13.140625" style="12" customWidth="1"/>
    <col min="8" max="8" width="7.42578125" style="12" customWidth="1"/>
    <col min="9" max="9" width="12.42578125" style="12" customWidth="1"/>
    <col min="15" max="15" width="1.5703125" customWidth="1"/>
  </cols>
  <sheetData>
    <row r="1" spans="1:9" ht="23.25" customHeight="1" x14ac:dyDescent="0.25">
      <c r="B1" s="63" t="s">
        <v>150</v>
      </c>
    </row>
    <row r="2" spans="1:9" ht="16.5" customHeight="1" thickBot="1" x14ac:dyDescent="0.3">
      <c r="B2" s="72" t="s">
        <v>149</v>
      </c>
    </row>
    <row r="3" spans="1:9" s="7" customFormat="1" ht="45" customHeight="1" thickBot="1" x14ac:dyDescent="0.3">
      <c r="A3" s="6"/>
      <c r="B3" s="64" t="s">
        <v>147</v>
      </c>
      <c r="C3" s="47" t="s">
        <v>0</v>
      </c>
      <c r="D3" s="47" t="s">
        <v>1</v>
      </c>
      <c r="E3" s="47" t="s">
        <v>2</v>
      </c>
      <c r="F3" s="88" t="s">
        <v>3</v>
      </c>
      <c r="G3" s="48" t="s">
        <v>76</v>
      </c>
      <c r="H3" s="52" t="s">
        <v>79</v>
      </c>
      <c r="I3" s="53" t="s">
        <v>70</v>
      </c>
    </row>
    <row r="4" spans="1:9" s="7" customFormat="1" ht="6" customHeight="1" x14ac:dyDescent="0.25">
      <c r="A4" s="13"/>
      <c r="B4" s="65"/>
      <c r="C4" s="15"/>
      <c r="D4" s="15"/>
      <c r="E4" s="15"/>
      <c r="F4" s="89"/>
      <c r="G4" s="15"/>
      <c r="H4" s="54"/>
      <c r="I4" s="57"/>
    </row>
    <row r="5" spans="1:9" ht="32.25" customHeight="1" x14ac:dyDescent="0.25">
      <c r="A5" s="73"/>
      <c r="B5" s="75" t="s">
        <v>130</v>
      </c>
      <c r="C5" s="77" t="s">
        <v>31</v>
      </c>
      <c r="D5" s="77"/>
      <c r="E5" s="77"/>
      <c r="F5" s="87">
        <v>9900</v>
      </c>
      <c r="G5" s="50" t="s">
        <v>77</v>
      </c>
      <c r="H5" s="55"/>
      <c r="I5" s="58">
        <f>F5*H5</f>
        <v>0</v>
      </c>
    </row>
    <row r="6" spans="1:9" ht="32.25" customHeight="1" x14ac:dyDescent="0.25">
      <c r="A6" s="74"/>
      <c r="B6" s="76"/>
      <c r="C6" s="78"/>
      <c r="D6" s="78"/>
      <c r="E6" s="78"/>
      <c r="F6" s="87">
        <v>9900</v>
      </c>
      <c r="G6" s="51" t="s">
        <v>78</v>
      </c>
      <c r="H6" s="55"/>
      <c r="I6" s="58">
        <f t="shared" ref="I6:I69" si="0">F6*H6</f>
        <v>0</v>
      </c>
    </row>
    <row r="7" spans="1:9" ht="32.25" customHeight="1" x14ac:dyDescent="0.25">
      <c r="A7" s="73"/>
      <c r="B7" s="75" t="s">
        <v>131</v>
      </c>
      <c r="C7" s="77" t="s">
        <v>32</v>
      </c>
      <c r="D7" s="77"/>
      <c r="E7" s="77"/>
      <c r="F7" s="87">
        <v>13600</v>
      </c>
      <c r="G7" s="50" t="s">
        <v>77</v>
      </c>
      <c r="H7" s="55"/>
      <c r="I7" s="58">
        <f t="shared" si="0"/>
        <v>0</v>
      </c>
    </row>
    <row r="8" spans="1:9" ht="32.25" customHeight="1" x14ac:dyDescent="0.25">
      <c r="A8" s="74"/>
      <c r="B8" s="76"/>
      <c r="C8" s="78"/>
      <c r="D8" s="78"/>
      <c r="E8" s="78"/>
      <c r="F8" s="87">
        <v>13600</v>
      </c>
      <c r="G8" s="51" t="s">
        <v>78</v>
      </c>
      <c r="H8" s="55"/>
      <c r="I8" s="58">
        <f t="shared" si="0"/>
        <v>0</v>
      </c>
    </row>
    <row r="9" spans="1:9" ht="32.25" customHeight="1" x14ac:dyDescent="0.25">
      <c r="A9" s="73"/>
      <c r="B9" s="75" t="s">
        <v>132</v>
      </c>
      <c r="C9" s="77" t="s">
        <v>33</v>
      </c>
      <c r="D9" s="77"/>
      <c r="E9" s="77"/>
      <c r="F9" s="87">
        <v>12500</v>
      </c>
      <c r="G9" s="50" t="s">
        <v>77</v>
      </c>
      <c r="H9" s="71"/>
      <c r="I9" s="58">
        <f t="shared" si="0"/>
        <v>0</v>
      </c>
    </row>
    <row r="10" spans="1:9" ht="32.25" customHeight="1" x14ac:dyDescent="0.25">
      <c r="A10" s="74"/>
      <c r="B10" s="76"/>
      <c r="C10" s="78"/>
      <c r="D10" s="78"/>
      <c r="E10" s="78"/>
      <c r="F10" s="87">
        <v>12500</v>
      </c>
      <c r="G10" s="51" t="s">
        <v>78</v>
      </c>
      <c r="H10" s="55"/>
      <c r="I10" s="58">
        <f t="shared" si="0"/>
        <v>0</v>
      </c>
    </row>
    <row r="11" spans="1:9" ht="32.25" customHeight="1" x14ac:dyDescent="0.25">
      <c r="A11" s="73"/>
      <c r="B11" s="75" t="s">
        <v>133</v>
      </c>
      <c r="C11" s="77" t="s">
        <v>21</v>
      </c>
      <c r="D11" s="77" t="s">
        <v>101</v>
      </c>
      <c r="E11" s="77">
        <v>55</v>
      </c>
      <c r="F11" s="87">
        <v>15550</v>
      </c>
      <c r="G11" s="50" t="s">
        <v>77</v>
      </c>
      <c r="H11" s="55"/>
      <c r="I11" s="58">
        <f t="shared" si="0"/>
        <v>0</v>
      </c>
    </row>
    <row r="12" spans="1:9" ht="32.25" customHeight="1" x14ac:dyDescent="0.25">
      <c r="A12" s="74"/>
      <c r="B12" s="76"/>
      <c r="C12" s="78"/>
      <c r="D12" s="78"/>
      <c r="E12" s="78"/>
      <c r="F12" s="87">
        <v>15550</v>
      </c>
      <c r="G12" s="51" t="s">
        <v>78</v>
      </c>
      <c r="H12" s="55"/>
      <c r="I12" s="58">
        <f t="shared" si="0"/>
        <v>0</v>
      </c>
    </row>
    <row r="13" spans="1:9" ht="32.25" customHeight="1" x14ac:dyDescent="0.25">
      <c r="A13" s="73"/>
      <c r="B13" s="75" t="s">
        <v>134</v>
      </c>
      <c r="C13" s="77" t="s">
        <v>38</v>
      </c>
      <c r="D13" s="77"/>
      <c r="E13" s="77"/>
      <c r="F13" s="87">
        <v>11250</v>
      </c>
      <c r="G13" s="50" t="s">
        <v>77</v>
      </c>
      <c r="H13" s="55"/>
      <c r="I13" s="58">
        <f t="shared" si="0"/>
        <v>0</v>
      </c>
    </row>
    <row r="14" spans="1:9" ht="32.25" customHeight="1" x14ac:dyDescent="0.25">
      <c r="A14" s="74"/>
      <c r="B14" s="76"/>
      <c r="C14" s="78"/>
      <c r="D14" s="78"/>
      <c r="E14" s="78"/>
      <c r="F14" s="87">
        <v>11250</v>
      </c>
      <c r="G14" s="51" t="s">
        <v>78</v>
      </c>
      <c r="H14" s="55"/>
      <c r="I14" s="58">
        <f t="shared" si="0"/>
        <v>0</v>
      </c>
    </row>
    <row r="15" spans="1:9" ht="32.25" customHeight="1" x14ac:dyDescent="0.25">
      <c r="A15" s="73"/>
      <c r="B15" s="75" t="s">
        <v>135</v>
      </c>
      <c r="C15" s="77" t="s">
        <v>34</v>
      </c>
      <c r="D15" s="77"/>
      <c r="E15" s="77"/>
      <c r="F15" s="87">
        <v>8600</v>
      </c>
      <c r="G15" s="50" t="s">
        <v>77</v>
      </c>
      <c r="H15" s="55"/>
      <c r="I15" s="58">
        <f t="shared" si="0"/>
        <v>0</v>
      </c>
    </row>
    <row r="16" spans="1:9" ht="32.25" customHeight="1" x14ac:dyDescent="0.25">
      <c r="A16" s="74"/>
      <c r="B16" s="76"/>
      <c r="C16" s="78"/>
      <c r="D16" s="78"/>
      <c r="E16" s="78"/>
      <c r="F16" s="87">
        <v>8600</v>
      </c>
      <c r="G16" s="51" t="s">
        <v>78</v>
      </c>
      <c r="H16" s="55"/>
      <c r="I16" s="58">
        <f t="shared" si="0"/>
        <v>0</v>
      </c>
    </row>
    <row r="17" spans="1:9" ht="32.25" customHeight="1" x14ac:dyDescent="0.25">
      <c r="A17" s="73"/>
      <c r="B17" s="79" t="s">
        <v>136</v>
      </c>
      <c r="C17" s="77" t="s">
        <v>35</v>
      </c>
      <c r="D17" s="77"/>
      <c r="E17" s="77"/>
      <c r="F17" s="87">
        <v>11000</v>
      </c>
      <c r="G17" s="50" t="s">
        <v>77</v>
      </c>
      <c r="H17" s="55"/>
      <c r="I17" s="58">
        <f t="shared" si="0"/>
        <v>0</v>
      </c>
    </row>
    <row r="18" spans="1:9" ht="32.25" customHeight="1" x14ac:dyDescent="0.25">
      <c r="A18" s="74"/>
      <c r="B18" s="80"/>
      <c r="C18" s="78"/>
      <c r="D18" s="78"/>
      <c r="E18" s="78"/>
      <c r="F18" s="87">
        <v>11000</v>
      </c>
      <c r="G18" s="51" t="s">
        <v>78</v>
      </c>
      <c r="H18" s="55"/>
      <c r="I18" s="58">
        <f t="shared" si="0"/>
        <v>0</v>
      </c>
    </row>
    <row r="19" spans="1:9" ht="32.25" customHeight="1" x14ac:dyDescent="0.25">
      <c r="A19" s="73"/>
      <c r="B19" s="75" t="s">
        <v>137</v>
      </c>
      <c r="C19" s="77" t="s">
        <v>41</v>
      </c>
      <c r="D19" s="77"/>
      <c r="E19" s="77"/>
      <c r="F19" s="87">
        <v>7800</v>
      </c>
      <c r="G19" s="50" t="s">
        <v>77</v>
      </c>
      <c r="H19" s="71"/>
      <c r="I19" s="58">
        <f t="shared" si="0"/>
        <v>0</v>
      </c>
    </row>
    <row r="20" spans="1:9" ht="32.25" customHeight="1" x14ac:dyDescent="0.25">
      <c r="A20" s="74"/>
      <c r="B20" s="76"/>
      <c r="C20" s="78"/>
      <c r="D20" s="78"/>
      <c r="E20" s="78"/>
      <c r="F20" s="87">
        <v>7800</v>
      </c>
      <c r="G20" s="51" t="s">
        <v>78</v>
      </c>
      <c r="H20" s="55"/>
      <c r="I20" s="58">
        <f t="shared" si="0"/>
        <v>0</v>
      </c>
    </row>
    <row r="21" spans="1:9" ht="32.25" customHeight="1" x14ac:dyDescent="0.25">
      <c r="A21" s="73"/>
      <c r="B21" s="75" t="s">
        <v>138</v>
      </c>
      <c r="C21" s="77" t="s">
        <v>4</v>
      </c>
      <c r="D21" s="77" t="s">
        <v>5</v>
      </c>
      <c r="E21" s="77">
        <v>74</v>
      </c>
      <c r="F21" s="87">
        <v>18900</v>
      </c>
      <c r="G21" s="50" t="s">
        <v>77</v>
      </c>
      <c r="H21" s="71"/>
      <c r="I21" s="58">
        <f t="shared" si="0"/>
        <v>0</v>
      </c>
    </row>
    <row r="22" spans="1:9" ht="38.25" customHeight="1" x14ac:dyDescent="0.25">
      <c r="A22" s="74"/>
      <c r="B22" s="76"/>
      <c r="C22" s="78"/>
      <c r="D22" s="78"/>
      <c r="E22" s="78"/>
      <c r="F22" s="87">
        <v>18900</v>
      </c>
      <c r="G22" s="51" t="s">
        <v>78</v>
      </c>
      <c r="H22" s="55"/>
      <c r="I22" s="58">
        <f t="shared" si="0"/>
        <v>0</v>
      </c>
    </row>
    <row r="23" spans="1:9" ht="32.25" customHeight="1" x14ac:dyDescent="0.25">
      <c r="A23" s="73"/>
      <c r="B23" s="75" t="s">
        <v>139</v>
      </c>
      <c r="C23" s="77" t="s">
        <v>6</v>
      </c>
      <c r="D23" s="77" t="s">
        <v>7</v>
      </c>
      <c r="E23" s="77">
        <v>77</v>
      </c>
      <c r="F23" s="87">
        <v>23100</v>
      </c>
      <c r="G23" s="50" t="s">
        <v>77</v>
      </c>
      <c r="H23" s="55"/>
      <c r="I23" s="58">
        <f t="shared" si="0"/>
        <v>0</v>
      </c>
    </row>
    <row r="24" spans="1:9" ht="36" customHeight="1" x14ac:dyDescent="0.25">
      <c r="A24" s="74"/>
      <c r="B24" s="76"/>
      <c r="C24" s="78"/>
      <c r="D24" s="78"/>
      <c r="E24" s="78"/>
      <c r="F24" s="87">
        <v>23100</v>
      </c>
      <c r="G24" s="51" t="s">
        <v>78</v>
      </c>
      <c r="H24" s="55"/>
      <c r="I24" s="58">
        <f t="shared" si="0"/>
        <v>0</v>
      </c>
    </row>
    <row r="25" spans="1:9" ht="32.25" customHeight="1" x14ac:dyDescent="0.25">
      <c r="A25" s="73"/>
      <c r="B25" s="75" t="s">
        <v>86</v>
      </c>
      <c r="C25" s="77" t="s">
        <v>4</v>
      </c>
      <c r="D25" s="77" t="s">
        <v>8</v>
      </c>
      <c r="E25" s="77">
        <v>65</v>
      </c>
      <c r="F25" s="87">
        <v>20000</v>
      </c>
      <c r="G25" s="50" t="s">
        <v>77</v>
      </c>
      <c r="H25" s="55"/>
      <c r="I25" s="58">
        <f t="shared" si="0"/>
        <v>0</v>
      </c>
    </row>
    <row r="26" spans="1:9" ht="32.25" customHeight="1" x14ac:dyDescent="0.25">
      <c r="A26" s="74"/>
      <c r="B26" s="76"/>
      <c r="C26" s="78"/>
      <c r="D26" s="78"/>
      <c r="E26" s="78"/>
      <c r="F26" s="87">
        <v>20000</v>
      </c>
      <c r="G26" s="51" t="s">
        <v>78</v>
      </c>
      <c r="H26" s="71"/>
      <c r="I26" s="58">
        <f t="shared" si="0"/>
        <v>0</v>
      </c>
    </row>
    <row r="27" spans="1:9" ht="32.25" customHeight="1" x14ac:dyDescent="0.25">
      <c r="A27" s="73"/>
      <c r="B27" s="75" t="s">
        <v>87</v>
      </c>
      <c r="C27" s="77" t="s">
        <v>9</v>
      </c>
      <c r="D27" s="77" t="s">
        <v>10</v>
      </c>
      <c r="E27" s="77">
        <v>35</v>
      </c>
      <c r="F27" s="87">
        <v>10300</v>
      </c>
      <c r="G27" s="50" t="s">
        <v>77</v>
      </c>
      <c r="H27" s="55"/>
      <c r="I27" s="58">
        <f t="shared" si="0"/>
        <v>0</v>
      </c>
    </row>
    <row r="28" spans="1:9" ht="32.25" customHeight="1" x14ac:dyDescent="0.25">
      <c r="A28" s="74"/>
      <c r="B28" s="76"/>
      <c r="C28" s="78"/>
      <c r="D28" s="78"/>
      <c r="E28" s="78"/>
      <c r="F28" s="87">
        <v>10300</v>
      </c>
      <c r="G28" s="51" t="s">
        <v>78</v>
      </c>
      <c r="H28" s="55"/>
      <c r="I28" s="58">
        <f t="shared" si="0"/>
        <v>0</v>
      </c>
    </row>
    <row r="29" spans="1:9" ht="32.25" customHeight="1" x14ac:dyDescent="0.25">
      <c r="A29" s="73"/>
      <c r="B29" s="75" t="s">
        <v>88</v>
      </c>
      <c r="C29" s="77" t="s">
        <v>9</v>
      </c>
      <c r="D29" s="77" t="s">
        <v>11</v>
      </c>
      <c r="E29" s="77">
        <v>41</v>
      </c>
      <c r="F29" s="87">
        <v>14100</v>
      </c>
      <c r="G29" s="50" t="s">
        <v>77</v>
      </c>
      <c r="H29" s="55"/>
      <c r="I29" s="58">
        <f t="shared" si="0"/>
        <v>0</v>
      </c>
    </row>
    <row r="30" spans="1:9" ht="32.25" customHeight="1" x14ac:dyDescent="0.25">
      <c r="A30" s="74"/>
      <c r="B30" s="76"/>
      <c r="C30" s="78"/>
      <c r="D30" s="78"/>
      <c r="E30" s="78"/>
      <c r="F30" s="87">
        <v>14100</v>
      </c>
      <c r="G30" s="51" t="s">
        <v>78</v>
      </c>
      <c r="H30" s="55"/>
      <c r="I30" s="58">
        <f t="shared" si="0"/>
        <v>0</v>
      </c>
    </row>
    <row r="31" spans="1:9" ht="32.25" customHeight="1" x14ac:dyDescent="0.25">
      <c r="A31" s="73"/>
      <c r="B31" s="75" t="s">
        <v>89</v>
      </c>
      <c r="C31" s="77" t="s">
        <v>16</v>
      </c>
      <c r="D31" s="77" t="s">
        <v>16</v>
      </c>
      <c r="E31" s="77">
        <v>9</v>
      </c>
      <c r="F31" s="87">
        <v>2900</v>
      </c>
      <c r="G31" s="50" t="s">
        <v>77</v>
      </c>
      <c r="H31" s="71"/>
      <c r="I31" s="58">
        <f t="shared" si="0"/>
        <v>0</v>
      </c>
    </row>
    <row r="32" spans="1:9" ht="32.25" customHeight="1" x14ac:dyDescent="0.25">
      <c r="A32" s="74"/>
      <c r="B32" s="76"/>
      <c r="C32" s="78"/>
      <c r="D32" s="78"/>
      <c r="E32" s="78"/>
      <c r="F32" s="87">
        <v>2900</v>
      </c>
      <c r="G32" s="51" t="s">
        <v>78</v>
      </c>
      <c r="H32" s="71"/>
      <c r="I32" s="58">
        <f t="shared" si="0"/>
        <v>0</v>
      </c>
    </row>
    <row r="33" spans="1:9" ht="32.25" customHeight="1" x14ac:dyDescent="0.25">
      <c r="A33" s="73"/>
      <c r="B33" s="75" t="s">
        <v>90</v>
      </c>
      <c r="C33" s="77" t="s">
        <v>17</v>
      </c>
      <c r="D33" s="77" t="s">
        <v>17</v>
      </c>
      <c r="E33" s="77">
        <v>9</v>
      </c>
      <c r="F33" s="87">
        <v>3000</v>
      </c>
      <c r="G33" s="50" t="s">
        <v>77</v>
      </c>
      <c r="H33" s="71"/>
      <c r="I33" s="58">
        <f t="shared" si="0"/>
        <v>0</v>
      </c>
    </row>
    <row r="34" spans="1:9" ht="32.25" customHeight="1" x14ac:dyDescent="0.25">
      <c r="A34" s="74"/>
      <c r="B34" s="76"/>
      <c r="C34" s="78"/>
      <c r="D34" s="78"/>
      <c r="E34" s="78"/>
      <c r="F34" s="87">
        <v>3000</v>
      </c>
      <c r="G34" s="51" t="s">
        <v>78</v>
      </c>
      <c r="H34" s="71"/>
      <c r="I34" s="58">
        <f t="shared" si="0"/>
        <v>0</v>
      </c>
    </row>
    <row r="35" spans="1:9" ht="32.25" customHeight="1" x14ac:dyDescent="0.25">
      <c r="A35" s="73"/>
      <c r="B35" s="75" t="s">
        <v>91</v>
      </c>
      <c r="C35" s="77" t="s">
        <v>13</v>
      </c>
      <c r="D35" s="77" t="s">
        <v>13</v>
      </c>
      <c r="E35" s="77">
        <v>4</v>
      </c>
      <c r="F35" s="87">
        <v>1800</v>
      </c>
      <c r="G35" s="50" t="s">
        <v>77</v>
      </c>
      <c r="H35" s="55"/>
      <c r="I35" s="58">
        <f t="shared" si="0"/>
        <v>0</v>
      </c>
    </row>
    <row r="36" spans="1:9" ht="32.25" customHeight="1" x14ac:dyDescent="0.25">
      <c r="A36" s="74"/>
      <c r="B36" s="76"/>
      <c r="C36" s="78"/>
      <c r="D36" s="78"/>
      <c r="E36" s="78"/>
      <c r="F36" s="87">
        <v>1800</v>
      </c>
      <c r="G36" s="51" t="s">
        <v>78</v>
      </c>
      <c r="H36" s="55"/>
      <c r="I36" s="58">
        <f t="shared" si="0"/>
        <v>0</v>
      </c>
    </row>
    <row r="37" spans="1:9" ht="32.25" customHeight="1" x14ac:dyDescent="0.25">
      <c r="A37" s="73"/>
      <c r="B37" s="75" t="s">
        <v>92</v>
      </c>
      <c r="C37" s="77" t="s">
        <v>14</v>
      </c>
      <c r="D37" s="77" t="s">
        <v>14</v>
      </c>
      <c r="E37" s="77">
        <v>4</v>
      </c>
      <c r="F37" s="87">
        <v>1950</v>
      </c>
      <c r="G37" s="50" t="s">
        <v>77</v>
      </c>
      <c r="H37" s="55"/>
      <c r="I37" s="58">
        <f t="shared" si="0"/>
        <v>0</v>
      </c>
    </row>
    <row r="38" spans="1:9" ht="32.25" customHeight="1" x14ac:dyDescent="0.25">
      <c r="A38" s="74"/>
      <c r="B38" s="76"/>
      <c r="C38" s="78"/>
      <c r="D38" s="78"/>
      <c r="E38" s="78"/>
      <c r="F38" s="87">
        <v>1950</v>
      </c>
      <c r="G38" s="51" t="s">
        <v>78</v>
      </c>
      <c r="H38" s="55"/>
      <c r="I38" s="58">
        <f t="shared" si="0"/>
        <v>0</v>
      </c>
    </row>
    <row r="39" spans="1:9" ht="32.25" customHeight="1" x14ac:dyDescent="0.25">
      <c r="A39" s="73"/>
      <c r="B39" s="75" t="s">
        <v>93</v>
      </c>
      <c r="C39" s="77" t="s">
        <v>18</v>
      </c>
      <c r="D39" s="77" t="s">
        <v>148</v>
      </c>
      <c r="E39" s="77">
        <v>21</v>
      </c>
      <c r="F39" s="87">
        <v>6450</v>
      </c>
      <c r="G39" s="50" t="s">
        <v>77</v>
      </c>
      <c r="H39" s="55"/>
      <c r="I39" s="58">
        <f t="shared" si="0"/>
        <v>0</v>
      </c>
    </row>
    <row r="40" spans="1:9" ht="32.25" customHeight="1" x14ac:dyDescent="0.25">
      <c r="A40" s="74"/>
      <c r="B40" s="76"/>
      <c r="C40" s="78"/>
      <c r="D40" s="78"/>
      <c r="E40" s="78"/>
      <c r="F40" s="87">
        <v>6450</v>
      </c>
      <c r="G40" s="51" t="s">
        <v>78</v>
      </c>
      <c r="H40" s="71"/>
      <c r="I40" s="58">
        <f t="shared" si="0"/>
        <v>0</v>
      </c>
    </row>
    <row r="41" spans="1:9" ht="32.25" customHeight="1" x14ac:dyDescent="0.25">
      <c r="A41" s="73"/>
      <c r="B41" s="75" t="s">
        <v>94</v>
      </c>
      <c r="C41" s="77" t="s">
        <v>18</v>
      </c>
      <c r="D41" s="77" t="s">
        <v>148</v>
      </c>
      <c r="E41" s="77">
        <v>23</v>
      </c>
      <c r="F41" s="87">
        <v>7000</v>
      </c>
      <c r="G41" s="50" t="s">
        <v>77</v>
      </c>
      <c r="H41" s="71"/>
      <c r="I41" s="58">
        <f t="shared" si="0"/>
        <v>0</v>
      </c>
    </row>
    <row r="42" spans="1:9" ht="32.25" customHeight="1" x14ac:dyDescent="0.25">
      <c r="A42" s="74"/>
      <c r="B42" s="76"/>
      <c r="C42" s="78"/>
      <c r="D42" s="78"/>
      <c r="E42" s="78"/>
      <c r="F42" s="87">
        <v>7000</v>
      </c>
      <c r="G42" s="51" t="s">
        <v>78</v>
      </c>
      <c r="H42" s="55"/>
      <c r="I42" s="58">
        <f t="shared" si="0"/>
        <v>0</v>
      </c>
    </row>
    <row r="43" spans="1:9" ht="32.25" customHeight="1" x14ac:dyDescent="0.25">
      <c r="A43" s="73"/>
      <c r="B43" s="75" t="s">
        <v>95</v>
      </c>
      <c r="C43" s="77" t="s">
        <v>39</v>
      </c>
      <c r="D43" s="77"/>
      <c r="E43" s="77"/>
      <c r="F43" s="87">
        <v>7050</v>
      </c>
      <c r="G43" s="50" t="s">
        <v>77</v>
      </c>
      <c r="H43" s="71"/>
      <c r="I43" s="58">
        <f t="shared" si="0"/>
        <v>0</v>
      </c>
    </row>
    <row r="44" spans="1:9" ht="32.25" customHeight="1" x14ac:dyDescent="0.25">
      <c r="A44" s="74"/>
      <c r="B44" s="76"/>
      <c r="C44" s="78"/>
      <c r="D44" s="78"/>
      <c r="E44" s="78"/>
      <c r="F44" s="87">
        <v>7050</v>
      </c>
      <c r="G44" s="51" t="s">
        <v>78</v>
      </c>
      <c r="H44" s="71"/>
      <c r="I44" s="58">
        <f t="shared" si="0"/>
        <v>0</v>
      </c>
    </row>
    <row r="45" spans="1:9" ht="32.25" customHeight="1" x14ac:dyDescent="0.25">
      <c r="A45" s="73"/>
      <c r="B45" s="75" t="s">
        <v>96</v>
      </c>
      <c r="C45" s="77" t="s">
        <v>19</v>
      </c>
      <c r="D45" s="77" t="s">
        <v>20</v>
      </c>
      <c r="E45" s="77">
        <v>87</v>
      </c>
      <c r="F45" s="87">
        <v>24900</v>
      </c>
      <c r="G45" s="50" t="s">
        <v>77</v>
      </c>
      <c r="H45" s="55"/>
      <c r="I45" s="58">
        <f t="shared" si="0"/>
        <v>0</v>
      </c>
    </row>
    <row r="46" spans="1:9" ht="32.25" customHeight="1" x14ac:dyDescent="0.25">
      <c r="A46" s="74"/>
      <c r="B46" s="76"/>
      <c r="C46" s="78"/>
      <c r="D46" s="78"/>
      <c r="E46" s="78"/>
      <c r="F46" s="87">
        <v>24900</v>
      </c>
      <c r="G46" s="51" t="s">
        <v>78</v>
      </c>
      <c r="H46" s="55"/>
      <c r="I46" s="58">
        <f t="shared" si="0"/>
        <v>0</v>
      </c>
    </row>
    <row r="47" spans="1:9" ht="32.25" customHeight="1" x14ac:dyDescent="0.25">
      <c r="A47" s="73"/>
      <c r="B47" s="75" t="s">
        <v>97</v>
      </c>
      <c r="C47" s="77" t="s">
        <v>15</v>
      </c>
      <c r="D47" s="77" t="s">
        <v>15</v>
      </c>
      <c r="E47" s="77">
        <v>9</v>
      </c>
      <c r="F47" s="87">
        <v>2600</v>
      </c>
      <c r="G47" s="50" t="s">
        <v>77</v>
      </c>
      <c r="H47" s="55"/>
      <c r="I47" s="58">
        <f t="shared" si="0"/>
        <v>0</v>
      </c>
    </row>
    <row r="48" spans="1:9" ht="32.25" customHeight="1" x14ac:dyDescent="0.25">
      <c r="A48" s="74"/>
      <c r="B48" s="76"/>
      <c r="C48" s="78"/>
      <c r="D48" s="78"/>
      <c r="E48" s="78"/>
      <c r="F48" s="87">
        <v>2600</v>
      </c>
      <c r="G48" s="51" t="s">
        <v>78</v>
      </c>
      <c r="H48" s="71"/>
      <c r="I48" s="58">
        <f t="shared" si="0"/>
        <v>0</v>
      </c>
    </row>
    <row r="49" spans="1:9" ht="32.25" customHeight="1" x14ac:dyDescent="0.25">
      <c r="A49" s="73"/>
      <c r="B49" s="75" t="s">
        <v>98</v>
      </c>
      <c r="C49" s="77" t="s">
        <v>15</v>
      </c>
      <c r="D49" s="77" t="s">
        <v>15</v>
      </c>
      <c r="E49" s="77">
        <v>9</v>
      </c>
      <c r="F49" s="87">
        <v>2550</v>
      </c>
      <c r="G49" s="50" t="s">
        <v>77</v>
      </c>
      <c r="H49" s="55"/>
      <c r="I49" s="58">
        <f t="shared" si="0"/>
        <v>0</v>
      </c>
    </row>
    <row r="50" spans="1:9" ht="32.25" customHeight="1" x14ac:dyDescent="0.25">
      <c r="A50" s="74"/>
      <c r="B50" s="76"/>
      <c r="C50" s="78"/>
      <c r="D50" s="78"/>
      <c r="E50" s="78"/>
      <c r="F50" s="87">
        <v>2550</v>
      </c>
      <c r="G50" s="51" t="s">
        <v>78</v>
      </c>
      <c r="H50" s="71"/>
      <c r="I50" s="58">
        <f t="shared" si="0"/>
        <v>0</v>
      </c>
    </row>
    <row r="51" spans="1:9" ht="32.25" customHeight="1" x14ac:dyDescent="0.25">
      <c r="A51" s="73"/>
      <c r="B51" s="75" t="s">
        <v>142</v>
      </c>
      <c r="C51" s="77" t="s">
        <v>12</v>
      </c>
      <c r="D51" s="77" t="s">
        <v>12</v>
      </c>
      <c r="E51" s="77">
        <v>5</v>
      </c>
      <c r="F51" s="87">
        <v>1900</v>
      </c>
      <c r="G51" s="50" t="s">
        <v>77</v>
      </c>
      <c r="H51" s="55"/>
      <c r="I51" s="58">
        <f t="shared" si="0"/>
        <v>0</v>
      </c>
    </row>
    <row r="52" spans="1:9" ht="32.25" customHeight="1" x14ac:dyDescent="0.25">
      <c r="A52" s="74"/>
      <c r="B52" s="76"/>
      <c r="C52" s="78"/>
      <c r="D52" s="78"/>
      <c r="E52" s="78"/>
      <c r="F52" s="87">
        <v>1900</v>
      </c>
      <c r="G52" s="51" t="s">
        <v>78</v>
      </c>
      <c r="H52" s="55"/>
      <c r="I52" s="58">
        <f t="shared" si="0"/>
        <v>0</v>
      </c>
    </row>
    <row r="53" spans="1:9" ht="32.25" customHeight="1" x14ac:dyDescent="0.25">
      <c r="A53" s="73"/>
      <c r="B53" s="75" t="s">
        <v>143</v>
      </c>
      <c r="C53" s="77" t="s">
        <v>12</v>
      </c>
      <c r="D53" s="77" t="s">
        <v>12</v>
      </c>
      <c r="E53" s="77">
        <v>5</v>
      </c>
      <c r="F53" s="87">
        <v>1900</v>
      </c>
      <c r="G53" s="50" t="s">
        <v>77</v>
      </c>
      <c r="H53" s="55"/>
      <c r="I53" s="58">
        <f t="shared" si="0"/>
        <v>0</v>
      </c>
    </row>
    <row r="54" spans="1:9" ht="32.25" customHeight="1" x14ac:dyDescent="0.25">
      <c r="A54" s="74"/>
      <c r="B54" s="76"/>
      <c r="C54" s="78"/>
      <c r="D54" s="78"/>
      <c r="E54" s="78"/>
      <c r="F54" s="87">
        <v>1900</v>
      </c>
      <c r="G54" s="51" t="s">
        <v>78</v>
      </c>
      <c r="H54" s="55"/>
      <c r="I54" s="58">
        <f t="shared" si="0"/>
        <v>0</v>
      </c>
    </row>
    <row r="55" spans="1:9" ht="32.25" customHeight="1" x14ac:dyDescent="0.25">
      <c r="A55" s="73"/>
      <c r="B55" s="75" t="s">
        <v>99</v>
      </c>
      <c r="C55" s="77" t="s">
        <v>12</v>
      </c>
      <c r="D55" s="77" t="s">
        <v>12</v>
      </c>
      <c r="E55" s="77">
        <v>6</v>
      </c>
      <c r="F55" s="87">
        <v>1900</v>
      </c>
      <c r="G55" s="50" t="s">
        <v>77</v>
      </c>
      <c r="H55" s="55"/>
      <c r="I55" s="58">
        <f t="shared" si="0"/>
        <v>0</v>
      </c>
    </row>
    <row r="56" spans="1:9" ht="32.25" customHeight="1" x14ac:dyDescent="0.25">
      <c r="A56" s="74"/>
      <c r="B56" s="76"/>
      <c r="C56" s="78"/>
      <c r="D56" s="78"/>
      <c r="E56" s="78"/>
      <c r="F56" s="87">
        <v>1900</v>
      </c>
      <c r="G56" s="51" t="s">
        <v>78</v>
      </c>
      <c r="H56" s="55"/>
      <c r="I56" s="58">
        <f t="shared" si="0"/>
        <v>0</v>
      </c>
    </row>
    <row r="57" spans="1:9" ht="32.25" customHeight="1" x14ac:dyDescent="0.25">
      <c r="A57" s="73"/>
      <c r="B57" s="75" t="s">
        <v>100</v>
      </c>
      <c r="C57" s="77" t="s">
        <v>15</v>
      </c>
      <c r="D57" s="77" t="s">
        <v>15</v>
      </c>
      <c r="E57" s="77">
        <v>8</v>
      </c>
      <c r="F57" s="87">
        <v>2400</v>
      </c>
      <c r="G57" s="50" t="s">
        <v>77</v>
      </c>
      <c r="H57" s="71"/>
      <c r="I57" s="58">
        <f t="shared" si="0"/>
        <v>0</v>
      </c>
    </row>
    <row r="58" spans="1:9" ht="32.25" customHeight="1" x14ac:dyDescent="0.25">
      <c r="A58" s="74"/>
      <c r="B58" s="76"/>
      <c r="C58" s="78"/>
      <c r="D58" s="78"/>
      <c r="E58" s="78"/>
      <c r="F58" s="87">
        <v>2400</v>
      </c>
      <c r="G58" s="51" t="s">
        <v>78</v>
      </c>
      <c r="H58" s="55"/>
      <c r="I58" s="58">
        <f t="shared" si="0"/>
        <v>0</v>
      </c>
    </row>
    <row r="59" spans="1:9" ht="32.25" customHeight="1" x14ac:dyDescent="0.25">
      <c r="A59" s="73"/>
      <c r="B59" s="75" t="s">
        <v>104</v>
      </c>
      <c r="C59" s="77" t="s">
        <v>15</v>
      </c>
      <c r="D59" s="77" t="s">
        <v>15</v>
      </c>
      <c r="E59" s="77">
        <v>8</v>
      </c>
      <c r="F59" s="87">
        <v>2400</v>
      </c>
      <c r="G59" s="50" t="s">
        <v>77</v>
      </c>
      <c r="H59" s="71"/>
      <c r="I59" s="58">
        <f t="shared" si="0"/>
        <v>0</v>
      </c>
    </row>
    <row r="60" spans="1:9" ht="32.25" customHeight="1" x14ac:dyDescent="0.25">
      <c r="A60" s="74"/>
      <c r="B60" s="76"/>
      <c r="C60" s="78"/>
      <c r="D60" s="78"/>
      <c r="E60" s="78"/>
      <c r="F60" s="87">
        <v>2400</v>
      </c>
      <c r="G60" s="51" t="s">
        <v>78</v>
      </c>
      <c r="H60" s="55"/>
      <c r="I60" s="58">
        <f t="shared" si="0"/>
        <v>0</v>
      </c>
    </row>
    <row r="61" spans="1:9" ht="32.25" customHeight="1" x14ac:dyDescent="0.25">
      <c r="A61" s="73"/>
      <c r="B61" s="75" t="s">
        <v>103</v>
      </c>
      <c r="C61" s="77" t="s">
        <v>15</v>
      </c>
      <c r="D61" s="77" t="s">
        <v>15</v>
      </c>
      <c r="E61" s="77">
        <v>9</v>
      </c>
      <c r="F61" s="87">
        <v>2400</v>
      </c>
      <c r="G61" s="50" t="s">
        <v>77</v>
      </c>
      <c r="H61" s="55"/>
      <c r="I61" s="58">
        <f t="shared" si="0"/>
        <v>0</v>
      </c>
    </row>
    <row r="62" spans="1:9" ht="32.25" customHeight="1" x14ac:dyDescent="0.25">
      <c r="A62" s="74"/>
      <c r="B62" s="76"/>
      <c r="C62" s="78"/>
      <c r="D62" s="78"/>
      <c r="E62" s="78"/>
      <c r="F62" s="87">
        <v>2400</v>
      </c>
      <c r="G62" s="51" t="s">
        <v>78</v>
      </c>
      <c r="H62" s="55"/>
      <c r="I62" s="58">
        <f t="shared" si="0"/>
        <v>0</v>
      </c>
    </row>
    <row r="63" spans="1:9" ht="32.25" customHeight="1" x14ac:dyDescent="0.25">
      <c r="A63" s="73"/>
      <c r="B63" s="75" t="s">
        <v>102</v>
      </c>
      <c r="C63" s="77" t="s">
        <v>29</v>
      </c>
      <c r="D63" s="77" t="s">
        <v>29</v>
      </c>
      <c r="E63" s="77">
        <v>5</v>
      </c>
      <c r="F63" s="87">
        <v>2300</v>
      </c>
      <c r="G63" s="50" t="s">
        <v>77</v>
      </c>
      <c r="H63" s="55"/>
      <c r="I63" s="58">
        <f t="shared" si="0"/>
        <v>0</v>
      </c>
    </row>
    <row r="64" spans="1:9" ht="32.25" customHeight="1" x14ac:dyDescent="0.25">
      <c r="A64" s="74"/>
      <c r="B64" s="76"/>
      <c r="C64" s="78"/>
      <c r="D64" s="78"/>
      <c r="E64" s="78"/>
      <c r="F64" s="87">
        <v>2300</v>
      </c>
      <c r="G64" s="51" t="s">
        <v>78</v>
      </c>
      <c r="H64" s="55"/>
      <c r="I64" s="58">
        <f t="shared" si="0"/>
        <v>0</v>
      </c>
    </row>
    <row r="65" spans="1:9" ht="32.25" customHeight="1" x14ac:dyDescent="0.25">
      <c r="A65" s="73"/>
      <c r="B65" s="75" t="s">
        <v>105</v>
      </c>
      <c r="C65" s="77" t="s">
        <v>29</v>
      </c>
      <c r="D65" s="77" t="s">
        <v>29</v>
      </c>
      <c r="E65" s="77">
        <v>4</v>
      </c>
      <c r="F65" s="87">
        <v>1800</v>
      </c>
      <c r="G65" s="50" t="s">
        <v>77</v>
      </c>
      <c r="H65" s="55"/>
      <c r="I65" s="58">
        <f t="shared" si="0"/>
        <v>0</v>
      </c>
    </row>
    <row r="66" spans="1:9" ht="32.25" customHeight="1" x14ac:dyDescent="0.25">
      <c r="A66" s="74"/>
      <c r="B66" s="76"/>
      <c r="C66" s="78"/>
      <c r="D66" s="78"/>
      <c r="E66" s="78"/>
      <c r="F66" s="87">
        <v>1800</v>
      </c>
      <c r="G66" s="51" t="s">
        <v>78</v>
      </c>
      <c r="H66" s="55"/>
      <c r="I66" s="58">
        <f t="shared" si="0"/>
        <v>0</v>
      </c>
    </row>
    <row r="67" spans="1:9" ht="32.25" customHeight="1" x14ac:dyDescent="0.25">
      <c r="A67" s="73"/>
      <c r="B67" s="75" t="s">
        <v>106</v>
      </c>
      <c r="C67" s="77" t="s">
        <v>29</v>
      </c>
      <c r="D67" s="77" t="s">
        <v>29</v>
      </c>
      <c r="E67" s="77">
        <v>4</v>
      </c>
      <c r="F67" s="87">
        <v>1750</v>
      </c>
      <c r="G67" s="50" t="s">
        <v>77</v>
      </c>
      <c r="H67" s="55"/>
      <c r="I67" s="58">
        <f t="shared" si="0"/>
        <v>0</v>
      </c>
    </row>
    <row r="68" spans="1:9" ht="32.25" customHeight="1" x14ac:dyDescent="0.25">
      <c r="A68" s="74"/>
      <c r="B68" s="76"/>
      <c r="C68" s="78"/>
      <c r="D68" s="78"/>
      <c r="E68" s="78"/>
      <c r="F68" s="87">
        <v>1750</v>
      </c>
      <c r="G68" s="51" t="s">
        <v>78</v>
      </c>
      <c r="H68" s="55"/>
      <c r="I68" s="58">
        <f t="shared" si="0"/>
        <v>0</v>
      </c>
    </row>
    <row r="69" spans="1:9" ht="32.25" customHeight="1" x14ac:dyDescent="0.25">
      <c r="A69" s="73"/>
      <c r="B69" s="75" t="s">
        <v>107</v>
      </c>
      <c r="C69" s="77" t="s">
        <v>22</v>
      </c>
      <c r="D69" s="77" t="s">
        <v>23</v>
      </c>
      <c r="E69" s="77"/>
      <c r="F69" s="87">
        <v>3150</v>
      </c>
      <c r="G69" s="50" t="s">
        <v>77</v>
      </c>
      <c r="H69" s="55"/>
      <c r="I69" s="58">
        <f t="shared" si="0"/>
        <v>0</v>
      </c>
    </row>
    <row r="70" spans="1:9" ht="32.25" customHeight="1" x14ac:dyDescent="0.25">
      <c r="A70" s="74"/>
      <c r="B70" s="76"/>
      <c r="C70" s="78"/>
      <c r="D70" s="78"/>
      <c r="E70" s="78"/>
      <c r="F70" s="87">
        <v>3150</v>
      </c>
      <c r="G70" s="51" t="s">
        <v>78</v>
      </c>
      <c r="H70" s="55"/>
      <c r="I70" s="58">
        <f t="shared" ref="I70" si="1">F70*H70</f>
        <v>0</v>
      </c>
    </row>
    <row r="71" spans="1:9" ht="59.25" customHeight="1" x14ac:dyDescent="0.25">
      <c r="A71" s="1"/>
      <c r="B71" s="66" t="s">
        <v>140</v>
      </c>
      <c r="C71" s="45" t="s">
        <v>24</v>
      </c>
      <c r="D71" s="45" t="s">
        <v>24</v>
      </c>
      <c r="E71" s="45"/>
      <c r="F71" s="46">
        <v>2950</v>
      </c>
      <c r="G71" s="62" t="s">
        <v>83</v>
      </c>
      <c r="H71" s="55"/>
      <c r="I71" s="58">
        <f>H71*F71</f>
        <v>0</v>
      </c>
    </row>
    <row r="72" spans="1:9" ht="59.25" customHeight="1" x14ac:dyDescent="0.25">
      <c r="A72" s="1"/>
      <c r="B72" s="66" t="s">
        <v>141</v>
      </c>
      <c r="C72" s="45" t="s">
        <v>25</v>
      </c>
      <c r="D72" s="45" t="s">
        <v>25</v>
      </c>
      <c r="E72" s="45"/>
      <c r="F72" s="46">
        <v>3150</v>
      </c>
      <c r="G72" s="62" t="s">
        <v>83</v>
      </c>
      <c r="H72" s="55"/>
      <c r="I72" s="58">
        <f>H72*F71</f>
        <v>0</v>
      </c>
    </row>
    <row r="73" spans="1:9" ht="32.25" customHeight="1" x14ac:dyDescent="0.25">
      <c r="A73" s="73"/>
      <c r="B73" s="75" t="s">
        <v>144</v>
      </c>
      <c r="C73" s="77" t="s">
        <v>26</v>
      </c>
      <c r="D73" s="77" t="s">
        <v>26</v>
      </c>
      <c r="E73" s="77"/>
      <c r="F73" s="87">
        <v>1650</v>
      </c>
      <c r="G73" s="50" t="s">
        <v>77</v>
      </c>
      <c r="H73" s="55"/>
      <c r="I73" s="58">
        <f>F73*H73</f>
        <v>0</v>
      </c>
    </row>
    <row r="74" spans="1:9" ht="32.25" customHeight="1" x14ac:dyDescent="0.25">
      <c r="A74" s="74"/>
      <c r="B74" s="76"/>
      <c r="C74" s="78"/>
      <c r="D74" s="78"/>
      <c r="E74" s="78"/>
      <c r="F74" s="87">
        <v>1650</v>
      </c>
      <c r="G74" s="51" t="s">
        <v>78</v>
      </c>
      <c r="H74" s="55"/>
      <c r="I74" s="58">
        <f t="shared" ref="I74:I108" si="2">F74*H74</f>
        <v>0</v>
      </c>
    </row>
    <row r="75" spans="1:9" ht="32.25" customHeight="1" x14ac:dyDescent="0.25">
      <c r="A75" s="73"/>
      <c r="B75" s="75" t="s">
        <v>145</v>
      </c>
      <c r="C75" s="77" t="s">
        <v>27</v>
      </c>
      <c r="D75" s="77" t="s">
        <v>27</v>
      </c>
      <c r="E75" s="77"/>
      <c r="F75" s="87">
        <v>1600</v>
      </c>
      <c r="G75" s="50" t="s">
        <v>77</v>
      </c>
      <c r="H75" s="55"/>
      <c r="I75" s="58">
        <f t="shared" si="2"/>
        <v>0</v>
      </c>
    </row>
    <row r="76" spans="1:9" ht="32.25" customHeight="1" x14ac:dyDescent="0.25">
      <c r="A76" s="74"/>
      <c r="B76" s="76"/>
      <c r="C76" s="78"/>
      <c r="D76" s="78"/>
      <c r="E76" s="78"/>
      <c r="F76" s="87">
        <v>1600</v>
      </c>
      <c r="G76" s="51" t="s">
        <v>78</v>
      </c>
      <c r="H76" s="55"/>
      <c r="I76" s="58">
        <f t="shared" si="2"/>
        <v>0</v>
      </c>
    </row>
    <row r="77" spans="1:9" ht="32.25" customHeight="1" x14ac:dyDescent="0.25">
      <c r="A77" s="73"/>
      <c r="B77" s="75" t="s">
        <v>146</v>
      </c>
      <c r="C77" s="77" t="s">
        <v>28</v>
      </c>
      <c r="D77" s="77" t="s">
        <v>28</v>
      </c>
      <c r="E77" s="77"/>
      <c r="F77" s="87">
        <v>1500</v>
      </c>
      <c r="G77" s="50" t="s">
        <v>77</v>
      </c>
      <c r="H77" s="55"/>
      <c r="I77" s="58">
        <f t="shared" si="2"/>
        <v>0</v>
      </c>
    </row>
    <row r="78" spans="1:9" ht="32.25" customHeight="1" x14ac:dyDescent="0.25">
      <c r="A78" s="74"/>
      <c r="B78" s="76"/>
      <c r="C78" s="78"/>
      <c r="D78" s="78"/>
      <c r="E78" s="78"/>
      <c r="F78" s="87">
        <v>1500</v>
      </c>
      <c r="G78" s="51" t="s">
        <v>78</v>
      </c>
      <c r="H78" s="55"/>
      <c r="I78" s="58">
        <f t="shared" si="2"/>
        <v>0</v>
      </c>
    </row>
    <row r="79" spans="1:9" ht="32.25" customHeight="1" x14ac:dyDescent="0.25">
      <c r="A79" s="73"/>
      <c r="B79" s="75" t="s">
        <v>108</v>
      </c>
      <c r="C79" s="77" t="s">
        <v>30</v>
      </c>
      <c r="D79" s="77" t="s">
        <v>30</v>
      </c>
      <c r="E79" s="77"/>
      <c r="F79" s="87">
        <v>5100</v>
      </c>
      <c r="G79" s="50" t="s">
        <v>77</v>
      </c>
      <c r="H79" s="55"/>
      <c r="I79" s="58">
        <f t="shared" si="2"/>
        <v>0</v>
      </c>
    </row>
    <row r="80" spans="1:9" ht="32.25" customHeight="1" x14ac:dyDescent="0.25">
      <c r="A80" s="74"/>
      <c r="B80" s="76"/>
      <c r="C80" s="78"/>
      <c r="D80" s="78"/>
      <c r="E80" s="78"/>
      <c r="F80" s="87">
        <v>5100</v>
      </c>
      <c r="G80" s="51" t="s">
        <v>78</v>
      </c>
      <c r="H80" s="55"/>
      <c r="I80" s="58">
        <f t="shared" si="2"/>
        <v>0</v>
      </c>
    </row>
    <row r="81" spans="1:9" ht="32.25" customHeight="1" x14ac:dyDescent="0.25">
      <c r="A81" s="73"/>
      <c r="B81" s="75" t="s">
        <v>109</v>
      </c>
      <c r="C81" s="77" t="s">
        <v>36</v>
      </c>
      <c r="D81" s="77"/>
      <c r="E81" s="77"/>
      <c r="F81" s="87">
        <v>4600</v>
      </c>
      <c r="G81" s="50" t="s">
        <v>77</v>
      </c>
      <c r="H81" s="55"/>
      <c r="I81" s="58">
        <f t="shared" si="2"/>
        <v>0</v>
      </c>
    </row>
    <row r="82" spans="1:9" ht="32.25" customHeight="1" x14ac:dyDescent="0.25">
      <c r="A82" s="74"/>
      <c r="B82" s="76"/>
      <c r="C82" s="78"/>
      <c r="D82" s="78"/>
      <c r="E82" s="78"/>
      <c r="F82" s="87">
        <v>4600</v>
      </c>
      <c r="G82" s="51" t="s">
        <v>78</v>
      </c>
      <c r="H82" s="55"/>
      <c r="I82" s="58">
        <f t="shared" si="2"/>
        <v>0</v>
      </c>
    </row>
    <row r="83" spans="1:9" ht="32.25" customHeight="1" x14ac:dyDescent="0.25">
      <c r="A83" s="73"/>
      <c r="B83" s="75" t="s">
        <v>110</v>
      </c>
      <c r="C83" s="77" t="s">
        <v>37</v>
      </c>
      <c r="D83" s="77"/>
      <c r="E83" s="77"/>
      <c r="F83" s="87">
        <v>3900</v>
      </c>
      <c r="G83" s="50" t="s">
        <v>77</v>
      </c>
      <c r="H83" s="55"/>
      <c r="I83" s="58">
        <f t="shared" si="2"/>
        <v>0</v>
      </c>
    </row>
    <row r="84" spans="1:9" ht="32.25" customHeight="1" x14ac:dyDescent="0.25">
      <c r="A84" s="74"/>
      <c r="B84" s="76"/>
      <c r="C84" s="78"/>
      <c r="D84" s="78"/>
      <c r="E84" s="78"/>
      <c r="F84" s="87">
        <v>3900</v>
      </c>
      <c r="G84" s="51" t="s">
        <v>78</v>
      </c>
      <c r="H84" s="55"/>
      <c r="I84" s="58">
        <f t="shared" si="2"/>
        <v>0</v>
      </c>
    </row>
    <row r="85" spans="1:9" ht="32.25" customHeight="1" x14ac:dyDescent="0.25">
      <c r="A85" s="73"/>
      <c r="B85" s="75" t="s">
        <v>111</v>
      </c>
      <c r="C85" s="77" t="s">
        <v>40</v>
      </c>
      <c r="D85" s="77"/>
      <c r="E85" s="77"/>
      <c r="F85" s="87">
        <v>21300</v>
      </c>
      <c r="G85" s="50" t="s">
        <v>77</v>
      </c>
      <c r="H85" s="55"/>
      <c r="I85" s="58">
        <f t="shared" si="2"/>
        <v>0</v>
      </c>
    </row>
    <row r="86" spans="1:9" ht="32.25" customHeight="1" x14ac:dyDescent="0.25">
      <c r="A86" s="74"/>
      <c r="B86" s="76"/>
      <c r="C86" s="78"/>
      <c r="D86" s="78"/>
      <c r="E86" s="78"/>
      <c r="F86" s="87">
        <v>21300</v>
      </c>
      <c r="G86" s="51" t="s">
        <v>78</v>
      </c>
      <c r="H86" s="55"/>
      <c r="I86" s="58">
        <f t="shared" si="2"/>
        <v>0</v>
      </c>
    </row>
    <row r="87" spans="1:9" ht="32.25" customHeight="1" x14ac:dyDescent="0.25">
      <c r="A87" s="73"/>
      <c r="B87" s="75" t="s">
        <v>112</v>
      </c>
      <c r="C87" s="77" t="s">
        <v>42</v>
      </c>
      <c r="D87" s="77" t="s">
        <v>43</v>
      </c>
      <c r="E87" s="70"/>
      <c r="F87" s="46">
        <v>13350</v>
      </c>
      <c r="G87" s="68" t="s">
        <v>84</v>
      </c>
      <c r="H87" s="55"/>
      <c r="I87" s="58">
        <f t="shared" si="2"/>
        <v>0</v>
      </c>
    </row>
    <row r="88" spans="1:9" ht="32.25" customHeight="1" x14ac:dyDescent="0.25">
      <c r="A88" s="74"/>
      <c r="B88" s="76"/>
      <c r="C88" s="78"/>
      <c r="D88" s="78"/>
      <c r="E88" s="70"/>
      <c r="F88" s="46">
        <v>19350</v>
      </c>
      <c r="G88" s="69" t="s">
        <v>85</v>
      </c>
      <c r="H88" s="55"/>
      <c r="I88" s="58">
        <f t="shared" si="2"/>
        <v>0</v>
      </c>
    </row>
    <row r="89" spans="1:9" ht="32.25" customHeight="1" x14ac:dyDescent="0.25">
      <c r="A89" s="73"/>
      <c r="B89" s="75" t="s">
        <v>113</v>
      </c>
      <c r="C89" s="77" t="s">
        <v>44</v>
      </c>
      <c r="D89" s="77" t="s">
        <v>45</v>
      </c>
      <c r="E89" s="70"/>
      <c r="F89" s="46">
        <v>16700</v>
      </c>
      <c r="G89" s="68" t="s">
        <v>84</v>
      </c>
      <c r="H89" s="55"/>
      <c r="I89" s="58">
        <f t="shared" si="2"/>
        <v>0</v>
      </c>
    </row>
    <row r="90" spans="1:9" ht="32.25" customHeight="1" x14ac:dyDescent="0.25">
      <c r="A90" s="74"/>
      <c r="B90" s="76"/>
      <c r="C90" s="78"/>
      <c r="D90" s="78"/>
      <c r="E90" s="70"/>
      <c r="F90" s="46">
        <v>26300</v>
      </c>
      <c r="G90" s="69" t="s">
        <v>85</v>
      </c>
      <c r="H90" s="55"/>
      <c r="I90" s="58">
        <f t="shared" si="2"/>
        <v>0</v>
      </c>
    </row>
    <row r="91" spans="1:9" ht="32.25" customHeight="1" x14ac:dyDescent="0.25">
      <c r="A91" s="73"/>
      <c r="B91" s="75" t="s">
        <v>114</v>
      </c>
      <c r="C91" s="77" t="s">
        <v>46</v>
      </c>
      <c r="D91" s="77"/>
      <c r="E91" s="77"/>
      <c r="F91" s="87">
        <v>16950</v>
      </c>
      <c r="G91" s="50" t="s">
        <v>77</v>
      </c>
      <c r="H91" s="55"/>
      <c r="I91" s="58">
        <f t="shared" si="2"/>
        <v>0</v>
      </c>
    </row>
    <row r="92" spans="1:9" ht="32.25" customHeight="1" x14ac:dyDescent="0.25">
      <c r="A92" s="74"/>
      <c r="B92" s="76"/>
      <c r="C92" s="78"/>
      <c r="D92" s="78"/>
      <c r="E92" s="78"/>
      <c r="F92" s="87">
        <v>16950</v>
      </c>
      <c r="G92" s="51" t="s">
        <v>78</v>
      </c>
      <c r="H92" s="55"/>
      <c r="I92" s="58">
        <f t="shared" si="2"/>
        <v>0</v>
      </c>
    </row>
    <row r="93" spans="1:9" ht="32.25" customHeight="1" x14ac:dyDescent="0.25">
      <c r="A93" s="73"/>
      <c r="B93" s="75" t="s">
        <v>115</v>
      </c>
      <c r="C93" s="77" t="s">
        <v>47</v>
      </c>
      <c r="D93" s="77" t="s">
        <v>48</v>
      </c>
      <c r="E93" s="77">
        <v>26</v>
      </c>
      <c r="F93" s="87">
        <v>9000</v>
      </c>
      <c r="G93" s="50" t="s">
        <v>77</v>
      </c>
      <c r="H93" s="55"/>
      <c r="I93" s="58">
        <f t="shared" si="2"/>
        <v>0</v>
      </c>
    </row>
    <row r="94" spans="1:9" ht="32.25" customHeight="1" x14ac:dyDescent="0.25">
      <c r="A94" s="74"/>
      <c r="B94" s="76"/>
      <c r="C94" s="78"/>
      <c r="D94" s="78"/>
      <c r="E94" s="78"/>
      <c r="F94" s="87">
        <v>9000</v>
      </c>
      <c r="G94" s="51" t="s">
        <v>78</v>
      </c>
      <c r="H94" s="55"/>
      <c r="I94" s="58">
        <f t="shared" si="2"/>
        <v>0</v>
      </c>
    </row>
    <row r="95" spans="1:9" ht="32.25" customHeight="1" x14ac:dyDescent="0.25">
      <c r="A95" s="73"/>
      <c r="B95" s="75" t="s">
        <v>116</v>
      </c>
      <c r="C95" s="77" t="s">
        <v>49</v>
      </c>
      <c r="D95" s="77" t="s">
        <v>50</v>
      </c>
      <c r="E95" s="77">
        <v>19</v>
      </c>
      <c r="F95" s="87">
        <v>8700</v>
      </c>
      <c r="G95" s="50" t="s">
        <v>77</v>
      </c>
      <c r="H95" s="55"/>
      <c r="I95" s="58">
        <f t="shared" si="2"/>
        <v>0</v>
      </c>
    </row>
    <row r="96" spans="1:9" ht="32.25" customHeight="1" x14ac:dyDescent="0.25">
      <c r="A96" s="74"/>
      <c r="B96" s="76"/>
      <c r="C96" s="78"/>
      <c r="D96" s="78"/>
      <c r="E96" s="78"/>
      <c r="F96" s="87">
        <v>8700</v>
      </c>
      <c r="G96" s="51" t="s">
        <v>78</v>
      </c>
      <c r="H96" s="55"/>
      <c r="I96" s="58">
        <f t="shared" si="2"/>
        <v>0</v>
      </c>
    </row>
    <row r="97" spans="1:9" ht="32.25" customHeight="1" x14ac:dyDescent="0.25">
      <c r="A97" s="73"/>
      <c r="B97" s="75" t="s">
        <v>117</v>
      </c>
      <c r="C97" s="77" t="s">
        <v>51</v>
      </c>
      <c r="D97" s="77" t="s">
        <v>52</v>
      </c>
      <c r="E97" s="77">
        <v>47</v>
      </c>
      <c r="F97" s="87">
        <v>10800</v>
      </c>
      <c r="G97" s="50" t="s">
        <v>77</v>
      </c>
      <c r="H97" s="55"/>
      <c r="I97" s="58">
        <f t="shared" si="2"/>
        <v>0</v>
      </c>
    </row>
    <row r="98" spans="1:9" ht="32.25" customHeight="1" x14ac:dyDescent="0.25">
      <c r="A98" s="74"/>
      <c r="B98" s="76"/>
      <c r="C98" s="78"/>
      <c r="D98" s="78"/>
      <c r="E98" s="78"/>
      <c r="F98" s="87">
        <v>10800</v>
      </c>
      <c r="G98" s="51" t="s">
        <v>78</v>
      </c>
      <c r="H98" s="55"/>
      <c r="I98" s="58">
        <f t="shared" si="2"/>
        <v>0</v>
      </c>
    </row>
    <row r="99" spans="1:9" ht="32.25" customHeight="1" x14ac:dyDescent="0.25">
      <c r="A99" s="73"/>
      <c r="B99" s="75" t="s">
        <v>118</v>
      </c>
      <c r="C99" s="77" t="s">
        <v>53</v>
      </c>
      <c r="D99" s="77" t="s">
        <v>53</v>
      </c>
      <c r="E99" s="77">
        <v>13</v>
      </c>
      <c r="F99" s="87">
        <v>4450</v>
      </c>
      <c r="G99" s="50" t="s">
        <v>77</v>
      </c>
      <c r="H99" s="55"/>
      <c r="I99" s="58">
        <f t="shared" si="2"/>
        <v>0</v>
      </c>
    </row>
    <row r="100" spans="1:9" ht="32.25" customHeight="1" x14ac:dyDescent="0.25">
      <c r="A100" s="74"/>
      <c r="B100" s="76"/>
      <c r="C100" s="78"/>
      <c r="D100" s="78"/>
      <c r="E100" s="78"/>
      <c r="F100" s="87">
        <v>4450</v>
      </c>
      <c r="G100" s="51" t="s">
        <v>78</v>
      </c>
      <c r="H100" s="55"/>
      <c r="I100" s="58">
        <f t="shared" si="2"/>
        <v>0</v>
      </c>
    </row>
    <row r="101" spans="1:9" ht="32.25" customHeight="1" x14ac:dyDescent="0.25">
      <c r="A101" s="73"/>
      <c r="B101" s="75" t="s">
        <v>119</v>
      </c>
      <c r="C101" s="77" t="s">
        <v>54</v>
      </c>
      <c r="D101" s="77" t="s">
        <v>55</v>
      </c>
      <c r="E101" s="77">
        <v>20</v>
      </c>
      <c r="F101" s="87">
        <v>6300</v>
      </c>
      <c r="G101" s="50" t="s">
        <v>77</v>
      </c>
      <c r="H101" s="55"/>
      <c r="I101" s="58">
        <f t="shared" si="2"/>
        <v>0</v>
      </c>
    </row>
    <row r="102" spans="1:9" ht="32.25" customHeight="1" x14ac:dyDescent="0.25">
      <c r="A102" s="74"/>
      <c r="B102" s="76"/>
      <c r="C102" s="78"/>
      <c r="D102" s="78"/>
      <c r="E102" s="78"/>
      <c r="F102" s="87">
        <v>6300</v>
      </c>
      <c r="G102" s="51" t="s">
        <v>78</v>
      </c>
      <c r="H102" s="55"/>
      <c r="I102" s="58">
        <f t="shared" si="2"/>
        <v>0</v>
      </c>
    </row>
    <row r="103" spans="1:9" ht="32.25" customHeight="1" x14ac:dyDescent="0.25">
      <c r="A103" s="73"/>
      <c r="B103" s="75" t="s">
        <v>120</v>
      </c>
      <c r="C103" s="77" t="s">
        <v>56</v>
      </c>
      <c r="D103" s="77" t="s">
        <v>57</v>
      </c>
      <c r="E103" s="77">
        <v>22</v>
      </c>
      <c r="F103" s="87">
        <v>6750</v>
      </c>
      <c r="G103" s="50" t="s">
        <v>77</v>
      </c>
      <c r="H103" s="55"/>
      <c r="I103" s="58">
        <f t="shared" si="2"/>
        <v>0</v>
      </c>
    </row>
    <row r="104" spans="1:9" ht="32.25" customHeight="1" x14ac:dyDescent="0.25">
      <c r="A104" s="74"/>
      <c r="B104" s="76"/>
      <c r="C104" s="78"/>
      <c r="D104" s="78"/>
      <c r="E104" s="78"/>
      <c r="F104" s="87">
        <v>6750</v>
      </c>
      <c r="G104" s="51" t="s">
        <v>78</v>
      </c>
      <c r="H104" s="55"/>
      <c r="I104" s="58">
        <f t="shared" si="2"/>
        <v>0</v>
      </c>
    </row>
    <row r="105" spans="1:9" ht="32.25" customHeight="1" x14ac:dyDescent="0.25">
      <c r="A105" s="73"/>
      <c r="B105" s="75" t="s">
        <v>121</v>
      </c>
      <c r="C105" s="77" t="s">
        <v>21</v>
      </c>
      <c r="D105" s="77" t="s">
        <v>21</v>
      </c>
      <c r="E105" s="77">
        <v>64</v>
      </c>
      <c r="F105" s="87">
        <v>20850</v>
      </c>
      <c r="G105" s="50" t="s">
        <v>77</v>
      </c>
      <c r="H105" s="55"/>
      <c r="I105" s="58">
        <f t="shared" si="2"/>
        <v>0</v>
      </c>
    </row>
    <row r="106" spans="1:9" ht="32.25" customHeight="1" x14ac:dyDescent="0.25">
      <c r="A106" s="74"/>
      <c r="B106" s="76"/>
      <c r="C106" s="78"/>
      <c r="D106" s="78"/>
      <c r="E106" s="78"/>
      <c r="F106" s="87">
        <v>20850</v>
      </c>
      <c r="G106" s="51" t="s">
        <v>78</v>
      </c>
      <c r="H106" s="55"/>
      <c r="I106" s="58">
        <f t="shared" si="2"/>
        <v>0</v>
      </c>
    </row>
    <row r="107" spans="1:9" ht="32.25" customHeight="1" x14ac:dyDescent="0.25">
      <c r="A107" s="73"/>
      <c r="B107" s="75" t="s">
        <v>122</v>
      </c>
      <c r="C107" s="77" t="s">
        <v>58</v>
      </c>
      <c r="D107" s="77" t="s">
        <v>58</v>
      </c>
      <c r="E107" s="77"/>
      <c r="F107" s="87">
        <v>1400</v>
      </c>
      <c r="G107" s="50" t="s">
        <v>77</v>
      </c>
      <c r="H107" s="55"/>
      <c r="I107" s="58">
        <f t="shared" si="2"/>
        <v>0</v>
      </c>
    </row>
    <row r="108" spans="1:9" ht="32.25" customHeight="1" x14ac:dyDescent="0.25">
      <c r="A108" s="74"/>
      <c r="B108" s="76"/>
      <c r="C108" s="78"/>
      <c r="D108" s="78"/>
      <c r="E108" s="78"/>
      <c r="F108" s="87">
        <v>1400</v>
      </c>
      <c r="G108" s="51" t="s">
        <v>78</v>
      </c>
      <c r="H108" s="55"/>
      <c r="I108" s="58">
        <f t="shared" si="2"/>
        <v>0</v>
      </c>
    </row>
    <row r="109" spans="1:9" ht="32.25" customHeight="1" x14ac:dyDescent="0.25">
      <c r="A109" s="73"/>
      <c r="B109" s="75" t="s">
        <v>123</v>
      </c>
      <c r="C109" s="77" t="s">
        <v>59</v>
      </c>
      <c r="D109" s="77"/>
      <c r="E109" s="77"/>
      <c r="F109" s="87">
        <v>4150</v>
      </c>
      <c r="G109" s="81" t="s">
        <v>83</v>
      </c>
      <c r="H109" s="83"/>
      <c r="I109" s="85">
        <f>H109*F109</f>
        <v>0</v>
      </c>
    </row>
    <row r="110" spans="1:9" ht="32.25" customHeight="1" x14ac:dyDescent="0.25">
      <c r="A110" s="74"/>
      <c r="B110" s="76"/>
      <c r="C110" s="78"/>
      <c r="D110" s="78"/>
      <c r="E110" s="78"/>
      <c r="F110" s="87">
        <v>4150</v>
      </c>
      <c r="G110" s="82"/>
      <c r="H110" s="84"/>
      <c r="I110" s="86"/>
    </row>
    <row r="111" spans="1:9" ht="32.25" customHeight="1" x14ac:dyDescent="0.25">
      <c r="A111" s="73"/>
      <c r="B111" s="75" t="s">
        <v>124</v>
      </c>
      <c r="C111" s="77" t="s">
        <v>60</v>
      </c>
      <c r="D111" s="77"/>
      <c r="E111" s="77"/>
      <c r="F111" s="87">
        <v>2950</v>
      </c>
      <c r="G111" s="50" t="s">
        <v>77</v>
      </c>
      <c r="H111" s="55"/>
      <c r="I111" s="58">
        <f>F111*H111</f>
        <v>0</v>
      </c>
    </row>
    <row r="112" spans="1:9" ht="32.25" customHeight="1" x14ac:dyDescent="0.25">
      <c r="A112" s="74"/>
      <c r="B112" s="76"/>
      <c r="C112" s="78"/>
      <c r="D112" s="78"/>
      <c r="E112" s="78"/>
      <c r="F112" s="87">
        <v>2950</v>
      </c>
      <c r="G112" s="51" t="s">
        <v>78</v>
      </c>
      <c r="H112" s="55"/>
      <c r="I112" s="58">
        <f t="shared" ref="I112:I122" si="3">F112*H112</f>
        <v>0</v>
      </c>
    </row>
    <row r="113" spans="1:9" ht="32.25" customHeight="1" x14ac:dyDescent="0.25">
      <c r="A113" s="73"/>
      <c r="B113" s="75" t="s">
        <v>125</v>
      </c>
      <c r="C113" s="77" t="s">
        <v>61</v>
      </c>
      <c r="D113" s="77"/>
      <c r="E113" s="77"/>
      <c r="F113" s="87">
        <v>4050</v>
      </c>
      <c r="G113" s="50" t="s">
        <v>77</v>
      </c>
      <c r="H113" s="55"/>
      <c r="I113" s="58">
        <f t="shared" si="3"/>
        <v>0</v>
      </c>
    </row>
    <row r="114" spans="1:9" ht="32.25" customHeight="1" x14ac:dyDescent="0.25">
      <c r="A114" s="74"/>
      <c r="B114" s="76"/>
      <c r="C114" s="78"/>
      <c r="D114" s="78"/>
      <c r="E114" s="78"/>
      <c r="F114" s="87">
        <v>4050</v>
      </c>
      <c r="G114" s="51" t="s">
        <v>78</v>
      </c>
      <c r="H114" s="55"/>
      <c r="I114" s="58">
        <f t="shared" si="3"/>
        <v>0</v>
      </c>
    </row>
    <row r="115" spans="1:9" ht="32.25" customHeight="1" x14ac:dyDescent="0.25">
      <c r="A115" s="73"/>
      <c r="B115" s="75" t="s">
        <v>126</v>
      </c>
      <c r="C115" s="77" t="s">
        <v>62</v>
      </c>
      <c r="D115" s="77"/>
      <c r="E115" s="77"/>
      <c r="F115" s="87">
        <v>4600</v>
      </c>
      <c r="G115" s="50" t="s">
        <v>77</v>
      </c>
      <c r="H115" s="55"/>
      <c r="I115" s="58">
        <f t="shared" si="3"/>
        <v>0</v>
      </c>
    </row>
    <row r="116" spans="1:9" ht="32.25" customHeight="1" x14ac:dyDescent="0.25">
      <c r="A116" s="74"/>
      <c r="B116" s="76"/>
      <c r="C116" s="78"/>
      <c r="D116" s="78"/>
      <c r="E116" s="78"/>
      <c r="F116" s="87">
        <v>4600</v>
      </c>
      <c r="G116" s="51" t="s">
        <v>78</v>
      </c>
      <c r="H116" s="55"/>
      <c r="I116" s="58">
        <f t="shared" si="3"/>
        <v>0</v>
      </c>
    </row>
    <row r="117" spans="1:9" ht="32.25" customHeight="1" x14ac:dyDescent="0.25">
      <c r="A117" s="73"/>
      <c r="B117" s="75" t="s">
        <v>127</v>
      </c>
      <c r="C117" s="77" t="s">
        <v>63</v>
      </c>
      <c r="D117" s="77"/>
      <c r="E117" s="77"/>
      <c r="F117" s="87">
        <v>6450</v>
      </c>
      <c r="G117" s="50" t="s">
        <v>77</v>
      </c>
      <c r="H117" s="55"/>
      <c r="I117" s="58">
        <f t="shared" si="3"/>
        <v>0</v>
      </c>
    </row>
    <row r="118" spans="1:9" ht="32.25" customHeight="1" x14ac:dyDescent="0.25">
      <c r="A118" s="74"/>
      <c r="B118" s="76"/>
      <c r="C118" s="78"/>
      <c r="D118" s="78"/>
      <c r="E118" s="78"/>
      <c r="F118" s="87">
        <v>6450</v>
      </c>
      <c r="G118" s="51" t="s">
        <v>78</v>
      </c>
      <c r="H118" s="55"/>
      <c r="I118" s="58">
        <f t="shared" si="3"/>
        <v>0</v>
      </c>
    </row>
    <row r="119" spans="1:9" ht="32.25" customHeight="1" x14ac:dyDescent="0.25">
      <c r="A119" s="73"/>
      <c r="B119" s="75" t="s">
        <v>128</v>
      </c>
      <c r="C119" s="77" t="s">
        <v>64</v>
      </c>
      <c r="D119" s="77" t="s">
        <v>64</v>
      </c>
      <c r="E119" s="77"/>
      <c r="F119" s="87">
        <v>1400</v>
      </c>
      <c r="G119" s="50" t="s">
        <v>77</v>
      </c>
      <c r="H119" s="55"/>
      <c r="I119" s="58">
        <f t="shared" si="3"/>
        <v>0</v>
      </c>
    </row>
    <row r="120" spans="1:9" ht="32.25" customHeight="1" x14ac:dyDescent="0.25">
      <c r="A120" s="74"/>
      <c r="B120" s="76"/>
      <c r="C120" s="78"/>
      <c r="D120" s="78"/>
      <c r="E120" s="78"/>
      <c r="F120" s="87">
        <v>1400</v>
      </c>
      <c r="G120" s="51" t="s">
        <v>78</v>
      </c>
      <c r="H120" s="55"/>
      <c r="I120" s="58">
        <f t="shared" si="3"/>
        <v>0</v>
      </c>
    </row>
    <row r="121" spans="1:9" ht="32.25" customHeight="1" x14ac:dyDescent="0.25">
      <c r="A121" s="73"/>
      <c r="B121" s="75" t="s">
        <v>129</v>
      </c>
      <c r="C121" s="77" t="s">
        <v>65</v>
      </c>
      <c r="D121" s="77"/>
      <c r="E121" s="77"/>
      <c r="F121" s="87">
        <v>8100</v>
      </c>
      <c r="G121" s="50" t="s">
        <v>77</v>
      </c>
      <c r="H121" s="55"/>
      <c r="I121" s="58">
        <f t="shared" si="3"/>
        <v>0</v>
      </c>
    </row>
    <row r="122" spans="1:9" ht="32.25" customHeight="1" thickBot="1" x14ac:dyDescent="0.3">
      <c r="A122" s="74"/>
      <c r="B122" s="76"/>
      <c r="C122" s="78"/>
      <c r="D122" s="78"/>
      <c r="E122" s="78"/>
      <c r="F122" s="87">
        <v>8100</v>
      </c>
      <c r="G122" s="51" t="s">
        <v>78</v>
      </c>
      <c r="H122" s="56"/>
      <c r="I122" s="58">
        <f t="shared" si="3"/>
        <v>0</v>
      </c>
    </row>
    <row r="123" spans="1:9" ht="27" customHeight="1" x14ac:dyDescent="0.25">
      <c r="G123" s="59" t="s">
        <v>80</v>
      </c>
      <c r="H123" s="60">
        <f>SUM(H5:H122)</f>
        <v>0</v>
      </c>
      <c r="I123" s="60">
        <f>SUM(I5:I122)</f>
        <v>0</v>
      </c>
    </row>
    <row r="124" spans="1:9" ht="15" customHeight="1" thickBot="1" x14ac:dyDescent="0.3">
      <c r="H124" s="61" t="s">
        <v>81</v>
      </c>
      <c r="I124" s="61" t="s">
        <v>82</v>
      </c>
    </row>
    <row r="125" spans="1:9" ht="61.5" customHeight="1" x14ac:dyDescent="0.25"/>
    <row r="126" spans="1:9" ht="61.5" customHeight="1" x14ac:dyDescent="0.25"/>
    <row r="127" spans="1:9" ht="61.5" customHeight="1" x14ac:dyDescent="0.25"/>
    <row r="128" spans="1:9" ht="61.5" customHeight="1" x14ac:dyDescent="0.25"/>
    <row r="129" ht="61.5" customHeight="1" x14ac:dyDescent="0.25"/>
    <row r="130" ht="61.5" customHeight="1" x14ac:dyDescent="0.25"/>
    <row r="131" ht="61.5" customHeight="1" x14ac:dyDescent="0.25"/>
    <row r="132" ht="61.5" customHeight="1" x14ac:dyDescent="0.25"/>
    <row r="133" ht="61.5" customHeight="1" x14ac:dyDescent="0.25"/>
    <row r="134" ht="61.5" customHeight="1" x14ac:dyDescent="0.25"/>
    <row r="135" ht="61.5" customHeight="1" x14ac:dyDescent="0.25"/>
    <row r="136" ht="61.5" customHeight="1" x14ac:dyDescent="0.25"/>
    <row r="137" ht="61.5" customHeight="1" x14ac:dyDescent="0.25"/>
    <row r="138" ht="61.5" customHeight="1" x14ac:dyDescent="0.25"/>
    <row r="139" ht="61.5" customHeight="1" x14ac:dyDescent="0.25"/>
    <row r="140" ht="61.5" customHeight="1" x14ac:dyDescent="0.25"/>
    <row r="141" ht="61.5" customHeight="1" x14ac:dyDescent="0.25"/>
    <row r="142" ht="61.5" customHeight="1" x14ac:dyDescent="0.25"/>
    <row r="143" ht="61.5" customHeight="1" x14ac:dyDescent="0.25"/>
    <row r="144" ht="61.5" customHeight="1" x14ac:dyDescent="0.25"/>
    <row r="145" ht="61.5" customHeight="1" x14ac:dyDescent="0.25"/>
    <row r="146" ht="61.5" customHeight="1" x14ac:dyDescent="0.25"/>
    <row r="147" ht="61.5" customHeight="1" x14ac:dyDescent="0.25"/>
    <row r="148" ht="61.5" customHeight="1" x14ac:dyDescent="0.25"/>
    <row r="149" ht="61.5" customHeight="1" x14ac:dyDescent="0.25"/>
    <row r="150" ht="61.5" customHeight="1" x14ac:dyDescent="0.25"/>
    <row r="151" ht="61.5" customHeight="1" x14ac:dyDescent="0.25"/>
    <row r="152" ht="61.5" customHeight="1" x14ac:dyDescent="0.25"/>
  </sheetData>
  <autoFilter ref="G1:G1359" xr:uid="{64909E27-1DB7-4FE5-B79D-7B84ACFB09BF}"/>
  <mergeCells count="291">
    <mergeCell ref="C117:C118"/>
    <mergeCell ref="D117:D118"/>
    <mergeCell ref="E117:E118"/>
    <mergeCell ref="A121:A122"/>
    <mergeCell ref="B121:B122"/>
    <mergeCell ref="C121:C122"/>
    <mergeCell ref="D121:D122"/>
    <mergeCell ref="E121:E122"/>
    <mergeCell ref="A119:A120"/>
    <mergeCell ref="B119:B120"/>
    <mergeCell ref="C119:C120"/>
    <mergeCell ref="D119:D120"/>
    <mergeCell ref="E119:E120"/>
    <mergeCell ref="A117:A118"/>
    <mergeCell ref="B117:B118"/>
    <mergeCell ref="A115:A116"/>
    <mergeCell ref="B115:B116"/>
    <mergeCell ref="C115:C116"/>
    <mergeCell ref="D115:D116"/>
    <mergeCell ref="E115:E116"/>
    <mergeCell ref="A113:A114"/>
    <mergeCell ref="B113:B114"/>
    <mergeCell ref="C113:C114"/>
    <mergeCell ref="D113:D114"/>
    <mergeCell ref="E113:E114"/>
    <mergeCell ref="A111:A112"/>
    <mergeCell ref="B111:B112"/>
    <mergeCell ref="C111:C112"/>
    <mergeCell ref="D111:D112"/>
    <mergeCell ref="E111:E112"/>
    <mergeCell ref="A109:A110"/>
    <mergeCell ref="B109:B110"/>
    <mergeCell ref="C109:C110"/>
    <mergeCell ref="D109:D110"/>
    <mergeCell ref="E109:E110"/>
    <mergeCell ref="A107:A108"/>
    <mergeCell ref="B107:B108"/>
    <mergeCell ref="C107:C108"/>
    <mergeCell ref="D107:D108"/>
    <mergeCell ref="E107:E108"/>
    <mergeCell ref="G109:G110"/>
    <mergeCell ref="H109:H110"/>
    <mergeCell ref="I109:I110"/>
    <mergeCell ref="A105:A106"/>
    <mergeCell ref="B105:B106"/>
    <mergeCell ref="C105:C106"/>
    <mergeCell ref="D105:D106"/>
    <mergeCell ref="E105:E106"/>
    <mergeCell ref="A103:A104"/>
    <mergeCell ref="B103:B104"/>
    <mergeCell ref="C103:C104"/>
    <mergeCell ref="D103:D104"/>
    <mergeCell ref="E103:E104"/>
    <mergeCell ref="A101:A102"/>
    <mergeCell ref="B101:B102"/>
    <mergeCell ref="C101:C102"/>
    <mergeCell ref="D101:D102"/>
    <mergeCell ref="E101:E102"/>
    <mergeCell ref="A99:A100"/>
    <mergeCell ref="B99:B100"/>
    <mergeCell ref="C99:C100"/>
    <mergeCell ref="D99:D100"/>
    <mergeCell ref="E99:E100"/>
    <mergeCell ref="A97:A98"/>
    <mergeCell ref="B97:B98"/>
    <mergeCell ref="C97:C98"/>
    <mergeCell ref="D97:D98"/>
    <mergeCell ref="E97:E98"/>
    <mergeCell ref="A95:A96"/>
    <mergeCell ref="B95:B96"/>
    <mergeCell ref="C95:C96"/>
    <mergeCell ref="D95:D96"/>
    <mergeCell ref="E95:E96"/>
    <mergeCell ref="A93:A94"/>
    <mergeCell ref="B93:B94"/>
    <mergeCell ref="C93:C94"/>
    <mergeCell ref="D93:D94"/>
    <mergeCell ref="E93:E94"/>
    <mergeCell ref="A91:A92"/>
    <mergeCell ref="B91:B92"/>
    <mergeCell ref="C91:C92"/>
    <mergeCell ref="D91:D92"/>
    <mergeCell ref="E91:E92"/>
    <mergeCell ref="A89:A90"/>
    <mergeCell ref="B89:B90"/>
    <mergeCell ref="C89:C90"/>
    <mergeCell ref="D89:D90"/>
    <mergeCell ref="A87:A88"/>
    <mergeCell ref="B87:B88"/>
    <mergeCell ref="C87:C88"/>
    <mergeCell ref="D87:D88"/>
    <mergeCell ref="A85:A86"/>
    <mergeCell ref="B85:B86"/>
    <mergeCell ref="C85:C86"/>
    <mergeCell ref="D85:D86"/>
    <mergeCell ref="E85:E86"/>
    <mergeCell ref="A43:A44"/>
    <mergeCell ref="B43:B44"/>
    <mergeCell ref="C43:C44"/>
    <mergeCell ref="D43:D44"/>
    <mergeCell ref="E43:E44"/>
    <mergeCell ref="A83:A84"/>
    <mergeCell ref="B83:B84"/>
    <mergeCell ref="C83:C84"/>
    <mergeCell ref="D83:D84"/>
    <mergeCell ref="E83:E84"/>
    <mergeCell ref="A81:A82"/>
    <mergeCell ref="B81:B82"/>
    <mergeCell ref="C81:C82"/>
    <mergeCell ref="D81:D82"/>
    <mergeCell ref="E81:E82"/>
    <mergeCell ref="A79:A80"/>
    <mergeCell ref="B79:B80"/>
    <mergeCell ref="C79:C80"/>
    <mergeCell ref="D79:D80"/>
    <mergeCell ref="E79:E80"/>
    <mergeCell ref="A77:A78"/>
    <mergeCell ref="B77:B78"/>
    <mergeCell ref="C77:C78"/>
    <mergeCell ref="D77:D78"/>
    <mergeCell ref="E77:E78"/>
    <mergeCell ref="A75:A76"/>
    <mergeCell ref="B75:B76"/>
    <mergeCell ref="C75:C76"/>
    <mergeCell ref="D75:D76"/>
    <mergeCell ref="E75:E76"/>
    <mergeCell ref="A73:A74"/>
    <mergeCell ref="B73:B74"/>
    <mergeCell ref="C73:C74"/>
    <mergeCell ref="D73:D74"/>
    <mergeCell ref="E73:E74"/>
    <mergeCell ref="A69:A70"/>
    <mergeCell ref="B69:B70"/>
    <mergeCell ref="C69:C70"/>
    <mergeCell ref="D69:D70"/>
    <mergeCell ref="E69:E70"/>
    <mergeCell ref="A67:A68"/>
    <mergeCell ref="B67:B68"/>
    <mergeCell ref="C67:C68"/>
    <mergeCell ref="D67:D68"/>
    <mergeCell ref="E67:E68"/>
    <mergeCell ref="A65:A66"/>
    <mergeCell ref="B65:B66"/>
    <mergeCell ref="C65:C66"/>
    <mergeCell ref="D65:D66"/>
    <mergeCell ref="E65:E66"/>
    <mergeCell ref="A63:A64"/>
    <mergeCell ref="B63:B64"/>
    <mergeCell ref="C63:C64"/>
    <mergeCell ref="D63:D64"/>
    <mergeCell ref="E63:E64"/>
    <mergeCell ref="A61:A62"/>
    <mergeCell ref="B61:B62"/>
    <mergeCell ref="C61:C62"/>
    <mergeCell ref="D61:D62"/>
    <mergeCell ref="E61:E62"/>
    <mergeCell ref="A59:A60"/>
    <mergeCell ref="B59:B60"/>
    <mergeCell ref="C59:C60"/>
    <mergeCell ref="D59:D60"/>
    <mergeCell ref="E59:E60"/>
    <mergeCell ref="A57:A58"/>
    <mergeCell ref="B57:B58"/>
    <mergeCell ref="C57:C58"/>
    <mergeCell ref="D57:D58"/>
    <mergeCell ref="E57:E58"/>
    <mergeCell ref="A55:A56"/>
    <mergeCell ref="B55:B56"/>
    <mergeCell ref="C55:C56"/>
    <mergeCell ref="D55:D56"/>
    <mergeCell ref="E55:E56"/>
    <mergeCell ref="A53:A54"/>
    <mergeCell ref="B53:B54"/>
    <mergeCell ref="C53:C54"/>
    <mergeCell ref="D53:D54"/>
    <mergeCell ref="E53:E54"/>
    <mergeCell ref="A51:A52"/>
    <mergeCell ref="B51:B52"/>
    <mergeCell ref="C51:C52"/>
    <mergeCell ref="D51:D52"/>
    <mergeCell ref="E51:E52"/>
    <mergeCell ref="A49:A50"/>
    <mergeCell ref="B49:B50"/>
    <mergeCell ref="C49:C50"/>
    <mergeCell ref="D49:D50"/>
    <mergeCell ref="E49:E50"/>
    <mergeCell ref="A47:A48"/>
    <mergeCell ref="B47:B48"/>
    <mergeCell ref="C47:C48"/>
    <mergeCell ref="D47:D48"/>
    <mergeCell ref="E47:E48"/>
    <mergeCell ref="A45:A46"/>
    <mergeCell ref="B45:B46"/>
    <mergeCell ref="C45:C46"/>
    <mergeCell ref="D45:D46"/>
    <mergeCell ref="E45:E46"/>
    <mergeCell ref="A41:A42"/>
    <mergeCell ref="B41:B42"/>
    <mergeCell ref="C41:C42"/>
    <mergeCell ref="D41:D42"/>
    <mergeCell ref="E41:E42"/>
    <mergeCell ref="A39:A40"/>
    <mergeCell ref="B39:B40"/>
    <mergeCell ref="C39:C40"/>
    <mergeCell ref="D39:D40"/>
    <mergeCell ref="E39:E40"/>
    <mergeCell ref="A37:A38"/>
    <mergeCell ref="B37:B38"/>
    <mergeCell ref="C37:C38"/>
    <mergeCell ref="D37:D38"/>
    <mergeCell ref="E37:E38"/>
    <mergeCell ref="A35:A36"/>
    <mergeCell ref="B35:B36"/>
    <mergeCell ref="C35:C36"/>
    <mergeCell ref="D35:D36"/>
    <mergeCell ref="E35:E36"/>
    <mergeCell ref="A33:A34"/>
    <mergeCell ref="B33:B34"/>
    <mergeCell ref="C33:C34"/>
    <mergeCell ref="D33:D34"/>
    <mergeCell ref="E33:E34"/>
    <mergeCell ref="A31:A32"/>
    <mergeCell ref="B31:B32"/>
    <mergeCell ref="C31:C32"/>
    <mergeCell ref="D31:D32"/>
    <mergeCell ref="E31:E32"/>
    <mergeCell ref="A29:A30"/>
    <mergeCell ref="B29:B30"/>
    <mergeCell ref="C29:C30"/>
    <mergeCell ref="D29:D30"/>
    <mergeCell ref="E29:E30"/>
    <mergeCell ref="A27:A28"/>
    <mergeCell ref="B27:B28"/>
    <mergeCell ref="C27:C28"/>
    <mergeCell ref="D27:D28"/>
    <mergeCell ref="E27:E28"/>
    <mergeCell ref="A25:A26"/>
    <mergeCell ref="B25:B26"/>
    <mergeCell ref="C25:C26"/>
    <mergeCell ref="D25:D26"/>
    <mergeCell ref="E25:E26"/>
    <mergeCell ref="A23:A24"/>
    <mergeCell ref="B23:B24"/>
    <mergeCell ref="C23:C24"/>
    <mergeCell ref="D23:D24"/>
    <mergeCell ref="E23:E24"/>
    <mergeCell ref="A21:A22"/>
    <mergeCell ref="B21:B22"/>
    <mergeCell ref="C21:C22"/>
    <mergeCell ref="D21:D22"/>
    <mergeCell ref="E21:E22"/>
    <mergeCell ref="A19:A20"/>
    <mergeCell ref="B19:B20"/>
    <mergeCell ref="C19:C20"/>
    <mergeCell ref="D19:D20"/>
    <mergeCell ref="E19:E20"/>
    <mergeCell ref="A17:A18"/>
    <mergeCell ref="B17:B18"/>
    <mergeCell ref="C17:C18"/>
    <mergeCell ref="D17:D18"/>
    <mergeCell ref="E17:E18"/>
    <mergeCell ref="A15:A16"/>
    <mergeCell ref="B15:B16"/>
    <mergeCell ref="C15:C16"/>
    <mergeCell ref="D15:D16"/>
    <mergeCell ref="E15:E16"/>
    <mergeCell ref="A13:A14"/>
    <mergeCell ref="B13:B14"/>
    <mergeCell ref="C13:C14"/>
    <mergeCell ref="D13:D14"/>
    <mergeCell ref="E13:E14"/>
    <mergeCell ref="A11:A12"/>
    <mergeCell ref="B11:B12"/>
    <mergeCell ref="C11:C12"/>
    <mergeCell ref="D11:D12"/>
    <mergeCell ref="E11:E12"/>
    <mergeCell ref="A5:A6"/>
    <mergeCell ref="B5:B6"/>
    <mergeCell ref="D5:D6"/>
    <mergeCell ref="C5:C6"/>
    <mergeCell ref="E5:E6"/>
    <mergeCell ref="A9:A10"/>
    <mergeCell ref="B9:B10"/>
    <mergeCell ref="C9:C10"/>
    <mergeCell ref="D9:D10"/>
    <mergeCell ref="E9:E10"/>
    <mergeCell ref="A7:A8"/>
    <mergeCell ref="B7:B8"/>
    <mergeCell ref="C7:C8"/>
    <mergeCell ref="D7:D8"/>
    <mergeCell ref="E7:E8"/>
  </mergeCells>
  <pageMargins left="0.15748031496062992" right="0.15748031496062992" top="0.35433070866141736" bottom="0.39370078740157483" header="0.31496062992125984" footer="0.31496062992125984"/>
  <pageSetup paperSize="9" orientation="landscape" horizontalDpi="360" verticalDpi="360" r:id="rId1"/>
  <ignoredErrors>
    <ignoredError sqref="I71:I72 I109" formula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-0.249977111117893"/>
  </sheetPr>
  <dimension ref="A1:S36"/>
  <sheetViews>
    <sheetView workbookViewId="0">
      <selection activeCell="C7" sqref="C7"/>
    </sheetView>
  </sheetViews>
  <sheetFormatPr defaultRowHeight="15" x14ac:dyDescent="0.25"/>
  <cols>
    <col min="1" max="1" width="11.85546875" customWidth="1"/>
    <col min="2" max="2" width="54" style="3" customWidth="1"/>
    <col min="3" max="3" width="13.28515625" style="12" customWidth="1"/>
    <col min="4" max="4" width="12.7109375" style="12" customWidth="1"/>
    <col min="5" max="5" width="7.42578125" style="12" customWidth="1"/>
    <col min="6" max="6" width="11" style="12" customWidth="1"/>
    <col min="7" max="7" width="9.140625" style="10"/>
    <col min="8" max="8" width="7.28515625" style="8" customWidth="1"/>
    <col min="9" max="9" width="9.5703125" style="19" customWidth="1"/>
    <col min="10" max="10" width="9.5703125" style="22" customWidth="1"/>
    <col min="11" max="11" width="9.140625" style="4"/>
    <col min="12" max="12" width="10.42578125" customWidth="1"/>
  </cols>
  <sheetData>
    <row r="1" spans="1:19" ht="24.75" customHeight="1" thickBot="1" x14ac:dyDescent="0.3">
      <c r="B1" s="39" t="s">
        <v>73</v>
      </c>
    </row>
    <row r="2" spans="1:19" s="7" customFormat="1" ht="51" customHeight="1" thickBot="1" x14ac:dyDescent="0.3">
      <c r="A2" s="6"/>
      <c r="B2" s="40" t="s">
        <v>74</v>
      </c>
      <c r="C2" s="41" t="s">
        <v>0</v>
      </c>
      <c r="D2" s="41" t="s">
        <v>1</v>
      </c>
      <c r="E2" s="41" t="s">
        <v>2</v>
      </c>
      <c r="F2" s="42" t="s">
        <v>75</v>
      </c>
      <c r="G2" s="41" t="s">
        <v>3</v>
      </c>
      <c r="H2" s="41" t="s">
        <v>69</v>
      </c>
      <c r="I2" s="43" t="s">
        <v>70</v>
      </c>
      <c r="J2" s="43" t="s">
        <v>71</v>
      </c>
      <c r="K2" s="44" t="s">
        <v>72</v>
      </c>
    </row>
    <row r="3" spans="1:19" s="7" customFormat="1" ht="8.25" customHeight="1" x14ac:dyDescent="0.25">
      <c r="A3" s="13"/>
      <c r="B3" s="14"/>
      <c r="C3" s="15"/>
      <c r="D3" s="15"/>
      <c r="E3" s="15"/>
      <c r="F3" s="15"/>
      <c r="G3" s="16"/>
      <c r="H3" s="16"/>
      <c r="I3" s="20"/>
      <c r="J3" s="23"/>
      <c r="K3" s="16"/>
    </row>
    <row r="4" spans="1:19" ht="59.25" customHeight="1" x14ac:dyDescent="0.25">
      <c r="A4" s="1"/>
      <c r="B4" s="2"/>
      <c r="C4" s="17"/>
      <c r="D4" s="18"/>
      <c r="E4" s="18"/>
      <c r="F4" s="27"/>
      <c r="G4" s="11"/>
      <c r="H4" s="9"/>
      <c r="I4" s="21"/>
      <c r="J4" s="24"/>
      <c r="K4" s="5"/>
      <c r="Q4" s="26" t="s">
        <v>67</v>
      </c>
      <c r="S4" s="26" t="s">
        <v>66</v>
      </c>
    </row>
    <row r="5" spans="1:19" ht="59.25" customHeight="1" x14ac:dyDescent="0.25">
      <c r="A5" s="1"/>
      <c r="B5" s="2"/>
      <c r="C5" s="17"/>
      <c r="D5" s="18"/>
      <c r="E5" s="18"/>
      <c r="F5" s="27"/>
      <c r="G5" s="11"/>
      <c r="H5" s="9"/>
      <c r="I5" s="21"/>
      <c r="J5" s="24"/>
      <c r="K5" s="5"/>
      <c r="Q5" s="26" t="s">
        <v>68</v>
      </c>
      <c r="S5" s="26" t="s">
        <v>67</v>
      </c>
    </row>
    <row r="6" spans="1:19" ht="59.25" customHeight="1" x14ac:dyDescent="0.25">
      <c r="A6" s="1"/>
      <c r="B6" s="2"/>
      <c r="C6" s="17"/>
      <c r="D6" s="18"/>
      <c r="E6" s="18"/>
      <c r="F6" s="27"/>
      <c r="G6" s="11"/>
      <c r="H6" s="9"/>
      <c r="I6" s="21"/>
      <c r="J6" s="24"/>
      <c r="K6" s="5"/>
      <c r="S6" s="26" t="s">
        <v>68</v>
      </c>
    </row>
    <row r="7" spans="1:19" ht="61.5" customHeight="1" x14ac:dyDescent="0.25">
      <c r="H7" s="8">
        <f>SUM(H4:H6)</f>
        <v>0</v>
      </c>
      <c r="I7" s="19">
        <f>SUM(I4:I6)</f>
        <v>0</v>
      </c>
    </row>
    <row r="8" spans="1:19" ht="61.5" customHeight="1" x14ac:dyDescent="0.25"/>
    <row r="9" spans="1:19" ht="61.5" customHeight="1" x14ac:dyDescent="0.25"/>
    <row r="10" spans="1:19" ht="61.5" customHeight="1" x14ac:dyDescent="0.25"/>
    <row r="11" spans="1:19" ht="61.5" customHeight="1" x14ac:dyDescent="0.25"/>
    <row r="12" spans="1:19" ht="61.5" customHeight="1" x14ac:dyDescent="0.25"/>
    <row r="13" spans="1:19" ht="61.5" customHeight="1" x14ac:dyDescent="0.25"/>
    <row r="14" spans="1:19" ht="61.5" customHeight="1" x14ac:dyDescent="0.25"/>
    <row r="15" spans="1:19" ht="61.5" customHeight="1" x14ac:dyDescent="0.25"/>
    <row r="16" spans="1:19" ht="61.5" customHeight="1" x14ac:dyDescent="0.25"/>
    <row r="17" ht="61.5" customHeight="1" x14ac:dyDescent="0.25"/>
    <row r="18" ht="61.5" customHeight="1" x14ac:dyDescent="0.25"/>
    <row r="19" ht="61.5" customHeight="1" x14ac:dyDescent="0.25"/>
    <row r="20" ht="61.5" customHeight="1" x14ac:dyDescent="0.25"/>
    <row r="21" ht="61.5" customHeight="1" x14ac:dyDescent="0.25"/>
    <row r="22" ht="61.5" customHeight="1" x14ac:dyDescent="0.25"/>
    <row r="23" ht="61.5" customHeight="1" x14ac:dyDescent="0.25"/>
    <row r="24" ht="61.5" customHeight="1" x14ac:dyDescent="0.25"/>
    <row r="25" ht="61.5" customHeight="1" x14ac:dyDescent="0.25"/>
    <row r="26" ht="61.5" customHeight="1" x14ac:dyDescent="0.25"/>
    <row r="27" ht="61.5" customHeight="1" x14ac:dyDescent="0.25"/>
    <row r="28" ht="61.5" customHeight="1" x14ac:dyDescent="0.25"/>
    <row r="29" ht="61.5" customHeight="1" x14ac:dyDescent="0.25"/>
    <row r="30" ht="61.5" customHeight="1" x14ac:dyDescent="0.25"/>
    <row r="31" ht="61.5" customHeight="1" x14ac:dyDescent="0.25"/>
    <row r="32" ht="61.5" customHeight="1" x14ac:dyDescent="0.25"/>
    <row r="33" ht="61.5" customHeight="1" x14ac:dyDescent="0.25"/>
    <row r="34" ht="61.5" customHeight="1" x14ac:dyDescent="0.25"/>
    <row r="35" ht="61.5" customHeight="1" x14ac:dyDescent="0.25"/>
    <row r="36" ht="61.5" customHeight="1" x14ac:dyDescent="0.25"/>
  </sheetData>
  <dataValidations count="1">
    <dataValidation type="list" allowBlank="1" showInputMessage="1" showErrorMessage="1" promptTitle="ВЫБЕРИТЕ ИЗ СПИСКА" prompt="Два варианта покртия на выбор" sqref="F4:F6" xr:uid="{00000000-0002-0000-0300-000000000000}">
      <formula1>$Q$4:$Q$5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9"/>
  <sheetViews>
    <sheetView workbookViewId="0">
      <selection activeCell="B6" sqref="B6"/>
    </sheetView>
  </sheetViews>
  <sheetFormatPr defaultRowHeight="15" x14ac:dyDescent="0.25"/>
  <cols>
    <col min="1" max="1" width="11.85546875" style="25" customWidth="1"/>
    <col min="2" max="2" width="54" style="3" customWidth="1"/>
    <col min="3" max="3" width="13.28515625" style="12" customWidth="1"/>
    <col min="4" max="4" width="12.7109375" style="12" customWidth="1"/>
    <col min="5" max="5" width="7.42578125" style="12" customWidth="1"/>
    <col min="6" max="6" width="11" style="12" customWidth="1"/>
    <col min="7" max="7" width="9.140625" style="35"/>
    <col min="8" max="8" width="7.28515625" style="35" customWidth="1"/>
    <col min="9" max="10" width="9.5703125" style="35" customWidth="1"/>
    <col min="11" max="11" width="10.42578125" customWidth="1"/>
  </cols>
  <sheetData>
    <row r="1" spans="1:10" ht="24.75" customHeight="1" thickBot="1" x14ac:dyDescent="0.3">
      <c r="B1" s="28"/>
    </row>
    <row r="2" spans="1:10" s="7" customFormat="1" ht="51" customHeight="1" thickBot="1" x14ac:dyDescent="0.3">
      <c r="A2" s="34"/>
      <c r="B2" s="29"/>
      <c r="C2" s="30" t="s">
        <v>0</v>
      </c>
      <c r="D2" s="30" t="s">
        <v>1</v>
      </c>
      <c r="E2" s="30" t="s">
        <v>2</v>
      </c>
      <c r="F2" s="31" t="s">
        <v>75</v>
      </c>
      <c r="G2" s="30" t="s">
        <v>3</v>
      </c>
      <c r="H2" s="30" t="s">
        <v>69</v>
      </c>
      <c r="I2" s="32" t="s">
        <v>70</v>
      </c>
      <c r="J2" s="33" t="s">
        <v>71</v>
      </c>
    </row>
    <row r="3" spans="1:10" s="7" customFormat="1" ht="8.25" customHeight="1" x14ac:dyDescent="0.25">
      <c r="A3" s="36"/>
      <c r="B3" s="38"/>
      <c r="C3" s="37"/>
      <c r="D3" s="37"/>
      <c r="E3" s="37"/>
      <c r="F3" s="37"/>
      <c r="G3" s="37"/>
      <c r="H3" s="37"/>
      <c r="I3" s="37"/>
      <c r="J3" s="37"/>
    </row>
    <row r="4" spans="1:10" ht="61.5" customHeight="1" x14ac:dyDescent="0.25"/>
    <row r="5" spans="1:10" ht="61.5" customHeight="1" x14ac:dyDescent="0.25"/>
    <row r="6" spans="1:10" ht="61.5" customHeight="1" x14ac:dyDescent="0.25"/>
    <row r="7" spans="1:10" ht="61.5" customHeight="1" x14ac:dyDescent="0.25"/>
    <row r="8" spans="1:10" ht="61.5" customHeight="1" x14ac:dyDescent="0.25"/>
    <row r="9" spans="1:10" ht="61.5" customHeight="1" x14ac:dyDescent="0.25"/>
    <row r="10" spans="1:10" ht="61.5" customHeight="1" x14ac:dyDescent="0.25"/>
    <row r="11" spans="1:10" ht="61.5" customHeight="1" x14ac:dyDescent="0.25"/>
    <row r="12" spans="1:10" ht="61.5" customHeight="1" x14ac:dyDescent="0.25"/>
    <row r="13" spans="1:10" ht="61.5" customHeight="1" x14ac:dyDescent="0.25"/>
    <row r="14" spans="1:10" ht="61.5" customHeight="1" x14ac:dyDescent="0.25"/>
    <row r="15" spans="1:10" ht="61.5" customHeight="1" x14ac:dyDescent="0.25"/>
    <row r="16" spans="1:10" ht="61.5" customHeight="1" x14ac:dyDescent="0.25"/>
    <row r="17" ht="61.5" customHeight="1" x14ac:dyDescent="0.25"/>
    <row r="18" ht="61.5" customHeight="1" x14ac:dyDescent="0.25"/>
    <row r="19" ht="61.5" customHeight="1" x14ac:dyDescent="0.25"/>
    <row r="20" ht="61.5" customHeight="1" x14ac:dyDescent="0.25"/>
    <row r="21" ht="61.5" customHeight="1" x14ac:dyDescent="0.25"/>
    <row r="22" ht="61.5" customHeight="1" x14ac:dyDescent="0.25"/>
    <row r="23" ht="61.5" customHeight="1" x14ac:dyDescent="0.25"/>
    <row r="24" ht="61.5" customHeight="1" x14ac:dyDescent="0.25"/>
    <row r="25" ht="61.5" customHeight="1" x14ac:dyDescent="0.25"/>
    <row r="26" ht="61.5" customHeight="1" x14ac:dyDescent="0.25"/>
    <row r="27" ht="61.5" customHeight="1" x14ac:dyDescent="0.25"/>
    <row r="28" ht="61.5" customHeight="1" x14ac:dyDescent="0.25"/>
    <row r="29" ht="61.5" customHeight="1" x14ac:dyDescent="0.25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ЛОФТ</vt:lpstr>
      <vt:lpstr>ТЕХНО</vt:lpstr>
      <vt:lpstr>ДЛЯ МЕНЕДЖЕРА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Дизайнеры</dc:creator>
  <cp:keywords/>
  <dc:description/>
  <cp:lastModifiedBy>Дизайнеры</cp:lastModifiedBy>
  <cp:revision/>
  <dcterms:created xsi:type="dcterms:W3CDTF">2021-10-15T10:55:46Z</dcterms:created>
  <dcterms:modified xsi:type="dcterms:W3CDTF">2022-03-09T11:35:47Z</dcterms:modified>
  <cp:category/>
  <cp:contentStatus/>
</cp:coreProperties>
</file>