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-105" yWindow="-105" windowWidth="23250" windowHeight="12570"/>
  </bookViews>
  <sheets>
    <sheet name="Сыры" sheetId="1" r:id="rId1"/>
    <sheet name="Масло" sheetId="2" r:id="rId2"/>
  </sheets>
  <definedNames>
    <definedName name="_xlnm.Print_Titles" localSheetId="0">Сыры!$4:$4</definedName>
  </definedNames>
  <calcPr calcId="125725"/>
</workbook>
</file>

<file path=xl/calcChain.xml><?xml version="1.0" encoding="utf-8"?>
<calcChain xmlns="http://schemas.openxmlformats.org/spreadsheetml/2006/main">
  <c r="D37" i="2"/>
  <c r="D36"/>
  <c r="D35" l="1"/>
  <c r="D34"/>
  <c r="D33"/>
  <c r="D32"/>
  <c r="D31"/>
  <c r="D30"/>
  <c r="D29"/>
  <c r="D28"/>
  <c r="D27"/>
  <c r="D26"/>
</calcChain>
</file>

<file path=xl/sharedStrings.xml><?xml version="1.0" encoding="utf-8"?>
<sst xmlns="http://schemas.openxmlformats.org/spreadsheetml/2006/main" count="150" uniqueCount="90">
  <si>
    <t xml:space="preserve">Производитель </t>
  </si>
  <si>
    <t>Фото</t>
  </si>
  <si>
    <t xml:space="preserve">Наименование </t>
  </si>
  <si>
    <t>Россия</t>
  </si>
  <si>
    <t>Сыр плавленый  Творожный  «Чуйский» 67% 140г с зеленью стакан</t>
  </si>
  <si>
    <t>Сыр плавленый  Творожный  «Чуйский» 67%140г сливочный стакан</t>
  </si>
  <si>
    <t>Сыр плавленый «Чуйский» со вкусом бекона  59% 175г евро ванна</t>
  </si>
  <si>
    <t>Сыр плавленый «Чуйский» с кедровым орехом 59% 175г евро ванна</t>
  </si>
  <si>
    <t>Сыр плавленый «Чуйский» с грибами 59% 175г евро ванна</t>
  </si>
  <si>
    <t>Сыр плавленый «Чуйский» сливочный 59% 175г евро ванна</t>
  </si>
  <si>
    <r>
      <rPr>
        <i/>
        <sz val="11"/>
        <color theme="1"/>
        <rFont val="Calibri"/>
        <family val="2"/>
        <charset val="204"/>
        <scheme val="minor"/>
      </rPr>
      <t>"БМК"</t>
    </r>
    <r>
      <rPr>
        <sz val="11"/>
        <color theme="1"/>
        <rFont val="Calibri"/>
        <family val="2"/>
        <charset val="204"/>
        <scheme val="minor"/>
      </rPr>
      <t xml:space="preserve"> cыр Евроблок ''Российский'' 50%,  срок хранения  3-6 мес. Вес 17-18  кг. 1/вложения.</t>
    </r>
  </si>
  <si>
    <r>
      <rPr>
        <i/>
        <sz val="11"/>
        <color theme="1"/>
        <rFont val="Calibri"/>
        <family val="2"/>
        <charset val="204"/>
        <scheme val="minor"/>
      </rPr>
      <t>"Юговской"</t>
    </r>
    <r>
      <rPr>
        <sz val="11"/>
        <color theme="1"/>
        <rFont val="Calibri"/>
        <family val="2"/>
        <charset val="204"/>
        <scheme val="minor"/>
      </rPr>
      <t xml:space="preserve"> Сырный продукт  "Тильзитер оригинальный" 50%брус вес 4-5/кг, 4/вложения.</t>
    </r>
  </si>
  <si>
    <r>
      <rPr>
        <i/>
        <sz val="11"/>
        <color theme="1"/>
        <rFont val="Calibri"/>
        <family val="2"/>
        <charset val="204"/>
        <scheme val="minor"/>
      </rPr>
      <t>"Юговской"</t>
    </r>
    <r>
      <rPr>
        <sz val="11"/>
        <color theme="1"/>
        <rFont val="Calibri"/>
        <family val="2"/>
        <charset val="204"/>
        <scheme val="minor"/>
      </rPr>
      <t xml:space="preserve"> Сырный продукт  "Голландский оригинальный"  45% брус вес 4-5/кг, 4/вложения.</t>
    </r>
  </si>
  <si>
    <t xml:space="preserve">                                           Сырный продукт </t>
  </si>
  <si>
    <t>Сыры (Алтая) Твороженные/Плавленные</t>
  </si>
  <si>
    <r>
      <rPr>
        <sz val="14"/>
        <color theme="1"/>
        <rFont val="Calibri"/>
        <family val="2"/>
        <charset val="204"/>
        <scheme val="minor"/>
      </rPr>
      <t>Цены на условиях самовывоз из Москвы, ул. Производственная 11/1. или Рязанский проспект вл. 4А.</t>
    </r>
    <r>
      <rPr>
        <b/>
        <sz val="14"/>
        <color theme="1"/>
        <rFont val="Calibri"/>
        <family val="2"/>
        <charset val="204"/>
        <scheme val="minor"/>
      </rPr>
      <t xml:space="preserve">
Возможна доставка по Москве, области и в регионы.</t>
    </r>
  </si>
  <si>
    <t>Уважаемые партнеры!</t>
  </si>
  <si>
    <t>Мы развиваемся и с уверенностью смотрим в будущее!</t>
  </si>
  <si>
    <t>Представляем Вам новинку рынка - натуральное ЭКОмасло из чистого Алтайского края.</t>
  </si>
  <si>
    <t>Преимущества товара и выгоды для конечного покупателя:</t>
  </si>
  <si>
    <t>1.       Удобная упаковка. (Три режима распыления масла: капля – струя – спрей).</t>
  </si>
  <si>
    <t>2.       В ассортименте 11 видов масел. Есть возможность выбора.</t>
  </si>
  <si>
    <t>3.       Масла долго сохраняют свои полезные свойства и остаются свежими до последней капли (у масла нет контакта с воздухом и светом).</t>
  </si>
  <si>
    <t>4.       Масла откроют новые вкусовые характеристики уже знакомых салатов и выпечки.</t>
  </si>
  <si>
    <t>5.       Красивая и компактная упаковка гармонично впишется в любой интерьер кухни  (дизайнерская упаковка) .</t>
  </si>
  <si>
    <t>6.       ЭКОсертификат, подтверждающий чистоту и полезность продукта. Здоровье и польза применения.</t>
  </si>
  <si>
    <t>Преимущества товара и выгоды для оптовика/ритейлера:</t>
  </si>
  <si>
    <t>1.       Продукт интересный, высокомаржинальный по всем каналам продаж.</t>
  </si>
  <si>
    <t>2.       Длительный срок хранения от 8 до 18 месяцев (зависит от вида масла, 8 – лен, остальные от 12 до 18 мес),</t>
  </si>
  <si>
    <t>3.       Занимает мало места на складе. Удобная компактная упаковка: 1 коробка (26х16х11 см) = 6 единиц продукции. 1 паллет = 1470 единиц.</t>
  </si>
  <si>
    <t>4.       Прозрачная система ценообразования ОПТ-Сеть-РТП-Покупатель.</t>
  </si>
  <si>
    <t>5.       Дизайнерская упаковка украсит прилавок ЛЮБОГО магазина.</t>
  </si>
  <si>
    <r>
      <t xml:space="preserve">6.       </t>
    </r>
    <r>
      <rPr>
        <u/>
        <sz val="14"/>
        <color theme="1"/>
        <rFont val="Calibri"/>
        <family val="2"/>
        <charset val="204"/>
        <scheme val="minor"/>
      </rPr>
      <t>Продукт привлекает новых покупателей. После первой продажи рекламирует себя сам.</t>
    </r>
  </si>
  <si>
    <t>7.     Сильная рекламная поддержка в сети интернет и Instagram.</t>
  </si>
  <si>
    <t>№пп</t>
  </si>
  <si>
    <t>Полное наименование товара
(с указанием Торговой марки, веса, объема, емкости, ед.изм.)</t>
  </si>
  <si>
    <t>ОПТ =
20 коробок в ассортименте
--------------------
1 коробка = 6 баллонов</t>
  </si>
  <si>
    <t>в СЕТЬ</t>
  </si>
  <si>
    <t>ОПТ</t>
  </si>
  <si>
    <t>в МАГАЗИН</t>
  </si>
  <si>
    <t>РРЦ</t>
  </si>
  <si>
    <t>НДС</t>
  </si>
  <si>
    <t>Температура хранения, мин/макс рекомендуемая</t>
  </si>
  <si>
    <t>10%</t>
  </si>
  <si>
    <t>от +5 до +20°С</t>
  </si>
  <si>
    <t>ПРЕДЛОЖЕНИЕ ООО СЕКРЕТЫ СЫРОДЕЛИЯ от 15.09.2020</t>
  </si>
  <si>
    <t>ALTARIA масло КЕДРОВОЕ фасованное в аэрозольный баллон нерафинированное высший сорт 250 мл.</t>
  </si>
  <si>
    <t xml:space="preserve">ALTARIA масло ТЫКВЕННОЕ фасованное в аэрозольный баллон нерафинированное высший сорт 250 мл. </t>
  </si>
  <si>
    <t>ALTARIA масло КУНЖУТНОЕ фасованное в аэрозольный баллон нерафинированное высший сорт 250 мл.</t>
  </si>
  <si>
    <t>ALTARIA масло ГРЕЦКОГО ореха фасованное в аэрозольный баллон нерафинированное высший сорт 250 мл.</t>
  </si>
  <si>
    <t>ALTARIA масло АВОКАДО-ПОДСОЛНЕЧНОЕ (50/50) фасованное в аэрозольный баллон нерафинированное высший сорт 250 мл.</t>
  </si>
  <si>
    <t>ALTARIA масло ЛЬНЯНОЕ фасованное в аэрозольный баллон нерафинированное высший сорт 250 мл</t>
  </si>
  <si>
    <t>ALTARIA масло ОЛИВКОВОЕ  фасованное в аэрозольный баллон нерафинированное высший сорт 250 мл. (EXTRA VIRGIN холодный отжим, Греция)</t>
  </si>
  <si>
    <t>ALTARIA масло ОБЛЕПИХОВОЕ фасованное в аэрозольный баллон нерафинированное высший сорт 250 мл.</t>
  </si>
  <si>
    <t>ALTARIA масло ПОДСОЛНЕЧНОЕ РАФИНИРОВАННОЕ (для жарки и гриля) фасованное в аэрозольный баллон  дезодорированное высший сорт 250 МЛ.</t>
  </si>
  <si>
    <t>ALTARIA масло ПОДСОЛНЕЧНОЕ фасованное в аэрозольный баллон нерафинированное высший сорт 250 мл.</t>
  </si>
  <si>
    <t>ALTARIA масло ПОДСОЛНЕЧНО-КЕДРОВОЕ (70/30) фасованное в аэрозольный баллон рафинированное высший сорт 250  мл.</t>
  </si>
  <si>
    <t>ALTARIA масло ПОДСОЛНЕЧНО-ОЛИВКОВОЕ (70/30) фасованное в аэрозольный баллон высший сорт 250 мл.</t>
  </si>
  <si>
    <t>Сыр плавленый  Творожный  «Чуйский» 67% 140г с грибами стакан</t>
  </si>
  <si>
    <t>Ответственный сотрудник: Гатауллин Руслан
8-977-727-42-00
e-mail: msk9777274200@bk.ru</t>
  </si>
  <si>
    <t>н.д</t>
  </si>
  <si>
    <t>Цена б.н</t>
  </si>
  <si>
    <t xml:space="preserve">Сыры </t>
  </si>
  <si>
    <t>"Столица молока" сыр Гауда нежный 50%</t>
  </si>
  <si>
    <t>Юговской Сырный продукт  "Гауда оригинальный" 50%брус вес 4-5/кг, 4/вложения.</t>
  </si>
  <si>
    <t>Юговской Сырный продукт  "Российский оригинальный" 50% Круг вес 6-7/кг, 2/вложения.</t>
  </si>
  <si>
    <t xml:space="preserve">Ястро Сырный продукт "Российский Пир" круг вес 3,5/кг 2/вложения </t>
  </si>
  <si>
    <t>Молочные горки Сырный продукт "Посольский" брус 50%  вес 4-5/кг, 3/вложения.</t>
  </si>
  <si>
    <t>сырный продукт Ежедень Ястро</t>
  </si>
  <si>
    <t>Молокосодержащий продукт "Тильзитер" БМК</t>
  </si>
  <si>
    <t>Молокосодержащий продукт "Гауда" БМК</t>
  </si>
  <si>
    <t>-</t>
  </si>
  <si>
    <t xml:space="preserve"> БМК Сырный продукт  "Российский новый" 50% круг, вес 3,5/кг, 2/вложения. (молокосодержащий), с.Быстрянка</t>
  </si>
  <si>
    <t>Сыр Российский ГОСТ 50% "Столица молока" "Каменский маслосыркомбинат" 9кг</t>
  </si>
  <si>
    <t>"Столица молока" сыр Российский 50% ГОСТ, из отборного молока</t>
  </si>
  <si>
    <t>8-977-727-42-00 Руслан e-mail: msk9777274200@bk.ru</t>
  </si>
  <si>
    <t>Сыр Горный Карагужинский МСЗ</t>
  </si>
  <si>
    <t>Сыр Советский Карагужинский МСЗ</t>
  </si>
  <si>
    <t>Сыр Швейцарский Карагужинский МСЗ</t>
  </si>
  <si>
    <t>БМК cыр Евроблок ''Сливочный'' 50%,  срок хранения  3-6 мес. Вес 17-18  кг. 1/вложения.</t>
  </si>
  <si>
    <t>Ламбер Рубцовский 1 кг</t>
  </si>
  <si>
    <t>ТМ БЕЛОСЛАВА</t>
  </si>
  <si>
    <t>Сыр Пармезан Дольче 40%</t>
  </si>
  <si>
    <t>Сыр Сырный Аристократ с ароматом т/м 50% круг</t>
  </si>
  <si>
    <t>Сып Сырный Аристократ с ароматом т/м 50% брус</t>
  </si>
  <si>
    <t>Сыр Сыронежский граф с ароматом т/м 50% брус</t>
  </si>
  <si>
    <t>Сыр Сыронежский граф с ароматом т/м 50% круг</t>
  </si>
  <si>
    <t>Столбец1</t>
  </si>
  <si>
    <t xml:space="preserve"> Сырный продукт Топленое молоко "Молочная индустрия" 6-7 кг </t>
  </si>
  <si>
    <t>Столица молока сырный продукт "Российский люкс" 50% круг 2/вложения 9,5кг</t>
  </si>
</sst>
</file>

<file path=xl/styles.xml><?xml version="1.0" encoding="utf-8"?>
<styleSheet xmlns="http://schemas.openxmlformats.org/spreadsheetml/2006/main">
  <numFmts count="1">
    <numFmt numFmtId="164" formatCode="#,##0.00\ &quot;₽&quot;"/>
  </numFmts>
  <fonts count="20">
    <font>
      <sz val="11"/>
      <color theme="1"/>
      <name val="Calibri"/>
      <family val="2"/>
      <charset val="204"/>
      <scheme val="minor"/>
    </font>
    <font>
      <i/>
      <sz val="18"/>
      <color theme="1"/>
      <name val="Arial"/>
      <family val="2"/>
      <charset val="204"/>
    </font>
    <font>
      <b/>
      <i/>
      <sz val="11"/>
      <color theme="1"/>
      <name val="Arial"/>
      <family val="2"/>
      <charset val="204"/>
    </font>
    <font>
      <b/>
      <i/>
      <sz val="10"/>
      <color theme="1"/>
      <name val="Arial"/>
      <family val="2"/>
      <charset val="204"/>
    </font>
    <font>
      <i/>
      <sz val="11"/>
      <color theme="1"/>
      <name val="Calibri"/>
      <family val="2"/>
      <charset val="204"/>
      <scheme val="minor"/>
    </font>
    <font>
      <i/>
      <sz val="16"/>
      <color theme="1"/>
      <name val="Calibri"/>
      <family val="2"/>
      <charset val="204"/>
      <scheme val="minor"/>
    </font>
    <font>
      <i/>
      <sz val="12"/>
      <color theme="1"/>
      <name val="Arial"/>
      <family val="2"/>
      <charset val="204"/>
    </font>
    <font>
      <i/>
      <sz val="18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i/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u/>
      <sz val="14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CC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EB9C"/>
      </patternFill>
    </fill>
  </fills>
  <borders count="15">
    <border>
      <left/>
      <right/>
      <top/>
      <bottom/>
      <diagonal/>
    </border>
    <border>
      <left style="double">
        <color theme="4" tint="0.39997558519241921"/>
      </left>
      <right style="double">
        <color theme="4" tint="0.39997558519241921"/>
      </right>
      <top style="double">
        <color theme="4" tint="0.39997558519241921"/>
      </top>
      <bottom style="double">
        <color theme="4" tint="0.39997558519241921"/>
      </bottom>
      <diagonal/>
    </border>
    <border>
      <left style="double">
        <color theme="4" tint="0.39997558519241921"/>
      </left>
      <right/>
      <top style="double">
        <color theme="4" tint="0.39997558519241921"/>
      </top>
      <bottom style="double">
        <color theme="4" tint="0.39997558519241921"/>
      </bottom>
      <diagonal/>
    </border>
    <border>
      <left/>
      <right/>
      <top style="double">
        <color theme="4" tint="0.39997558519241921"/>
      </top>
      <bottom style="double">
        <color theme="4" tint="0.39997558519241921"/>
      </bottom>
      <diagonal/>
    </border>
    <border>
      <left/>
      <right style="double">
        <color theme="4" tint="0.39997558519241921"/>
      </right>
      <top style="double">
        <color theme="4" tint="0.39997558519241921"/>
      </top>
      <bottom style="double">
        <color theme="4" tint="0.39997558519241921"/>
      </bottom>
      <diagonal/>
    </border>
    <border>
      <left style="double">
        <color theme="4" tint="0.39997558519241921"/>
      </left>
      <right style="double">
        <color theme="4" tint="0.39997558519241921"/>
      </right>
      <top style="double">
        <color theme="4" tint="0.39997558519241921"/>
      </top>
      <bottom/>
      <diagonal/>
    </border>
    <border>
      <left/>
      <right/>
      <top/>
      <bottom style="double">
        <color theme="4" tint="0.39997558519241921"/>
      </bottom>
      <diagonal/>
    </border>
    <border>
      <left/>
      <right/>
      <top style="double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4" fillId="0" borderId="0"/>
    <xf numFmtId="0" fontId="19" fillId="6" borderId="0" applyNumberFormat="0" applyBorder="0" applyAlignment="0" applyProtection="0"/>
  </cellStyleXfs>
  <cellXfs count="108">
    <xf numFmtId="0" fontId="0" fillId="0" borderId="0" xfId="0"/>
    <xf numFmtId="0" fontId="0" fillId="0" borderId="0" xfId="0" applyBorder="1"/>
    <xf numFmtId="0" fontId="0" fillId="4" borderId="1" xfId="0" applyFill="1" applyBorder="1"/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0" fontId="0" fillId="4" borderId="5" xfId="0" applyFill="1" applyBorder="1"/>
    <xf numFmtId="0" fontId="0" fillId="4" borderId="5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12" fillId="0" borderId="0" xfId="0" applyFont="1"/>
    <xf numFmtId="0" fontId="12" fillId="0" borderId="0" xfId="0" applyFont="1" applyAlignment="1">
      <alignment horizontal="left"/>
    </xf>
    <xf numFmtId="0" fontId="11" fillId="0" borderId="0" xfId="0" applyFont="1"/>
    <xf numFmtId="0" fontId="10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15" fillId="5" borderId="8" xfId="1" applyFont="1" applyFill="1" applyBorder="1" applyAlignment="1" applyProtection="1">
      <alignment horizontal="center" vertical="center" wrapText="1"/>
      <protection hidden="1"/>
    </xf>
    <xf numFmtId="9" fontId="15" fillId="0" borderId="8" xfId="1" applyNumberFormat="1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Alignment="1">
      <alignment horizontal="center"/>
    </xf>
    <xf numFmtId="1" fontId="16" fillId="0" borderId="8" xfId="0" applyNumberFormat="1" applyFont="1" applyFill="1" applyBorder="1" applyAlignment="1" applyProtection="1">
      <alignment horizontal="center" vertical="center" wrapText="1"/>
      <protection locked="0"/>
    </xf>
    <xf numFmtId="49" fontId="16" fillId="0" borderId="8" xfId="1" applyNumberFormat="1" applyFont="1" applyFill="1" applyBorder="1" applyAlignment="1" applyProtection="1">
      <alignment horizontal="left" vertical="center" wrapText="1"/>
      <protection locked="0"/>
    </xf>
    <xf numFmtId="164" fontId="16" fillId="0" borderId="8" xfId="0" applyNumberFormat="1" applyFont="1" applyFill="1" applyBorder="1" applyAlignment="1" applyProtection="1">
      <alignment horizontal="center" vertical="center" wrapText="1"/>
      <protection locked="0"/>
    </xf>
    <xf numFmtId="49" fontId="16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Fill="1" applyAlignment="1">
      <alignment vertical="center"/>
    </xf>
    <xf numFmtId="164" fontId="12" fillId="0" borderId="0" xfId="0" applyNumberFormat="1" applyFont="1" applyFill="1" applyAlignment="1">
      <alignment vertical="center"/>
    </xf>
    <xf numFmtId="49" fontId="16" fillId="0" borderId="8" xfId="0" applyNumberFormat="1" applyFont="1" applyFill="1" applyBorder="1" applyAlignment="1" applyProtection="1">
      <alignment horizontal="left" vertical="center" wrapText="1"/>
      <protection locked="0"/>
    </xf>
    <xf numFmtId="0" fontId="1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4" borderId="8" xfId="0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2" fontId="4" fillId="4" borderId="2" xfId="0" applyNumberFormat="1" applyFont="1" applyFill="1" applyBorder="1" applyAlignment="1">
      <alignment horizontal="center" vertical="center"/>
    </xf>
    <xf numFmtId="2" fontId="4" fillId="4" borderId="3" xfId="0" applyNumberFormat="1" applyFont="1" applyFill="1" applyBorder="1" applyAlignment="1">
      <alignment horizontal="center" vertical="center"/>
    </xf>
    <xf numFmtId="2" fontId="4" fillId="4" borderId="4" xfId="0" applyNumberFormat="1" applyFont="1" applyFill="1" applyBorder="1" applyAlignment="1">
      <alignment horizontal="center" vertical="center"/>
    </xf>
    <xf numFmtId="2" fontId="4" fillId="4" borderId="2" xfId="0" applyNumberFormat="1" applyFont="1" applyFill="1" applyBorder="1" applyAlignment="1">
      <alignment horizontal="center" vertical="center"/>
    </xf>
    <xf numFmtId="2" fontId="4" fillId="4" borderId="3" xfId="0" applyNumberFormat="1" applyFont="1" applyFill="1" applyBorder="1" applyAlignment="1">
      <alignment horizontal="center" vertical="center"/>
    </xf>
    <xf numFmtId="2" fontId="4" fillId="4" borderId="4" xfId="0" applyNumberFormat="1" applyFont="1" applyFill="1" applyBorder="1" applyAlignment="1">
      <alignment horizontal="center" vertical="center"/>
    </xf>
    <xf numFmtId="2" fontId="4" fillId="4" borderId="2" xfId="0" applyNumberFormat="1" applyFont="1" applyFill="1" applyBorder="1" applyAlignment="1">
      <alignment horizontal="center" vertical="center"/>
    </xf>
    <xf numFmtId="2" fontId="4" fillId="4" borderId="3" xfId="0" applyNumberFormat="1" applyFont="1" applyFill="1" applyBorder="1" applyAlignment="1">
      <alignment horizontal="center" vertical="center"/>
    </xf>
    <xf numFmtId="2" fontId="4" fillId="4" borderId="4" xfId="0" applyNumberFormat="1" applyFont="1" applyFill="1" applyBorder="1" applyAlignment="1">
      <alignment horizontal="center" vertical="center"/>
    </xf>
    <xf numFmtId="2" fontId="4" fillId="4" borderId="3" xfId="0" applyNumberFormat="1" applyFont="1" applyFill="1" applyBorder="1" applyAlignment="1">
      <alignment horizontal="center" vertical="center"/>
    </xf>
    <xf numFmtId="0" fontId="17" fillId="0" borderId="0" xfId="0" applyFont="1"/>
    <xf numFmtId="0" fontId="17" fillId="4" borderId="8" xfId="0" applyFont="1" applyFill="1" applyBorder="1" applyAlignment="1">
      <alignment horizontal="center" vertical="center"/>
    </xf>
    <xf numFmtId="0" fontId="17" fillId="4" borderId="8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7" fillId="0" borderId="8" xfId="0" applyFont="1" applyBorder="1"/>
    <xf numFmtId="0" fontId="17" fillId="4" borderId="1" xfId="0" applyFont="1" applyFill="1" applyBorder="1" applyAlignment="1">
      <alignment horizontal="center" vertical="center" wrapText="1"/>
    </xf>
    <xf numFmtId="0" fontId="17" fillId="4" borderId="4" xfId="0" applyFont="1" applyFill="1" applyBorder="1" applyAlignment="1">
      <alignment horizontal="center" vertical="center" wrapText="1"/>
    </xf>
    <xf numFmtId="0" fontId="17" fillId="0" borderId="0" xfId="0" applyFont="1" applyBorder="1"/>
    <xf numFmtId="0" fontId="18" fillId="0" borderId="0" xfId="0" applyFont="1" applyAlignment="1">
      <alignment horizontal="center" vertical="center"/>
    </xf>
    <xf numFmtId="0" fontId="18" fillId="4" borderId="8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4" fillId="4" borderId="2" xfId="0" applyNumberFormat="1" applyFont="1" applyFill="1" applyBorder="1" applyAlignment="1">
      <alignment horizontal="center" vertical="center"/>
    </xf>
    <xf numFmtId="2" fontId="4" fillId="4" borderId="3" xfId="0" applyNumberFormat="1" applyFont="1" applyFill="1" applyBorder="1" applyAlignment="1">
      <alignment horizontal="center" vertical="center"/>
    </xf>
    <xf numFmtId="2" fontId="4" fillId="4" borderId="4" xfId="0" applyNumberFormat="1" applyFont="1" applyFill="1" applyBorder="1" applyAlignment="1">
      <alignment horizontal="center" vertical="center"/>
    </xf>
    <xf numFmtId="2" fontId="18" fillId="0" borderId="12" xfId="0" applyNumberFormat="1" applyFont="1" applyBorder="1" applyAlignment="1">
      <alignment horizontal="center" vertical="center"/>
    </xf>
    <xf numFmtId="2" fontId="18" fillId="0" borderId="13" xfId="0" applyNumberFormat="1" applyFont="1" applyBorder="1" applyAlignment="1">
      <alignment horizontal="center" vertical="center"/>
    </xf>
    <xf numFmtId="2" fontId="18" fillId="0" borderId="14" xfId="0" applyNumberFormat="1" applyFont="1" applyBorder="1" applyAlignment="1">
      <alignment horizontal="center" vertical="center"/>
    </xf>
    <xf numFmtId="0" fontId="19" fillId="6" borderId="1" xfId="2" applyBorder="1"/>
    <xf numFmtId="0" fontId="19" fillId="6" borderId="1" xfId="2" applyBorder="1" applyAlignment="1">
      <alignment horizontal="center" vertical="center"/>
    </xf>
    <xf numFmtId="0" fontId="19" fillId="6" borderId="1" xfId="2" applyBorder="1" applyAlignment="1">
      <alignment horizontal="center" vertical="center" wrapText="1"/>
    </xf>
    <xf numFmtId="0" fontId="19" fillId="6" borderId="5" xfId="2" applyBorder="1"/>
    <xf numFmtId="0" fontId="19" fillId="6" borderId="5" xfId="2" applyBorder="1" applyAlignment="1">
      <alignment horizontal="center" vertical="center"/>
    </xf>
    <xf numFmtId="0" fontId="19" fillId="6" borderId="5" xfId="2" applyBorder="1" applyAlignment="1">
      <alignment horizontal="center" vertical="center" wrapText="1"/>
    </xf>
    <xf numFmtId="2" fontId="4" fillId="4" borderId="2" xfId="0" applyNumberFormat="1" applyFont="1" applyFill="1" applyBorder="1" applyAlignment="1">
      <alignment horizontal="center" vertical="center"/>
    </xf>
    <xf numFmtId="2" fontId="4" fillId="4" borderId="3" xfId="0" applyNumberFormat="1" applyFont="1" applyFill="1" applyBorder="1" applyAlignment="1">
      <alignment horizontal="center" vertical="center"/>
    </xf>
    <xf numFmtId="2" fontId="4" fillId="4" borderId="4" xfId="0" applyNumberFormat="1" applyFont="1" applyFill="1" applyBorder="1" applyAlignment="1">
      <alignment horizontal="center" vertical="center"/>
    </xf>
    <xf numFmtId="2" fontId="4" fillId="4" borderId="2" xfId="0" applyNumberFormat="1" applyFont="1" applyFill="1" applyBorder="1" applyAlignment="1">
      <alignment horizontal="center" vertical="center"/>
    </xf>
    <xf numFmtId="2" fontId="4" fillId="4" borderId="3" xfId="0" applyNumberFormat="1" applyFont="1" applyFill="1" applyBorder="1" applyAlignment="1">
      <alignment horizontal="center" vertical="center"/>
    </xf>
    <xf numFmtId="2" fontId="4" fillId="4" borderId="4" xfId="0" applyNumberFormat="1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2" fontId="17" fillId="0" borderId="8" xfId="0" applyNumberFormat="1" applyFont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2" fontId="7" fillId="0" borderId="2" xfId="0" applyNumberFormat="1" applyFont="1" applyBorder="1" applyAlignment="1">
      <alignment horizontal="center" vertical="center" wrapText="1"/>
    </xf>
    <xf numFmtId="2" fontId="0" fillId="0" borderId="3" xfId="0" applyNumberFormat="1" applyBorder="1" applyAlignment="1">
      <alignment horizontal="center" vertical="center" wrapText="1"/>
    </xf>
    <xf numFmtId="2" fontId="0" fillId="0" borderId="4" xfId="0" applyNumberFormat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2" fontId="19" fillId="6" borderId="2" xfId="2" applyNumberFormat="1" applyBorder="1" applyAlignment="1">
      <alignment horizontal="center" vertical="center"/>
    </xf>
    <xf numFmtId="2" fontId="19" fillId="6" borderId="3" xfId="2" applyNumberFormat="1" applyBorder="1" applyAlignment="1">
      <alignment horizontal="center" vertical="center"/>
    </xf>
    <xf numFmtId="2" fontId="19" fillId="6" borderId="4" xfId="2" applyNumberForma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2" fontId="18" fillId="0" borderId="12" xfId="0" applyNumberFormat="1" applyFont="1" applyBorder="1" applyAlignment="1">
      <alignment horizontal="center" vertical="center"/>
    </xf>
    <xf numFmtId="2" fontId="18" fillId="0" borderId="13" xfId="0" applyNumberFormat="1" applyFont="1" applyBorder="1" applyAlignment="1">
      <alignment horizontal="center" vertical="center"/>
    </xf>
    <xf numFmtId="2" fontId="18" fillId="0" borderId="14" xfId="0" applyNumberFormat="1" applyFont="1" applyBorder="1" applyAlignment="1">
      <alignment horizontal="center" vertical="center"/>
    </xf>
    <xf numFmtId="2" fontId="0" fillId="0" borderId="12" xfId="0" applyNumberFormat="1" applyFont="1" applyBorder="1" applyAlignment="1">
      <alignment horizontal="center" vertical="center"/>
    </xf>
    <xf numFmtId="2" fontId="0" fillId="0" borderId="13" xfId="0" applyNumberFormat="1" applyFont="1" applyBorder="1" applyAlignment="1">
      <alignment horizontal="center" vertical="center"/>
    </xf>
    <xf numFmtId="2" fontId="0" fillId="0" borderId="14" xfId="0" applyNumberFormat="1" applyFont="1" applyBorder="1" applyAlignment="1">
      <alignment horizontal="center" vertical="center"/>
    </xf>
    <xf numFmtId="0" fontId="10" fillId="0" borderId="7" xfId="0" applyFont="1" applyFill="1" applyBorder="1" applyAlignment="1">
      <alignment horizontal="left" wrapText="1"/>
    </xf>
    <xf numFmtId="2" fontId="9" fillId="0" borderId="0" xfId="0" applyNumberFormat="1" applyFont="1" applyFill="1" applyBorder="1" applyAlignment="1">
      <alignment horizontal="left" vertical="center" wrapText="1"/>
    </xf>
    <xf numFmtId="2" fontId="8" fillId="0" borderId="0" xfId="0" applyNumberFormat="1" applyFont="1" applyFill="1" applyBorder="1" applyAlignment="1">
      <alignment horizontal="left" vertical="center"/>
    </xf>
    <xf numFmtId="0" fontId="11" fillId="0" borderId="0" xfId="0" applyFont="1" applyAlignment="1">
      <alignment horizontal="center"/>
    </xf>
    <xf numFmtId="0" fontId="15" fillId="5" borderId="8" xfId="1" applyFont="1" applyFill="1" applyBorder="1" applyAlignment="1" applyProtection="1">
      <alignment horizontal="center" vertical="center"/>
      <protection hidden="1"/>
    </xf>
    <xf numFmtId="0" fontId="15" fillId="5" borderId="8" xfId="1" applyFont="1" applyFill="1" applyBorder="1" applyAlignment="1" applyProtection="1">
      <alignment horizontal="center" vertical="center" wrapText="1"/>
      <protection hidden="1"/>
    </xf>
    <xf numFmtId="0" fontId="15" fillId="5" borderId="9" xfId="1" applyFont="1" applyFill="1" applyBorder="1" applyAlignment="1" applyProtection="1">
      <alignment horizontal="center" vertical="center" wrapText="1"/>
      <protection hidden="1"/>
    </xf>
    <xf numFmtId="0" fontId="15" fillId="5" borderId="10" xfId="1" applyFont="1" applyFill="1" applyBorder="1" applyAlignment="1" applyProtection="1">
      <alignment horizontal="center" vertical="center" wrapText="1"/>
      <protection hidden="1"/>
    </xf>
    <xf numFmtId="0" fontId="12" fillId="0" borderId="11" xfId="0" applyFont="1" applyBorder="1" applyAlignment="1">
      <alignment horizontal="center"/>
    </xf>
  </cellXfs>
  <cellStyles count="3">
    <cellStyle name="0,0_x000d__x000a_NA_x000d__x000a_" xfId="1"/>
    <cellStyle name="Нейтральный" xfId="2" builtinId="28"/>
    <cellStyle name="Обычный" xfId="0" builtinId="0"/>
  </cellStyles>
  <dxfs count="0"/>
  <tableStyles count="0" defaultTableStyle="TableStyleMedium9" defaultPivotStyle="PivotStyleLight16"/>
  <colors>
    <mruColors>
      <color rgb="FF3366FF"/>
      <color rgb="FFFFCC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280147</xdr:colOff>
      <xdr:row>4</xdr:row>
      <xdr:rowOff>0</xdr:rowOff>
    </xdr:from>
    <xdr:to>
      <xdr:col>0</xdr:col>
      <xdr:colOff>1099565</xdr:colOff>
      <xdr:row>4</xdr:row>
      <xdr:rowOff>736439</xdr:rowOff>
    </xdr:to>
    <xdr:pic>
      <xdr:nvPicPr>
        <xdr:cNvPr id="9" name="Рисунок 8" descr="BQ5A9854.jpg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7083" t="15625" r="18056" b="10417"/>
        <a:stretch>
          <a:fillRect/>
        </a:stretch>
      </xdr:blipFill>
      <xdr:spPr>
        <a:xfrm>
          <a:off x="280147" y="3580839"/>
          <a:ext cx="819418" cy="736439"/>
        </a:xfrm>
        <a:prstGeom prst="rect">
          <a:avLst/>
        </a:prstGeom>
      </xdr:spPr>
    </xdr:pic>
    <xdr:clientData/>
  </xdr:twoCellAnchor>
  <xdr:twoCellAnchor editAs="oneCell">
    <xdr:from>
      <xdr:col>0</xdr:col>
      <xdr:colOff>262510</xdr:colOff>
      <xdr:row>4</xdr:row>
      <xdr:rowOff>34636</xdr:rowOff>
    </xdr:from>
    <xdr:to>
      <xdr:col>0</xdr:col>
      <xdr:colOff>1011103</xdr:colOff>
      <xdr:row>4</xdr:row>
      <xdr:rowOff>773205</xdr:rowOff>
    </xdr:to>
    <xdr:pic>
      <xdr:nvPicPr>
        <xdr:cNvPr id="10" name="Рисунок 9" descr="BQ5A9860.jpg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9924" t="13920" r="19886" b="11648"/>
        <a:stretch>
          <a:fillRect/>
        </a:stretch>
      </xdr:blipFill>
      <xdr:spPr>
        <a:xfrm>
          <a:off x="262510" y="4360107"/>
          <a:ext cx="748593" cy="738569"/>
        </a:xfrm>
        <a:prstGeom prst="rect">
          <a:avLst/>
        </a:prstGeom>
      </xdr:spPr>
    </xdr:pic>
    <xdr:clientData/>
  </xdr:twoCellAnchor>
  <xdr:twoCellAnchor editAs="oneCell">
    <xdr:from>
      <xdr:col>0</xdr:col>
      <xdr:colOff>201706</xdr:colOff>
      <xdr:row>10</xdr:row>
      <xdr:rowOff>81244</xdr:rowOff>
    </xdr:from>
    <xdr:to>
      <xdr:col>0</xdr:col>
      <xdr:colOff>1077291</xdr:colOff>
      <xdr:row>10</xdr:row>
      <xdr:rowOff>616324</xdr:rowOff>
    </xdr:to>
    <xdr:pic>
      <xdr:nvPicPr>
        <xdr:cNvPr id="14" name="Рисунок 13" descr="_.jpg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2093" t="18502" r="12398" b="17181"/>
        <a:stretch>
          <a:fillRect/>
        </a:stretch>
      </xdr:blipFill>
      <xdr:spPr>
        <a:xfrm>
          <a:off x="201706" y="8026215"/>
          <a:ext cx="875585" cy="53508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9</xdr:row>
      <xdr:rowOff>129429</xdr:rowOff>
    </xdr:from>
    <xdr:to>
      <xdr:col>0</xdr:col>
      <xdr:colOff>1000541</xdr:colOff>
      <xdr:row>9</xdr:row>
      <xdr:rowOff>638736</xdr:rowOff>
    </xdr:to>
    <xdr:pic>
      <xdr:nvPicPr>
        <xdr:cNvPr id="15" name="Рисунок 14" descr="__.jpg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6821" t="11679" r="11812" b="11679"/>
        <a:stretch>
          <a:fillRect/>
        </a:stretch>
      </xdr:blipFill>
      <xdr:spPr>
        <a:xfrm>
          <a:off x="190500" y="7357223"/>
          <a:ext cx="810041" cy="509307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224117</xdr:colOff>
      <xdr:row>6</xdr:row>
      <xdr:rowOff>28576</xdr:rowOff>
    </xdr:from>
    <xdr:to>
      <xdr:col>0</xdr:col>
      <xdr:colOff>1136275</xdr:colOff>
      <xdr:row>6</xdr:row>
      <xdr:rowOff>719029</xdr:rowOff>
    </xdr:to>
    <xdr:pic>
      <xdr:nvPicPr>
        <xdr:cNvPr id="16" name="Рисунок 15" descr="_Гауда.59a0d53a6dea209772f4958531aa0d91.jpg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9722" b="14583"/>
        <a:stretch>
          <a:fillRect/>
        </a:stretch>
      </xdr:blipFill>
      <xdr:spPr>
        <a:xfrm>
          <a:off x="224117" y="5149664"/>
          <a:ext cx="912158" cy="690453"/>
        </a:xfrm>
        <a:prstGeom prst="rect">
          <a:avLst/>
        </a:prstGeom>
      </xdr:spPr>
    </xdr:pic>
    <xdr:clientData/>
  </xdr:twoCellAnchor>
  <xdr:twoCellAnchor editAs="oneCell">
    <xdr:from>
      <xdr:col>0</xdr:col>
      <xdr:colOff>291353</xdr:colOff>
      <xdr:row>7</xdr:row>
      <xdr:rowOff>81439</xdr:rowOff>
    </xdr:from>
    <xdr:to>
      <xdr:col>0</xdr:col>
      <xdr:colOff>986118</xdr:colOff>
      <xdr:row>7</xdr:row>
      <xdr:rowOff>607207</xdr:rowOff>
    </xdr:to>
    <xdr:pic>
      <xdr:nvPicPr>
        <xdr:cNvPr id="17" name="Рисунок 16" descr="_Российский.59a0d53a6dea209772f4958531aa0d91.jpg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2105" t="12632" r="525" b="13686"/>
        <a:stretch>
          <a:fillRect/>
        </a:stretch>
      </xdr:blipFill>
      <xdr:spPr>
        <a:xfrm>
          <a:off x="291353" y="5986939"/>
          <a:ext cx="694765" cy="52576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28574</xdr:rowOff>
    </xdr:from>
    <xdr:to>
      <xdr:col>6</xdr:col>
      <xdr:colOff>866776</xdr:colOff>
      <xdr:row>0</xdr:row>
      <xdr:rowOff>2428874</xdr:rowOff>
    </xdr:to>
    <xdr:grpSp>
      <xdr:nvGrpSpPr>
        <xdr:cNvPr id="1025" name="Group 1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GrpSpPr>
          <a:grpSpLocks/>
        </xdr:cNvGrpSpPr>
      </xdr:nvGrpSpPr>
      <xdr:grpSpPr bwMode="auto">
        <a:xfrm>
          <a:off x="0" y="28574"/>
          <a:ext cx="8317567" cy="2400300"/>
          <a:chOff x="0" y="0"/>
          <a:chExt cx="11696" cy="3087"/>
        </a:xfrm>
      </xdr:grpSpPr>
      <xdr:pic>
        <xdr:nvPicPr>
          <xdr:cNvPr id="1028" name="Picture 4">
            <a:extLst>
              <a:ext uri="{FF2B5EF4-FFF2-40B4-BE49-F238E27FC236}">
                <a16:creationId xmlns:a16="http://schemas.microsoft.com/office/drawing/2014/main" xmlns="" id="{00000000-0008-0000-0000-000004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4485" y="0"/>
            <a:ext cx="7210" cy="3041"/>
          </a:xfrm>
          <a:prstGeom prst="rect">
            <a:avLst/>
          </a:prstGeom>
          <a:noFill/>
        </xdr:spPr>
      </xdr:pic>
      <xdr:pic>
        <xdr:nvPicPr>
          <xdr:cNvPr id="1027" name="Picture 3">
            <a:extLst>
              <a:ext uri="{FF2B5EF4-FFF2-40B4-BE49-F238E27FC236}">
                <a16:creationId xmlns:a16="http://schemas.microsoft.com/office/drawing/2014/main" xmlns="" id="{00000000-0008-0000-0000-000003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0" y="94"/>
            <a:ext cx="4744" cy="2737"/>
          </a:xfrm>
          <a:prstGeom prst="rect">
            <a:avLst/>
          </a:prstGeom>
          <a:noFill/>
        </xdr:spPr>
      </xdr:pic>
      <xdr:sp macro="" textlink="">
        <xdr:nvSpPr>
          <xdr:cNvPr id="1026" name="Text Box 2">
            <a:extLst>
              <a:ext uri="{FF2B5EF4-FFF2-40B4-BE49-F238E27FC236}">
                <a16:creationId xmlns:a16="http://schemas.microsoft.com/office/drawing/2014/main" xmlns="" id="{00000000-0008-0000-0000-000002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629" y="2879"/>
            <a:ext cx="5088" cy="20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ru-RU" sz="1000" b="1" i="1" u="none" strike="noStrike" baseline="0">
                <a:solidFill>
                  <a:srgbClr val="000000"/>
                </a:solidFill>
                <a:latin typeface="Cambria Math"/>
                <a:ea typeface="Cambria Math"/>
              </a:rPr>
              <a:t> </a:t>
            </a:r>
          </a:p>
        </xdr:txBody>
      </xdr:sp>
    </xdr:grpSp>
    <xdr:clientData/>
  </xdr:twoCellAnchor>
  <xdr:twoCellAnchor editAs="oneCell">
    <xdr:from>
      <xdr:col>0</xdr:col>
      <xdr:colOff>209574</xdr:colOff>
      <xdr:row>14</xdr:row>
      <xdr:rowOff>38101</xdr:rowOff>
    </xdr:from>
    <xdr:to>
      <xdr:col>0</xdr:col>
      <xdr:colOff>1218079</xdr:colOff>
      <xdr:row>14</xdr:row>
      <xdr:rowOff>705970</xdr:rowOff>
    </xdr:to>
    <xdr:pic>
      <xdr:nvPicPr>
        <xdr:cNvPr id="26" name="Рисунок 25" descr="IMG-20200616-WA0043.jpg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 t="15254" b="23411"/>
        <a:stretch>
          <a:fillRect/>
        </a:stretch>
      </xdr:blipFill>
      <xdr:spPr>
        <a:xfrm>
          <a:off x="209574" y="9507072"/>
          <a:ext cx="1008505" cy="66786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18</xdr:row>
      <xdr:rowOff>84513</xdr:rowOff>
    </xdr:from>
    <xdr:to>
      <xdr:col>1</xdr:col>
      <xdr:colOff>56030</xdr:colOff>
      <xdr:row>18</xdr:row>
      <xdr:rowOff>717176</xdr:rowOff>
    </xdr:to>
    <xdr:pic>
      <xdr:nvPicPr>
        <xdr:cNvPr id="38" name="Рисунок 37" descr="BQ5A4232.jpg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13725" t="21424" r="10131" b="8824"/>
        <a:stretch>
          <a:fillRect/>
        </a:stretch>
      </xdr:blipFill>
      <xdr:spPr>
        <a:xfrm>
          <a:off x="1" y="12097219"/>
          <a:ext cx="1299882" cy="632663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224117</xdr:colOff>
      <xdr:row>8</xdr:row>
      <xdr:rowOff>54164</xdr:rowOff>
    </xdr:from>
    <xdr:to>
      <xdr:col>0</xdr:col>
      <xdr:colOff>953902</xdr:colOff>
      <xdr:row>9</xdr:row>
      <xdr:rowOff>3608</xdr:rowOff>
    </xdr:to>
    <xdr:pic>
      <xdr:nvPicPr>
        <xdr:cNvPr id="43" name="Рисунок 42" descr="WhatsApp Image 2020-09-09 at 12.30.04.jpeg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t="22113" b="7261"/>
        <a:stretch>
          <a:fillRect/>
        </a:stretch>
      </xdr:blipFill>
      <xdr:spPr>
        <a:xfrm>
          <a:off x="224117" y="6609605"/>
          <a:ext cx="729785" cy="621797"/>
        </a:xfrm>
        <a:prstGeom prst="rect">
          <a:avLst/>
        </a:prstGeom>
      </xdr:spPr>
    </xdr:pic>
    <xdr:clientData/>
  </xdr:twoCellAnchor>
  <xdr:twoCellAnchor editAs="oneCell">
    <xdr:from>
      <xdr:col>0</xdr:col>
      <xdr:colOff>324662</xdr:colOff>
      <xdr:row>35</xdr:row>
      <xdr:rowOff>56028</xdr:rowOff>
    </xdr:from>
    <xdr:to>
      <xdr:col>0</xdr:col>
      <xdr:colOff>1139194</xdr:colOff>
      <xdr:row>35</xdr:row>
      <xdr:rowOff>616324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4662" y="21739410"/>
          <a:ext cx="814532" cy="560296"/>
        </a:xfrm>
        <a:prstGeom prst="rect">
          <a:avLst/>
        </a:prstGeom>
      </xdr:spPr>
    </xdr:pic>
    <xdr:clientData/>
  </xdr:twoCellAnchor>
  <xdr:twoCellAnchor editAs="oneCell">
    <xdr:from>
      <xdr:col>0</xdr:col>
      <xdr:colOff>302557</xdr:colOff>
      <xdr:row>30</xdr:row>
      <xdr:rowOff>67235</xdr:rowOff>
    </xdr:from>
    <xdr:to>
      <xdr:col>0</xdr:col>
      <xdr:colOff>979946</xdr:colOff>
      <xdr:row>30</xdr:row>
      <xdr:rowOff>641284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2557" y="18153529"/>
          <a:ext cx="677389" cy="574049"/>
        </a:xfrm>
        <a:prstGeom prst="rect">
          <a:avLst/>
        </a:prstGeom>
      </xdr:spPr>
    </xdr:pic>
    <xdr:clientData/>
  </xdr:twoCellAnchor>
  <xdr:twoCellAnchor editAs="oneCell">
    <xdr:from>
      <xdr:col>0</xdr:col>
      <xdr:colOff>347382</xdr:colOff>
      <xdr:row>29</xdr:row>
      <xdr:rowOff>40643</xdr:rowOff>
    </xdr:from>
    <xdr:to>
      <xdr:col>0</xdr:col>
      <xdr:colOff>997720</xdr:colOff>
      <xdr:row>29</xdr:row>
      <xdr:rowOff>621324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7382" y="17398555"/>
          <a:ext cx="650338" cy="580681"/>
        </a:xfrm>
        <a:prstGeom prst="rect">
          <a:avLst/>
        </a:prstGeom>
      </xdr:spPr>
    </xdr:pic>
    <xdr:clientData/>
  </xdr:twoCellAnchor>
  <xdr:twoCellAnchor editAs="oneCell">
    <xdr:from>
      <xdr:col>0</xdr:col>
      <xdr:colOff>291353</xdr:colOff>
      <xdr:row>31</xdr:row>
      <xdr:rowOff>56221</xdr:rowOff>
    </xdr:from>
    <xdr:to>
      <xdr:col>0</xdr:col>
      <xdr:colOff>950869</xdr:colOff>
      <xdr:row>31</xdr:row>
      <xdr:rowOff>683559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1353" y="31085309"/>
          <a:ext cx="659516" cy="627338"/>
        </a:xfrm>
        <a:prstGeom prst="rect">
          <a:avLst/>
        </a:prstGeom>
      </xdr:spPr>
    </xdr:pic>
    <xdr:clientData/>
  </xdr:twoCellAnchor>
  <xdr:oneCellAnchor>
    <xdr:from>
      <xdr:col>0</xdr:col>
      <xdr:colOff>302558</xdr:colOff>
      <xdr:row>32</xdr:row>
      <xdr:rowOff>82543</xdr:rowOff>
    </xdr:from>
    <xdr:ext cx="772325" cy="538064"/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2558" y="19704043"/>
          <a:ext cx="772325" cy="538064"/>
        </a:xfrm>
        <a:prstGeom prst="rect">
          <a:avLst/>
        </a:prstGeom>
      </xdr:spPr>
    </xdr:pic>
    <xdr:clientData/>
  </xdr:oneCellAnchor>
  <xdr:oneCellAnchor>
    <xdr:from>
      <xdr:col>0</xdr:col>
      <xdr:colOff>302558</xdr:colOff>
      <xdr:row>34</xdr:row>
      <xdr:rowOff>72310</xdr:rowOff>
    </xdr:from>
    <xdr:ext cx="784411" cy="554179"/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2558" y="23425369"/>
          <a:ext cx="784411" cy="554179"/>
        </a:xfrm>
        <a:prstGeom prst="rect">
          <a:avLst/>
        </a:prstGeom>
      </xdr:spPr>
    </xdr:pic>
    <xdr:clientData/>
  </xdr:oneCellAnchor>
  <xdr:oneCellAnchor>
    <xdr:from>
      <xdr:col>0</xdr:col>
      <xdr:colOff>268942</xdr:colOff>
      <xdr:row>33</xdr:row>
      <xdr:rowOff>72981</xdr:rowOff>
    </xdr:from>
    <xdr:ext cx="774766" cy="529197"/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8942" y="22731275"/>
          <a:ext cx="774766" cy="529197"/>
        </a:xfrm>
        <a:prstGeom prst="rect">
          <a:avLst/>
        </a:prstGeom>
      </xdr:spPr>
    </xdr:pic>
    <xdr:clientData/>
  </xdr:oneCellAnchor>
  <xdr:twoCellAnchor editAs="oneCell">
    <xdr:from>
      <xdr:col>0</xdr:col>
      <xdr:colOff>112059</xdr:colOff>
      <xdr:row>21</xdr:row>
      <xdr:rowOff>22413</xdr:rowOff>
    </xdr:from>
    <xdr:to>
      <xdr:col>1</xdr:col>
      <xdr:colOff>22411</xdr:colOff>
      <xdr:row>21</xdr:row>
      <xdr:rowOff>780135</xdr:rowOff>
    </xdr:to>
    <xdr:pic>
      <xdr:nvPicPr>
        <xdr:cNvPr id="49" name="Рисунок 48" descr="IMG-20210302-WA0022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12059" y="27745766"/>
          <a:ext cx="1154205" cy="75772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22</xdr:row>
      <xdr:rowOff>11206</xdr:rowOff>
    </xdr:from>
    <xdr:to>
      <xdr:col>0</xdr:col>
      <xdr:colOff>1187824</xdr:colOff>
      <xdr:row>22</xdr:row>
      <xdr:rowOff>737203</xdr:rowOff>
    </xdr:to>
    <xdr:pic>
      <xdr:nvPicPr>
        <xdr:cNvPr id="50" name="Рисунок 49" descr="IMG-20210302-WA0026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90500" y="15531353"/>
          <a:ext cx="997324" cy="725997"/>
        </a:xfrm>
        <a:prstGeom prst="rect">
          <a:avLst/>
        </a:prstGeom>
      </xdr:spPr>
    </xdr:pic>
    <xdr:clientData/>
  </xdr:twoCellAnchor>
  <xdr:twoCellAnchor editAs="oneCell">
    <xdr:from>
      <xdr:col>0</xdr:col>
      <xdr:colOff>89647</xdr:colOff>
      <xdr:row>20</xdr:row>
      <xdr:rowOff>67236</xdr:rowOff>
    </xdr:from>
    <xdr:to>
      <xdr:col>1</xdr:col>
      <xdr:colOff>0</xdr:colOff>
      <xdr:row>20</xdr:row>
      <xdr:rowOff>818029</xdr:rowOff>
    </xdr:to>
    <xdr:pic>
      <xdr:nvPicPr>
        <xdr:cNvPr id="51" name="Рисунок 50" descr="столица.jpe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89647" y="12864354"/>
          <a:ext cx="1154206" cy="750793"/>
        </a:xfrm>
        <a:prstGeom prst="rect">
          <a:avLst/>
        </a:prstGeom>
      </xdr:spPr>
    </xdr:pic>
    <xdr:clientData/>
  </xdr:twoCellAnchor>
  <xdr:twoCellAnchor editAs="oneCell">
    <xdr:from>
      <xdr:col>0</xdr:col>
      <xdr:colOff>195053</xdr:colOff>
      <xdr:row>15</xdr:row>
      <xdr:rowOff>11206</xdr:rowOff>
    </xdr:from>
    <xdr:to>
      <xdr:col>0</xdr:col>
      <xdr:colOff>1199029</xdr:colOff>
      <xdr:row>15</xdr:row>
      <xdr:rowOff>694764</xdr:rowOff>
    </xdr:to>
    <xdr:pic>
      <xdr:nvPicPr>
        <xdr:cNvPr id="47" name="Рисунок 46" descr="IMG-20210309-WA0012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95053" y="10242177"/>
          <a:ext cx="1003976" cy="683558"/>
        </a:xfrm>
        <a:prstGeom prst="rect">
          <a:avLst/>
        </a:prstGeom>
      </xdr:spPr>
    </xdr:pic>
    <xdr:clientData/>
  </xdr:twoCellAnchor>
  <xdr:twoCellAnchor editAs="oneCell">
    <xdr:from>
      <xdr:col>0</xdr:col>
      <xdr:colOff>89648</xdr:colOff>
      <xdr:row>16</xdr:row>
      <xdr:rowOff>22412</xdr:rowOff>
    </xdr:from>
    <xdr:to>
      <xdr:col>0</xdr:col>
      <xdr:colOff>1210236</xdr:colOff>
      <xdr:row>16</xdr:row>
      <xdr:rowOff>638735</xdr:rowOff>
    </xdr:to>
    <xdr:pic>
      <xdr:nvPicPr>
        <xdr:cNvPr id="52" name="Рисунок 51" descr="IMG-20210311-WA0001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9648" y="11015383"/>
          <a:ext cx="1120588" cy="616323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123264</xdr:colOff>
      <xdr:row>11</xdr:row>
      <xdr:rowOff>33618</xdr:rowOff>
    </xdr:from>
    <xdr:to>
      <xdr:col>0</xdr:col>
      <xdr:colOff>1098176</xdr:colOff>
      <xdr:row>11</xdr:row>
      <xdr:rowOff>616322</xdr:rowOff>
    </xdr:to>
    <xdr:pic>
      <xdr:nvPicPr>
        <xdr:cNvPr id="105" name="Рисунок 104" descr="тильзитер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23264" y="8650942"/>
          <a:ext cx="974912" cy="582704"/>
        </a:xfrm>
        <a:prstGeom prst="rect">
          <a:avLst/>
        </a:prstGeom>
      </xdr:spPr>
    </xdr:pic>
    <xdr:clientData/>
  </xdr:twoCellAnchor>
  <xdr:twoCellAnchor editAs="oneCell">
    <xdr:from>
      <xdr:col>0</xdr:col>
      <xdr:colOff>122162</xdr:colOff>
      <xdr:row>12</xdr:row>
      <xdr:rowOff>44825</xdr:rowOff>
    </xdr:from>
    <xdr:to>
      <xdr:col>0</xdr:col>
      <xdr:colOff>1154206</xdr:colOff>
      <xdr:row>12</xdr:row>
      <xdr:rowOff>638737</xdr:rowOff>
    </xdr:to>
    <xdr:pic>
      <xdr:nvPicPr>
        <xdr:cNvPr id="106" name="Рисунок 105" descr="гауда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22162" y="9334501"/>
          <a:ext cx="1032044" cy="59391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5</xdr:row>
      <xdr:rowOff>56030</xdr:rowOff>
    </xdr:from>
    <xdr:to>
      <xdr:col>0</xdr:col>
      <xdr:colOff>1019735</xdr:colOff>
      <xdr:row>5</xdr:row>
      <xdr:rowOff>639228</xdr:rowOff>
    </xdr:to>
    <xdr:pic>
      <xdr:nvPicPr>
        <xdr:cNvPr id="107" name="Рисунок 106" descr="топленка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90500" y="5177118"/>
          <a:ext cx="829235" cy="583198"/>
        </a:xfrm>
        <a:prstGeom prst="rect">
          <a:avLst/>
        </a:prstGeom>
      </xdr:spPr>
    </xdr:pic>
    <xdr:clientData/>
  </xdr:twoCellAnchor>
  <xdr:twoCellAnchor editAs="oneCell">
    <xdr:from>
      <xdr:col>0</xdr:col>
      <xdr:colOff>145677</xdr:colOff>
      <xdr:row>25</xdr:row>
      <xdr:rowOff>78441</xdr:rowOff>
    </xdr:from>
    <xdr:to>
      <xdr:col>0</xdr:col>
      <xdr:colOff>1143000</xdr:colOff>
      <xdr:row>25</xdr:row>
      <xdr:rowOff>743648</xdr:rowOff>
    </xdr:to>
    <xdr:pic>
      <xdr:nvPicPr>
        <xdr:cNvPr id="32" name="Рисунок 31" descr="tradeboardxUqraH_img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45677" y="18019059"/>
          <a:ext cx="997323" cy="665207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24</xdr:row>
      <xdr:rowOff>67235</xdr:rowOff>
    </xdr:from>
    <xdr:to>
      <xdr:col>0</xdr:col>
      <xdr:colOff>1202170</xdr:colOff>
      <xdr:row>25</xdr:row>
      <xdr:rowOff>47290</xdr:rowOff>
    </xdr:to>
    <xdr:pic>
      <xdr:nvPicPr>
        <xdr:cNvPr id="33" name="Рисунок 32" descr="советский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56030" y="17223441"/>
          <a:ext cx="1146140" cy="764466"/>
        </a:xfrm>
        <a:prstGeom prst="rect">
          <a:avLst/>
        </a:prstGeom>
      </xdr:spPr>
    </xdr:pic>
    <xdr:clientData/>
  </xdr:twoCellAnchor>
  <xdr:twoCellAnchor editAs="oneCell">
    <xdr:from>
      <xdr:col>0</xdr:col>
      <xdr:colOff>78441</xdr:colOff>
      <xdr:row>23</xdr:row>
      <xdr:rowOff>63525</xdr:rowOff>
    </xdr:from>
    <xdr:to>
      <xdr:col>0</xdr:col>
      <xdr:colOff>1199029</xdr:colOff>
      <xdr:row>24</xdr:row>
      <xdr:rowOff>26536</xdr:rowOff>
    </xdr:to>
    <xdr:pic>
      <xdr:nvPicPr>
        <xdr:cNvPr id="34" name="Рисунок 33" descr="советский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8441" y="16435319"/>
          <a:ext cx="1120588" cy="747423"/>
        </a:xfrm>
        <a:prstGeom prst="rect">
          <a:avLst/>
        </a:prstGeom>
      </xdr:spPr>
    </xdr:pic>
    <xdr:clientData/>
  </xdr:twoCellAnchor>
  <xdr:twoCellAnchor editAs="oneCell">
    <xdr:from>
      <xdr:col>0</xdr:col>
      <xdr:colOff>145677</xdr:colOff>
      <xdr:row>19</xdr:row>
      <xdr:rowOff>22413</xdr:rowOff>
    </xdr:from>
    <xdr:to>
      <xdr:col>0</xdr:col>
      <xdr:colOff>1143000</xdr:colOff>
      <xdr:row>19</xdr:row>
      <xdr:rowOff>770405</xdr:rowOff>
    </xdr:to>
    <xdr:pic>
      <xdr:nvPicPr>
        <xdr:cNvPr id="36" name="Рисунок 35" descr="сливочный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45677" y="13928913"/>
          <a:ext cx="997323" cy="747992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26</xdr:row>
      <xdr:rowOff>70262</xdr:rowOff>
    </xdr:from>
    <xdr:to>
      <xdr:col>0</xdr:col>
      <xdr:colOff>1176617</xdr:colOff>
      <xdr:row>26</xdr:row>
      <xdr:rowOff>705971</xdr:rowOff>
    </xdr:to>
    <xdr:pic>
      <xdr:nvPicPr>
        <xdr:cNvPr id="37" name="Рисунок 36" descr="82554e0a662d3512fc7ed6f084756002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34471" y="19579703"/>
          <a:ext cx="1042146" cy="635709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27</xdr:row>
      <xdr:rowOff>44824</xdr:rowOff>
    </xdr:from>
    <xdr:to>
      <xdr:col>0</xdr:col>
      <xdr:colOff>1142999</xdr:colOff>
      <xdr:row>27</xdr:row>
      <xdr:rowOff>677625</xdr:rowOff>
    </xdr:to>
    <xdr:pic>
      <xdr:nvPicPr>
        <xdr:cNvPr id="45" name="Рисунок 44" descr="IMG-20210720-WA0009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34471" y="20338677"/>
          <a:ext cx="1008528" cy="632801"/>
        </a:xfrm>
        <a:prstGeom prst="rect">
          <a:avLst/>
        </a:prstGeom>
      </xdr:spPr>
    </xdr:pic>
    <xdr:clientData/>
  </xdr:twoCellAnchor>
  <xdr:twoCellAnchor editAs="oneCell">
    <xdr:from>
      <xdr:col>0</xdr:col>
      <xdr:colOff>89647</xdr:colOff>
      <xdr:row>37</xdr:row>
      <xdr:rowOff>1</xdr:rowOff>
    </xdr:from>
    <xdr:to>
      <xdr:col>0</xdr:col>
      <xdr:colOff>1154206</xdr:colOff>
      <xdr:row>37</xdr:row>
      <xdr:rowOff>605119</xdr:rowOff>
    </xdr:to>
    <xdr:pic>
      <xdr:nvPicPr>
        <xdr:cNvPr id="46" name="Рисунок 45" descr="IMG-20210709-WA0000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89647" y="26670001"/>
          <a:ext cx="1064559" cy="605118"/>
        </a:xfrm>
        <a:prstGeom prst="rect">
          <a:avLst/>
        </a:prstGeom>
      </xdr:spPr>
    </xdr:pic>
    <xdr:clientData/>
  </xdr:twoCellAnchor>
  <xdr:twoCellAnchor editAs="oneCell">
    <xdr:from>
      <xdr:col>0</xdr:col>
      <xdr:colOff>22412</xdr:colOff>
      <xdr:row>38</xdr:row>
      <xdr:rowOff>33618</xdr:rowOff>
    </xdr:from>
    <xdr:to>
      <xdr:col>0</xdr:col>
      <xdr:colOff>1187824</xdr:colOff>
      <xdr:row>38</xdr:row>
      <xdr:rowOff>616324</xdr:rowOff>
    </xdr:to>
    <xdr:pic>
      <xdr:nvPicPr>
        <xdr:cNvPr id="53" name="Рисунок 52" descr="IMG-20210709-WA0001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22412" y="27432000"/>
          <a:ext cx="1165412" cy="582706"/>
        </a:xfrm>
        <a:prstGeom prst="rect">
          <a:avLst/>
        </a:prstGeom>
      </xdr:spPr>
    </xdr:pic>
    <xdr:clientData/>
  </xdr:twoCellAnchor>
  <xdr:twoCellAnchor editAs="oneCell">
    <xdr:from>
      <xdr:col>0</xdr:col>
      <xdr:colOff>56029</xdr:colOff>
      <xdr:row>39</xdr:row>
      <xdr:rowOff>56029</xdr:rowOff>
    </xdr:from>
    <xdr:to>
      <xdr:col>0</xdr:col>
      <xdr:colOff>1075764</xdr:colOff>
      <xdr:row>39</xdr:row>
      <xdr:rowOff>661147</xdr:rowOff>
    </xdr:to>
    <xdr:pic>
      <xdr:nvPicPr>
        <xdr:cNvPr id="54" name="Рисунок 53" descr="IMG-20210709-WA0003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56029" y="28171588"/>
          <a:ext cx="1019735" cy="60511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40</xdr:row>
      <xdr:rowOff>78442</xdr:rowOff>
    </xdr:from>
    <xdr:to>
      <xdr:col>0</xdr:col>
      <xdr:colOff>1109520</xdr:colOff>
      <xdr:row>40</xdr:row>
      <xdr:rowOff>649943</xdr:rowOff>
    </xdr:to>
    <xdr:pic>
      <xdr:nvPicPr>
        <xdr:cNvPr id="55" name="Рисунок 54" descr="IMG-20210709-WA0004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90501" y="28899971"/>
          <a:ext cx="919019" cy="571501"/>
        </a:xfrm>
        <a:prstGeom prst="rect">
          <a:avLst/>
        </a:prstGeom>
      </xdr:spPr>
    </xdr:pic>
    <xdr:clientData/>
  </xdr:twoCellAnchor>
  <xdr:twoCellAnchor editAs="oneCell">
    <xdr:from>
      <xdr:col>0</xdr:col>
      <xdr:colOff>176765</xdr:colOff>
      <xdr:row>13</xdr:row>
      <xdr:rowOff>33618</xdr:rowOff>
    </xdr:from>
    <xdr:to>
      <xdr:col>0</xdr:col>
      <xdr:colOff>1162523</xdr:colOff>
      <xdr:row>13</xdr:row>
      <xdr:rowOff>683558</xdr:rowOff>
    </xdr:to>
    <xdr:pic>
      <xdr:nvPicPr>
        <xdr:cNvPr id="41" name="Рисунок 40" descr="IMG20210726141958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76765" y="9883589"/>
          <a:ext cx="985758" cy="6499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670560</xdr:colOff>
      <xdr:row>22</xdr:row>
      <xdr:rowOff>15240</xdr:rowOff>
    </xdr:from>
    <xdr:to>
      <xdr:col>1</xdr:col>
      <xdr:colOff>8375111</xdr:colOff>
      <xdr:row>22</xdr:row>
      <xdr:rowOff>3055884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70560" y="4815840"/>
          <a:ext cx="8428451" cy="3040644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Таблица1" displayName="Таблица1" ref="H4:H43" totalsRowShown="0">
  <autoFilter ref="H4:H43"/>
  <tableColumns count="1">
    <tableColumn id="1" name="Столбец1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M108"/>
  <sheetViews>
    <sheetView tabSelected="1" topLeftCell="A34" zoomScale="85" zoomScaleNormal="85" workbookViewId="0">
      <selection activeCell="H15" sqref="H15"/>
    </sheetView>
  </sheetViews>
  <sheetFormatPr defaultRowHeight="15"/>
  <cols>
    <col min="1" max="1" width="18.5703125" customWidth="1"/>
    <col min="2" max="2" width="15.7109375" customWidth="1"/>
    <col min="3" max="3" width="71.140625" customWidth="1"/>
    <col min="4" max="4" width="5.28515625" customWidth="1"/>
    <col min="5" max="5" width="12" customWidth="1"/>
    <col min="6" max="6" width="1.28515625" customWidth="1"/>
    <col min="7" max="7" width="0.7109375" customWidth="1"/>
    <col min="8" max="8" width="11.5703125" customWidth="1"/>
  </cols>
  <sheetData>
    <row r="1" spans="1:8" ht="200.25" customHeight="1" thickBot="1">
      <c r="A1" s="74"/>
      <c r="B1" s="74"/>
      <c r="C1" s="74"/>
      <c r="D1" s="74"/>
      <c r="E1" s="74"/>
      <c r="F1" s="74"/>
      <c r="G1" s="74"/>
      <c r="H1" s="1"/>
    </row>
    <row r="2" spans="1:8" ht="23.25" customHeight="1" thickTop="1" thickBot="1">
      <c r="A2" s="81" t="s">
        <v>75</v>
      </c>
      <c r="B2" s="82"/>
      <c r="C2" s="82"/>
      <c r="D2" s="82"/>
      <c r="E2" s="82"/>
      <c r="F2" s="82"/>
      <c r="G2" s="83"/>
    </row>
    <row r="3" spans="1:8" ht="24" customHeight="1" thickTop="1" thickBot="1">
      <c r="A3" s="75" t="s">
        <v>13</v>
      </c>
      <c r="B3" s="76"/>
      <c r="C3" s="77"/>
      <c r="D3" s="78"/>
      <c r="E3" s="79"/>
      <c r="F3" s="79"/>
      <c r="G3" s="80"/>
    </row>
    <row r="4" spans="1:8" ht="29.25" customHeight="1" thickTop="1" thickBot="1">
      <c r="A4" s="10" t="s">
        <v>1</v>
      </c>
      <c r="B4" s="11" t="s">
        <v>0</v>
      </c>
      <c r="C4" s="10" t="s">
        <v>2</v>
      </c>
      <c r="D4" s="84" t="s">
        <v>61</v>
      </c>
      <c r="E4" s="85"/>
      <c r="F4" s="85"/>
      <c r="G4" s="86"/>
      <c r="H4" t="s">
        <v>87</v>
      </c>
    </row>
    <row r="5" spans="1:8" ht="62.25" customHeight="1" thickTop="1" thickBot="1">
      <c r="A5" s="2"/>
      <c r="B5" s="3" t="s">
        <v>3</v>
      </c>
      <c r="C5" s="46" t="s">
        <v>72</v>
      </c>
      <c r="D5" s="67">
        <v>265</v>
      </c>
      <c r="E5" s="68"/>
      <c r="F5" s="68"/>
      <c r="G5" s="69"/>
    </row>
    <row r="6" spans="1:8" ht="55.5" customHeight="1" thickTop="1" thickBot="1">
      <c r="A6" s="2"/>
      <c r="B6" s="3" t="s">
        <v>3</v>
      </c>
      <c r="C6" s="4" t="s">
        <v>88</v>
      </c>
      <c r="D6" s="37"/>
      <c r="E6" s="40">
        <v>248</v>
      </c>
      <c r="F6" s="38"/>
      <c r="G6" s="39"/>
    </row>
    <row r="7" spans="1:8" ht="61.5" customHeight="1" thickTop="1" thickBot="1">
      <c r="A7" s="2"/>
      <c r="B7" s="3" t="s">
        <v>3</v>
      </c>
      <c r="C7" s="4" t="s">
        <v>64</v>
      </c>
      <c r="D7" s="67" t="s">
        <v>60</v>
      </c>
      <c r="E7" s="68"/>
      <c r="F7" s="68"/>
      <c r="G7" s="69"/>
    </row>
    <row r="8" spans="1:8" ht="51" customHeight="1" thickTop="1" thickBot="1">
      <c r="A8" s="2"/>
      <c r="B8" s="3" t="s">
        <v>3</v>
      </c>
      <c r="C8" s="4" t="s">
        <v>65</v>
      </c>
      <c r="D8" s="67">
        <v>245</v>
      </c>
      <c r="E8" s="68"/>
      <c r="F8" s="68"/>
      <c r="G8" s="69"/>
    </row>
    <row r="9" spans="1:8" ht="53.25" customHeight="1" thickTop="1" thickBot="1">
      <c r="A9" s="2"/>
      <c r="B9" s="3" t="s">
        <v>3</v>
      </c>
      <c r="C9" s="4" t="s">
        <v>66</v>
      </c>
      <c r="D9" s="67" t="s">
        <v>60</v>
      </c>
      <c r="E9" s="68"/>
      <c r="F9" s="68"/>
      <c r="G9" s="69"/>
    </row>
    <row r="10" spans="1:8" ht="56.25" customHeight="1" thickTop="1" thickBot="1">
      <c r="A10" s="2"/>
      <c r="B10" s="3" t="s">
        <v>3</v>
      </c>
      <c r="C10" s="4" t="s">
        <v>12</v>
      </c>
      <c r="D10" s="67" t="s">
        <v>71</v>
      </c>
      <c r="E10" s="68"/>
      <c r="F10" s="68"/>
      <c r="G10" s="69"/>
    </row>
    <row r="11" spans="1:8" ht="53.25" customHeight="1" thickTop="1" thickBot="1">
      <c r="A11" s="2"/>
      <c r="B11" s="3" t="s">
        <v>3</v>
      </c>
      <c r="C11" s="4" t="s">
        <v>11</v>
      </c>
      <c r="D11" s="67">
        <v>253</v>
      </c>
      <c r="E11" s="68"/>
      <c r="F11" s="68"/>
      <c r="G11" s="69"/>
    </row>
    <row r="12" spans="1:8" ht="53.25" customHeight="1" thickTop="1" thickBot="1">
      <c r="A12" s="2"/>
      <c r="B12" s="3" t="s">
        <v>3</v>
      </c>
      <c r="C12" s="46" t="s">
        <v>69</v>
      </c>
      <c r="D12" s="34"/>
      <c r="E12" s="35">
        <v>265</v>
      </c>
      <c r="F12" s="35"/>
      <c r="G12" s="36"/>
    </row>
    <row r="13" spans="1:8" ht="53.25" customHeight="1" thickTop="1" thickBot="1">
      <c r="A13" s="2"/>
      <c r="B13" s="3" t="s">
        <v>3</v>
      </c>
      <c r="C13" s="46" t="s">
        <v>70</v>
      </c>
      <c r="D13" s="34"/>
      <c r="E13" s="35">
        <v>265</v>
      </c>
      <c r="F13" s="35"/>
      <c r="G13" s="36"/>
    </row>
    <row r="14" spans="1:8" ht="57" customHeight="1" thickTop="1" thickBot="1">
      <c r="A14" s="2"/>
      <c r="B14" s="3" t="s">
        <v>3</v>
      </c>
      <c r="C14" s="4" t="s">
        <v>89</v>
      </c>
      <c r="D14" s="64"/>
      <c r="E14" s="65">
        <v>250</v>
      </c>
      <c r="F14" s="65"/>
      <c r="G14" s="66"/>
    </row>
    <row r="15" spans="1:8" ht="60" customHeight="1" thickTop="1" thickBot="1">
      <c r="A15" s="2"/>
      <c r="B15" s="3" t="s">
        <v>3</v>
      </c>
      <c r="C15" s="4" t="s">
        <v>67</v>
      </c>
      <c r="D15" s="67">
        <v>245</v>
      </c>
      <c r="E15" s="68"/>
      <c r="F15" s="68"/>
      <c r="G15" s="69"/>
    </row>
    <row r="16" spans="1:8" ht="60" customHeight="1" thickTop="1" thickBot="1">
      <c r="A16" s="2"/>
      <c r="B16" s="3" t="s">
        <v>3</v>
      </c>
      <c r="C16" s="4" t="s">
        <v>68</v>
      </c>
      <c r="D16" s="67">
        <v>260</v>
      </c>
      <c r="E16" s="68"/>
      <c r="F16" s="68"/>
      <c r="G16" s="69"/>
    </row>
    <row r="17" spans="1:13" ht="54" customHeight="1" thickTop="1" thickBot="1">
      <c r="A17" s="2"/>
      <c r="B17" s="3" t="s">
        <v>3</v>
      </c>
      <c r="C17" s="4" t="s">
        <v>68</v>
      </c>
      <c r="D17" s="67">
        <v>260</v>
      </c>
      <c r="E17" s="68"/>
      <c r="F17" s="68"/>
      <c r="G17" s="69"/>
    </row>
    <row r="18" spans="1:13" ht="26.25" customHeight="1" thickTop="1" thickBot="1">
      <c r="A18" s="75" t="s">
        <v>62</v>
      </c>
      <c r="B18" s="76"/>
      <c r="C18" s="76"/>
      <c r="D18" s="76"/>
      <c r="E18" s="76"/>
      <c r="F18" s="76"/>
      <c r="G18" s="77"/>
    </row>
    <row r="19" spans="1:13" ht="61.5" customHeight="1" thickTop="1" thickBot="1">
      <c r="A19" s="2"/>
      <c r="B19" s="8" t="s">
        <v>3</v>
      </c>
      <c r="C19" s="9" t="s">
        <v>10</v>
      </c>
      <c r="D19" s="67">
        <v>330</v>
      </c>
      <c r="E19" s="68"/>
      <c r="F19" s="68"/>
      <c r="G19" s="69"/>
    </row>
    <row r="20" spans="1:13" ht="61.5" customHeight="1" thickTop="1" thickBot="1">
      <c r="A20" s="2"/>
      <c r="B20" s="8" t="s">
        <v>3</v>
      </c>
      <c r="C20" s="9" t="s">
        <v>79</v>
      </c>
      <c r="D20" s="52"/>
      <c r="E20" s="53">
        <v>325</v>
      </c>
      <c r="F20" s="53"/>
      <c r="G20" s="54"/>
    </row>
    <row r="21" spans="1:13" ht="69.75" customHeight="1" thickTop="1" thickBot="1">
      <c r="A21" s="2"/>
      <c r="B21" s="8" t="s">
        <v>3</v>
      </c>
      <c r="C21" s="47" t="s">
        <v>73</v>
      </c>
      <c r="D21" s="31"/>
      <c r="E21" s="32">
        <v>330</v>
      </c>
      <c r="F21" s="32"/>
      <c r="G21" s="33"/>
    </row>
    <row r="22" spans="1:13" s="41" customFormat="1" ht="63" customHeight="1" thickTop="1">
      <c r="B22" s="42" t="s">
        <v>3</v>
      </c>
      <c r="C22" s="43" t="s">
        <v>74</v>
      </c>
      <c r="D22" s="73">
        <v>330</v>
      </c>
      <c r="E22" s="73"/>
      <c r="F22" s="73"/>
      <c r="G22" s="73"/>
      <c r="H22"/>
    </row>
    <row r="23" spans="1:13" s="41" customFormat="1" ht="61.5" customHeight="1">
      <c r="B23" s="42" t="s">
        <v>3</v>
      </c>
      <c r="C23" s="44" t="s">
        <v>63</v>
      </c>
      <c r="D23" s="73">
        <v>345</v>
      </c>
      <c r="E23" s="73"/>
      <c r="F23" s="73"/>
      <c r="G23" s="45"/>
    </row>
    <row r="24" spans="1:13" s="41" customFormat="1" ht="61.5" customHeight="1">
      <c r="B24" s="29" t="s">
        <v>3</v>
      </c>
      <c r="C24" s="49" t="s">
        <v>76</v>
      </c>
      <c r="D24" s="93">
        <v>450</v>
      </c>
      <c r="E24" s="94"/>
      <c r="F24" s="95"/>
      <c r="G24" s="48"/>
    </row>
    <row r="25" spans="1:13" s="41" customFormat="1" ht="61.5" customHeight="1">
      <c r="B25" s="50" t="s">
        <v>3</v>
      </c>
      <c r="C25" s="51" t="s">
        <v>77</v>
      </c>
      <c r="D25" s="96">
        <v>450</v>
      </c>
      <c r="E25" s="97"/>
      <c r="F25" s="98"/>
      <c r="G25" s="48"/>
    </row>
    <row r="26" spans="1:13" s="41" customFormat="1" ht="61.5" customHeight="1">
      <c r="B26" s="50" t="s">
        <v>3</v>
      </c>
      <c r="C26" s="51" t="s">
        <v>78</v>
      </c>
      <c r="D26" s="93">
        <v>460</v>
      </c>
      <c r="E26" s="94"/>
      <c r="F26" s="95"/>
      <c r="G26" s="48"/>
    </row>
    <row r="27" spans="1:13" s="41" customFormat="1" ht="61.5" customHeight="1">
      <c r="B27" s="50" t="s">
        <v>3</v>
      </c>
      <c r="C27" s="51" t="s">
        <v>80</v>
      </c>
      <c r="D27" s="55"/>
      <c r="E27" s="56">
        <v>555</v>
      </c>
      <c r="F27" s="57"/>
      <c r="G27" s="48"/>
    </row>
    <row r="28" spans="1:13" ht="57.75" customHeight="1" thickBot="1">
      <c r="B28" s="29" t="s">
        <v>3</v>
      </c>
      <c r="C28" s="30" t="s">
        <v>82</v>
      </c>
      <c r="D28" s="90">
        <v>635</v>
      </c>
      <c r="E28" s="91"/>
      <c r="F28" s="92"/>
      <c r="H28" s="41"/>
    </row>
    <row r="29" spans="1:13" ht="25.5" customHeight="1" thickTop="1" thickBot="1">
      <c r="A29" s="70" t="s">
        <v>14</v>
      </c>
      <c r="B29" s="71"/>
      <c r="C29" s="71"/>
      <c r="D29" s="71"/>
      <c r="E29" s="71"/>
      <c r="F29" s="71"/>
      <c r="G29" s="72"/>
    </row>
    <row r="30" spans="1:13" ht="57.75" customHeight="1" thickTop="1" thickBot="1">
      <c r="A30" s="2"/>
      <c r="B30" s="3" t="s">
        <v>3</v>
      </c>
      <c r="C30" s="4" t="s">
        <v>4</v>
      </c>
      <c r="D30" s="67" t="s">
        <v>60</v>
      </c>
      <c r="E30" s="68"/>
      <c r="F30" s="68"/>
      <c r="G30" s="69"/>
    </row>
    <row r="31" spans="1:13" ht="57" customHeight="1" thickTop="1" thickBot="1">
      <c r="A31" s="2"/>
      <c r="B31" s="3" t="s">
        <v>3</v>
      </c>
      <c r="C31" s="4" t="s">
        <v>58</v>
      </c>
      <c r="D31" s="67" t="s">
        <v>60</v>
      </c>
      <c r="E31" s="68"/>
      <c r="F31" s="68"/>
      <c r="G31" s="69"/>
      <c r="M31" s="28"/>
    </row>
    <row r="32" spans="1:13" ht="56.25" customHeight="1" thickTop="1" thickBot="1">
      <c r="A32" s="2"/>
      <c r="B32" s="3" t="s">
        <v>3</v>
      </c>
      <c r="C32" s="4" t="s">
        <v>5</v>
      </c>
      <c r="D32" s="67" t="s">
        <v>60</v>
      </c>
      <c r="E32" s="68"/>
      <c r="F32" s="68"/>
      <c r="G32" s="69"/>
    </row>
    <row r="33" spans="1:7" ht="55.5" customHeight="1" thickTop="1" thickBot="1">
      <c r="A33" s="2"/>
      <c r="B33" s="3" t="s">
        <v>3</v>
      </c>
      <c r="C33" s="4" t="s">
        <v>6</v>
      </c>
      <c r="D33" s="67">
        <v>65</v>
      </c>
      <c r="E33" s="68"/>
      <c r="F33" s="68"/>
      <c r="G33" s="69"/>
    </row>
    <row r="34" spans="1:7" ht="54.75" customHeight="1" thickTop="1" thickBot="1">
      <c r="A34" s="2"/>
      <c r="B34" s="3" t="s">
        <v>3</v>
      </c>
      <c r="C34" s="4" t="s">
        <v>7</v>
      </c>
      <c r="D34" s="67">
        <v>65</v>
      </c>
      <c r="E34" s="68"/>
      <c r="F34" s="68"/>
      <c r="G34" s="69"/>
    </row>
    <row r="35" spans="1:7" ht="59.25" customHeight="1" thickTop="1" thickBot="1">
      <c r="A35" s="2"/>
      <c r="B35" s="3" t="s">
        <v>3</v>
      </c>
      <c r="C35" s="4" t="s">
        <v>8</v>
      </c>
      <c r="D35" s="67">
        <v>65</v>
      </c>
      <c r="E35" s="68"/>
      <c r="F35" s="68"/>
      <c r="G35" s="69"/>
    </row>
    <row r="36" spans="1:7" ht="52.5" customHeight="1" thickTop="1" thickBot="1">
      <c r="A36" s="5"/>
      <c r="B36" s="6" t="s">
        <v>3</v>
      </c>
      <c r="C36" s="7" t="s">
        <v>9</v>
      </c>
      <c r="D36" s="67">
        <v>65</v>
      </c>
      <c r="E36" s="68"/>
      <c r="F36" s="68"/>
      <c r="G36" s="69"/>
    </row>
    <row r="37" spans="1:7" ht="25.5" customHeight="1" thickTop="1" thickBot="1">
      <c r="A37" s="58"/>
      <c r="B37" s="59"/>
      <c r="C37" s="60" t="s">
        <v>81</v>
      </c>
      <c r="D37" s="87"/>
      <c r="E37" s="88"/>
      <c r="F37" s="88"/>
      <c r="G37" s="89"/>
    </row>
    <row r="38" spans="1:7" ht="57" customHeight="1" thickTop="1" thickBot="1">
      <c r="A38" s="2"/>
      <c r="B38" s="3" t="s">
        <v>3</v>
      </c>
      <c r="C38" s="4" t="s">
        <v>84</v>
      </c>
      <c r="D38" s="67">
        <v>470</v>
      </c>
      <c r="E38" s="68"/>
      <c r="F38" s="68"/>
      <c r="G38" s="69"/>
    </row>
    <row r="39" spans="1:7" ht="56.25" customHeight="1" thickTop="1" thickBot="1">
      <c r="A39" s="5"/>
      <c r="B39" s="6" t="s">
        <v>3</v>
      </c>
      <c r="C39" s="7" t="s">
        <v>83</v>
      </c>
      <c r="D39" s="67">
        <v>465</v>
      </c>
      <c r="E39" s="68"/>
      <c r="F39" s="68"/>
      <c r="G39" s="69"/>
    </row>
    <row r="40" spans="1:7" ht="55.5" customHeight="1" thickTop="1" thickBot="1">
      <c r="A40" s="2"/>
      <c r="B40" s="3" t="s">
        <v>3</v>
      </c>
      <c r="C40" s="4" t="s">
        <v>86</v>
      </c>
      <c r="D40" s="67">
        <v>455</v>
      </c>
      <c r="E40" s="68"/>
      <c r="F40" s="68"/>
      <c r="G40" s="69"/>
    </row>
    <row r="41" spans="1:7" ht="54.75" customHeight="1" thickTop="1" thickBot="1">
      <c r="A41" s="5"/>
      <c r="B41" s="6" t="s">
        <v>3</v>
      </c>
      <c r="C41" s="7" t="s">
        <v>85</v>
      </c>
      <c r="D41" s="67">
        <v>465</v>
      </c>
      <c r="E41" s="68"/>
      <c r="F41" s="68"/>
      <c r="G41" s="69"/>
    </row>
    <row r="42" spans="1:7" ht="31.5" customHeight="1" thickTop="1" thickBot="1">
      <c r="A42" s="61"/>
      <c r="B42" s="62"/>
      <c r="C42" s="63"/>
      <c r="D42" s="87"/>
      <c r="E42" s="88"/>
      <c r="F42" s="88"/>
      <c r="G42" s="89"/>
    </row>
    <row r="43" spans="1:7" ht="22.5" customHeight="1" thickTop="1"/>
    <row r="44" spans="1:7" ht="51.75" customHeight="1">
      <c r="D44" s="28"/>
    </row>
    <row r="45" spans="1:7" ht="50.25" customHeight="1"/>
    <row r="46" spans="1:7" ht="51.75" customHeight="1"/>
    <row r="47" spans="1:7" ht="51.75" customHeight="1"/>
    <row r="48" spans="1:7" ht="50.25" customHeight="1"/>
    <row r="49" spans="4:4" ht="52.5" customHeight="1"/>
    <row r="50" spans="4:4" ht="54" customHeight="1"/>
    <row r="51" spans="4:4" ht="49.5" customHeight="1"/>
    <row r="52" spans="4:4" ht="52.5" customHeight="1"/>
    <row r="53" spans="4:4" ht="52.5" customHeight="1"/>
    <row r="54" spans="4:4" ht="51.75" customHeight="1"/>
    <row r="55" spans="4:4" ht="48.75" customHeight="1"/>
    <row r="56" spans="4:4" ht="51" customHeight="1"/>
    <row r="57" spans="4:4" ht="46.5" customHeight="1"/>
    <row r="58" spans="4:4" ht="46.5" customHeight="1"/>
    <row r="59" spans="4:4" ht="48.75" customHeight="1"/>
    <row r="60" spans="4:4" ht="51.75" customHeight="1"/>
    <row r="61" spans="4:4" ht="47.25" customHeight="1">
      <c r="D61" s="28"/>
    </row>
    <row r="62" spans="4:4" ht="46.5" customHeight="1"/>
    <row r="63" spans="4:4" ht="46.5" customHeight="1"/>
    <row r="64" spans="4:4" ht="47.25" customHeight="1"/>
    <row r="65" ht="54.75" customHeight="1"/>
    <row r="66" ht="50.25" customHeight="1"/>
    <row r="67" ht="47.25" customHeight="1"/>
    <row r="68" ht="53.25" customHeight="1"/>
    <row r="69" ht="51" customHeight="1"/>
    <row r="70" ht="51" customHeight="1"/>
    <row r="71" ht="52.5" customHeight="1"/>
    <row r="72" ht="51.75" customHeight="1"/>
    <row r="73" ht="45.75" customHeight="1"/>
    <row r="74" ht="49.5" customHeight="1"/>
    <row r="75" ht="47.25" customHeight="1"/>
    <row r="76" ht="47.25" customHeight="1"/>
    <row r="77" ht="46.5" customHeight="1"/>
    <row r="78" ht="48" customHeight="1"/>
    <row r="79" ht="46.5" customHeight="1"/>
    <row r="80" ht="48" customHeight="1"/>
    <row r="81" ht="47.25" customHeight="1"/>
    <row r="82" ht="49.5" customHeight="1"/>
    <row r="83" ht="48.75" customHeight="1"/>
    <row r="84" ht="57" customHeight="1"/>
    <row r="85" ht="51" customHeight="1"/>
    <row r="86" ht="51.75" customHeight="1"/>
    <row r="87" ht="49.5" customHeight="1"/>
    <row r="88" ht="51" customHeight="1"/>
    <row r="89" ht="50.25" customHeight="1"/>
    <row r="90" ht="49.5" customHeight="1"/>
    <row r="91" ht="51" customHeight="1"/>
    <row r="92" ht="51.75" customHeight="1"/>
    <row r="93" ht="52.5" customHeight="1"/>
    <row r="94" ht="50.25" customHeight="1"/>
    <row r="95" ht="50.25" customHeight="1"/>
    <row r="96" ht="49.5" customHeight="1"/>
    <row r="97" ht="49.5" customHeight="1"/>
    <row r="98" ht="55.5" customHeight="1"/>
    <row r="99" ht="54.75" customHeight="1"/>
    <row r="100" ht="55.5" customHeight="1"/>
    <row r="101" ht="52.5" customHeight="1"/>
    <row r="102" ht="52.5" customHeight="1"/>
    <row r="103" ht="52.5" customHeight="1"/>
    <row r="104" ht="54.75" customHeight="1"/>
    <row r="105" ht="43.5" customHeight="1"/>
    <row r="106" ht="46.5" customHeight="1"/>
    <row r="107" ht="51.75" customHeight="1"/>
    <row r="108" ht="46.5" customHeight="1"/>
  </sheetData>
  <mergeCells count="36">
    <mergeCell ref="D40:G40"/>
    <mergeCell ref="D41:G41"/>
    <mergeCell ref="D42:G42"/>
    <mergeCell ref="D16:G16"/>
    <mergeCell ref="D28:F28"/>
    <mergeCell ref="D24:F24"/>
    <mergeCell ref="D25:F25"/>
    <mergeCell ref="D26:F26"/>
    <mergeCell ref="D37:G37"/>
    <mergeCell ref="D38:G38"/>
    <mergeCell ref="D39:G39"/>
    <mergeCell ref="A18:G18"/>
    <mergeCell ref="D17:G17"/>
    <mergeCell ref="D35:G35"/>
    <mergeCell ref="D36:G36"/>
    <mergeCell ref="D31:G31"/>
    <mergeCell ref="A1:G1"/>
    <mergeCell ref="A3:C3"/>
    <mergeCell ref="D3:G3"/>
    <mergeCell ref="D15:G15"/>
    <mergeCell ref="A2:G2"/>
    <mergeCell ref="D4:G4"/>
    <mergeCell ref="D5:G5"/>
    <mergeCell ref="D7:G7"/>
    <mergeCell ref="D8:G8"/>
    <mergeCell ref="D9:G9"/>
    <mergeCell ref="D10:G10"/>
    <mergeCell ref="D11:G11"/>
    <mergeCell ref="D32:G32"/>
    <mergeCell ref="D33:G33"/>
    <mergeCell ref="D34:G34"/>
    <mergeCell ref="D30:G30"/>
    <mergeCell ref="D19:G19"/>
    <mergeCell ref="A29:G29"/>
    <mergeCell ref="D23:F23"/>
    <mergeCell ref="D22:G22"/>
  </mergeCells>
  <pageMargins left="0.70866141732283472" right="0.70866141732283472" top="0.74803149606299213" bottom="0.74803149606299213" header="0.31496062992125984" footer="0.31496062992125984"/>
  <pageSetup paperSize="9" scale="65" fitToHeight="0"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K44"/>
  <sheetViews>
    <sheetView topLeftCell="A34" workbookViewId="0">
      <selection activeCell="B43" sqref="B43"/>
    </sheetView>
  </sheetViews>
  <sheetFormatPr defaultColWidth="8.85546875" defaultRowHeight="18.75"/>
  <cols>
    <col min="1" max="1" width="10.5703125" style="12" customWidth="1"/>
    <col min="2" max="2" width="135.7109375" style="13" customWidth="1"/>
    <col min="3" max="3" width="21.28515625" style="14" hidden="1" customWidth="1"/>
    <col min="4" max="4" width="13.42578125" style="14" hidden="1" customWidth="1"/>
    <col min="5" max="5" width="18.5703125" style="14" customWidth="1"/>
    <col min="6" max="6" width="16.28515625" style="14" customWidth="1"/>
    <col min="7" max="7" width="15.7109375" style="14" customWidth="1"/>
    <col min="8" max="8" width="11" style="12" hidden="1" customWidth="1"/>
    <col min="9" max="9" width="21.28515625" style="12" hidden="1" customWidth="1"/>
    <col min="10" max="10" width="8.85546875" style="12"/>
    <col min="11" max="11" width="10.7109375" style="12" bestFit="1" customWidth="1"/>
    <col min="12" max="16384" width="8.85546875" style="12"/>
  </cols>
  <sheetData>
    <row r="1" spans="1:9">
      <c r="A1" s="102" t="s">
        <v>45</v>
      </c>
      <c r="B1" s="102"/>
      <c r="C1" s="102"/>
      <c r="D1" s="102"/>
      <c r="E1" s="102"/>
      <c r="F1" s="102"/>
      <c r="G1" s="102"/>
      <c r="H1" s="102"/>
      <c r="I1" s="102"/>
    </row>
    <row r="3" spans="1:9">
      <c r="A3" s="12" t="s">
        <v>16</v>
      </c>
    </row>
    <row r="4" spans="1:9">
      <c r="A4" s="12" t="s">
        <v>17</v>
      </c>
    </row>
    <row r="5" spans="1:9">
      <c r="A5" s="12" t="s">
        <v>18</v>
      </c>
    </row>
    <row r="6" spans="1:9" ht="11.25" customHeight="1"/>
    <row r="7" spans="1:9">
      <c r="B7" s="15" t="s">
        <v>19</v>
      </c>
    </row>
    <row r="8" spans="1:9">
      <c r="B8" s="16" t="s">
        <v>20</v>
      </c>
    </row>
    <row r="9" spans="1:9">
      <c r="B9" s="16" t="s">
        <v>21</v>
      </c>
    </row>
    <row r="10" spans="1:9">
      <c r="B10" s="16" t="s">
        <v>22</v>
      </c>
    </row>
    <row r="11" spans="1:9">
      <c r="B11" s="16" t="s">
        <v>23</v>
      </c>
    </row>
    <row r="12" spans="1:9">
      <c r="B12" s="16" t="s">
        <v>24</v>
      </c>
    </row>
    <row r="13" spans="1:9">
      <c r="B13" s="16" t="s">
        <v>25</v>
      </c>
    </row>
    <row r="14" spans="1:9" ht="7.5" customHeight="1"/>
    <row r="15" spans="1:9">
      <c r="B15" s="15" t="s">
        <v>26</v>
      </c>
    </row>
    <row r="16" spans="1:9">
      <c r="B16" s="16" t="s">
        <v>27</v>
      </c>
    </row>
    <row r="17" spans="1:11">
      <c r="B17" s="16" t="s">
        <v>28</v>
      </c>
    </row>
    <row r="18" spans="1:11">
      <c r="B18" s="16" t="s">
        <v>29</v>
      </c>
    </row>
    <row r="19" spans="1:11">
      <c r="B19" s="16" t="s">
        <v>30</v>
      </c>
    </row>
    <row r="20" spans="1:11">
      <c r="B20" s="16" t="s">
        <v>31</v>
      </c>
    </row>
    <row r="21" spans="1:11">
      <c r="B21" s="16" t="s">
        <v>32</v>
      </c>
    </row>
    <row r="22" spans="1:11">
      <c r="B22" s="16" t="s">
        <v>33</v>
      </c>
    </row>
    <row r="23" spans="1:11" ht="243" customHeight="1">
      <c r="A23" s="107"/>
      <c r="B23" s="107"/>
      <c r="C23" s="107"/>
      <c r="D23" s="107"/>
      <c r="E23" s="107"/>
      <c r="F23" s="107"/>
      <c r="G23" s="107"/>
    </row>
    <row r="24" spans="1:11" ht="44.25" customHeight="1">
      <c r="A24" s="103" t="s">
        <v>34</v>
      </c>
      <c r="B24" s="104" t="s">
        <v>35</v>
      </c>
      <c r="C24" s="104" t="s">
        <v>36</v>
      </c>
      <c r="D24" s="17" t="s">
        <v>37</v>
      </c>
      <c r="E24" s="105" t="s">
        <v>38</v>
      </c>
      <c r="F24" s="105" t="s">
        <v>39</v>
      </c>
      <c r="G24" s="105" t="s">
        <v>40</v>
      </c>
      <c r="H24" s="104" t="s">
        <v>41</v>
      </c>
      <c r="I24" s="104" t="s">
        <v>42</v>
      </c>
    </row>
    <row r="25" spans="1:11" s="19" customFormat="1" ht="54" customHeight="1">
      <c r="A25" s="103"/>
      <c r="B25" s="104"/>
      <c r="C25" s="104"/>
      <c r="D25" s="18">
        <v>0.2</v>
      </c>
      <c r="E25" s="106"/>
      <c r="F25" s="106"/>
      <c r="G25" s="106"/>
      <c r="H25" s="104"/>
      <c r="I25" s="104"/>
    </row>
    <row r="26" spans="1:11" s="24" customFormat="1" ht="42" customHeight="1">
      <c r="A26" s="20">
        <v>1</v>
      </c>
      <c r="B26" s="21" t="s">
        <v>55</v>
      </c>
      <c r="C26" s="22">
        <v>141</v>
      </c>
      <c r="D26" s="22">
        <f t="shared" ref="D26:D35" si="0">ROUNDUP(C26*(1+$D$25),0)</f>
        <v>170</v>
      </c>
      <c r="E26" s="22">
        <v>166.4</v>
      </c>
      <c r="F26" s="22">
        <v>208</v>
      </c>
      <c r="G26" s="22">
        <v>332.8</v>
      </c>
      <c r="H26" s="23" t="s">
        <v>43</v>
      </c>
      <c r="I26" s="23" t="s">
        <v>44</v>
      </c>
      <c r="K26" s="25"/>
    </row>
    <row r="27" spans="1:11" s="24" customFormat="1" ht="42" customHeight="1">
      <c r="A27" s="20">
        <v>2</v>
      </c>
      <c r="B27" s="26" t="s">
        <v>54</v>
      </c>
      <c r="C27" s="22">
        <v>141</v>
      </c>
      <c r="D27" s="22">
        <f t="shared" si="0"/>
        <v>170</v>
      </c>
      <c r="E27" s="22">
        <v>166.4</v>
      </c>
      <c r="F27" s="22">
        <v>208</v>
      </c>
      <c r="G27" s="22">
        <v>332.8</v>
      </c>
      <c r="H27" s="23" t="s">
        <v>43</v>
      </c>
      <c r="I27" s="23" t="s">
        <v>44</v>
      </c>
      <c r="J27" s="25"/>
      <c r="K27" s="25"/>
    </row>
    <row r="28" spans="1:11" s="24" customFormat="1" ht="42" customHeight="1">
      <c r="A28" s="20">
        <v>3</v>
      </c>
      <c r="B28" s="26" t="s">
        <v>51</v>
      </c>
      <c r="C28" s="22">
        <v>159</v>
      </c>
      <c r="D28" s="22">
        <f t="shared" si="0"/>
        <v>191</v>
      </c>
      <c r="E28" s="22">
        <v>178.08</v>
      </c>
      <c r="F28" s="22">
        <v>222.60000000000002</v>
      </c>
      <c r="G28" s="22">
        <v>356.16000000000008</v>
      </c>
      <c r="H28" s="23" t="s">
        <v>43</v>
      </c>
      <c r="I28" s="23" t="s">
        <v>44</v>
      </c>
      <c r="K28" s="25"/>
    </row>
    <row r="29" spans="1:11" s="24" customFormat="1" ht="42" customHeight="1">
      <c r="A29" s="20">
        <v>4</v>
      </c>
      <c r="B29" s="26" t="s">
        <v>57</v>
      </c>
      <c r="C29" s="22">
        <v>201</v>
      </c>
      <c r="D29" s="22">
        <f t="shared" si="0"/>
        <v>242</v>
      </c>
      <c r="E29" s="22">
        <v>225.12000000000003</v>
      </c>
      <c r="F29" s="22">
        <v>281.40000000000003</v>
      </c>
      <c r="G29" s="22">
        <v>450.24000000000007</v>
      </c>
      <c r="H29" s="23" t="s">
        <v>43</v>
      </c>
      <c r="I29" s="23" t="s">
        <v>44</v>
      </c>
      <c r="K29" s="25"/>
    </row>
    <row r="30" spans="1:11" s="24" customFormat="1" ht="42" customHeight="1">
      <c r="A30" s="20">
        <v>5</v>
      </c>
      <c r="B30" s="26" t="s">
        <v>52</v>
      </c>
      <c r="C30" s="22">
        <v>259</v>
      </c>
      <c r="D30" s="22">
        <f t="shared" si="0"/>
        <v>311</v>
      </c>
      <c r="E30" s="22">
        <v>289.8</v>
      </c>
      <c r="F30" s="22">
        <v>362.25</v>
      </c>
      <c r="G30" s="22">
        <v>579.6</v>
      </c>
      <c r="H30" s="23" t="s">
        <v>43</v>
      </c>
      <c r="I30" s="23" t="s">
        <v>44</v>
      </c>
      <c r="K30" s="25"/>
    </row>
    <row r="31" spans="1:11" s="24" customFormat="1" ht="42" customHeight="1">
      <c r="A31" s="20">
        <v>6</v>
      </c>
      <c r="B31" s="26" t="s">
        <v>53</v>
      </c>
      <c r="C31" s="22">
        <v>271</v>
      </c>
      <c r="D31" s="22">
        <f t="shared" si="0"/>
        <v>326</v>
      </c>
      <c r="E31" s="22">
        <v>303.24</v>
      </c>
      <c r="F31" s="22">
        <v>379.05</v>
      </c>
      <c r="G31" s="22">
        <v>606.48</v>
      </c>
      <c r="H31" s="23" t="s">
        <v>43</v>
      </c>
      <c r="I31" s="23" t="s">
        <v>44</v>
      </c>
      <c r="K31" s="25"/>
    </row>
    <row r="32" spans="1:11" s="24" customFormat="1" ht="42" customHeight="1">
      <c r="A32" s="20">
        <v>7</v>
      </c>
      <c r="B32" s="26" t="s">
        <v>56</v>
      </c>
      <c r="C32" s="22">
        <v>276</v>
      </c>
      <c r="D32" s="22">
        <f t="shared" si="0"/>
        <v>332</v>
      </c>
      <c r="E32" s="22">
        <v>309.12</v>
      </c>
      <c r="F32" s="22">
        <v>386.40000000000003</v>
      </c>
      <c r="G32" s="22">
        <v>618.24000000000012</v>
      </c>
      <c r="H32" s="23" t="s">
        <v>43</v>
      </c>
      <c r="I32" s="23" t="s">
        <v>44</v>
      </c>
      <c r="K32" s="25"/>
    </row>
    <row r="33" spans="1:11" s="24" customFormat="1" ht="42" customHeight="1">
      <c r="A33" s="20">
        <v>8</v>
      </c>
      <c r="B33" s="26" t="s">
        <v>49</v>
      </c>
      <c r="C33" s="22">
        <v>331</v>
      </c>
      <c r="D33" s="22">
        <f t="shared" si="0"/>
        <v>398</v>
      </c>
      <c r="E33" s="22">
        <v>370.44</v>
      </c>
      <c r="F33" s="22">
        <v>463.05</v>
      </c>
      <c r="G33" s="22">
        <v>740.88000000000011</v>
      </c>
      <c r="H33" s="23" t="s">
        <v>43</v>
      </c>
      <c r="I33" s="23" t="s">
        <v>44</v>
      </c>
      <c r="K33" s="25"/>
    </row>
    <row r="34" spans="1:11" s="24" customFormat="1" ht="42" customHeight="1">
      <c r="A34" s="20">
        <v>9</v>
      </c>
      <c r="B34" s="26" t="s">
        <v>48</v>
      </c>
      <c r="C34" s="22">
        <v>359</v>
      </c>
      <c r="D34" s="22">
        <f t="shared" si="0"/>
        <v>431</v>
      </c>
      <c r="E34" s="22">
        <v>401.52000000000004</v>
      </c>
      <c r="F34" s="22">
        <v>501.90000000000003</v>
      </c>
      <c r="G34" s="22">
        <v>803.04000000000008</v>
      </c>
      <c r="H34" s="23" t="s">
        <v>43</v>
      </c>
      <c r="I34" s="23" t="s">
        <v>44</v>
      </c>
      <c r="K34" s="25"/>
    </row>
    <row r="35" spans="1:11" s="24" customFormat="1" ht="42" customHeight="1">
      <c r="A35" s="20">
        <v>10</v>
      </c>
      <c r="B35" s="26" t="s">
        <v>47</v>
      </c>
      <c r="C35" s="22">
        <v>418</v>
      </c>
      <c r="D35" s="22">
        <f t="shared" si="0"/>
        <v>502</v>
      </c>
      <c r="E35" s="22">
        <v>467.04000000000008</v>
      </c>
      <c r="F35" s="22">
        <v>583.80000000000007</v>
      </c>
      <c r="G35" s="22">
        <v>934.08000000000015</v>
      </c>
      <c r="H35" s="23" t="s">
        <v>43</v>
      </c>
      <c r="I35" s="23" t="s">
        <v>44</v>
      </c>
      <c r="K35" s="25"/>
    </row>
    <row r="36" spans="1:11" s="24" customFormat="1" ht="42" customHeight="1">
      <c r="A36" s="20">
        <v>11</v>
      </c>
      <c r="B36" s="26" t="s">
        <v>46</v>
      </c>
      <c r="C36" s="22">
        <v>595</v>
      </c>
      <c r="D36" s="22">
        <f t="shared" ref="D36:D37" si="1">ROUNDUP(C36*(1+$D$25),0)</f>
        <v>714</v>
      </c>
      <c r="E36" s="22">
        <v>665.28</v>
      </c>
      <c r="F36" s="22">
        <v>831.6</v>
      </c>
      <c r="G36" s="22">
        <v>1330.5600000000002</v>
      </c>
      <c r="H36" s="23" t="s">
        <v>43</v>
      </c>
      <c r="I36" s="23" t="s">
        <v>44</v>
      </c>
      <c r="K36" s="25"/>
    </row>
    <row r="37" spans="1:11" s="24" customFormat="1" ht="42" customHeight="1" thickBot="1">
      <c r="A37" s="20">
        <v>12</v>
      </c>
      <c r="B37" s="26" t="s">
        <v>50</v>
      </c>
      <c r="C37" s="22">
        <v>595</v>
      </c>
      <c r="D37" s="22">
        <f t="shared" si="1"/>
        <v>714</v>
      </c>
      <c r="E37" s="22">
        <v>437.5</v>
      </c>
      <c r="F37" s="22">
        <v>546.875</v>
      </c>
      <c r="G37" s="22">
        <v>875</v>
      </c>
      <c r="H37" s="23" t="s">
        <v>43</v>
      </c>
      <c r="I37" s="23" t="s">
        <v>44</v>
      </c>
      <c r="K37" s="25"/>
    </row>
    <row r="38" spans="1:11" ht="54" customHeight="1" thickTop="1">
      <c r="A38" s="99" t="s">
        <v>15</v>
      </c>
      <c r="B38" s="99"/>
      <c r="C38" s="99"/>
      <c r="D38" s="99"/>
      <c r="E38" s="99"/>
      <c r="F38" s="99"/>
      <c r="G38" s="99"/>
    </row>
    <row r="39" spans="1:11" ht="70.900000000000006" customHeight="1">
      <c r="A39" s="100" t="s">
        <v>59</v>
      </c>
      <c r="B39" s="101"/>
      <c r="C39" s="101"/>
      <c r="D39" s="101"/>
      <c r="E39" s="101"/>
      <c r="F39" s="101"/>
      <c r="G39" s="101"/>
    </row>
    <row r="44" spans="1:11">
      <c r="B44" s="27"/>
    </row>
  </sheetData>
  <mergeCells count="12">
    <mergeCell ref="A38:G38"/>
    <mergeCell ref="A39:G39"/>
    <mergeCell ref="A1:I1"/>
    <mergeCell ref="A24:A25"/>
    <mergeCell ref="B24:B25"/>
    <mergeCell ref="C24:C25"/>
    <mergeCell ref="E24:E25"/>
    <mergeCell ref="F24:F25"/>
    <mergeCell ref="G24:G25"/>
    <mergeCell ref="H24:H25"/>
    <mergeCell ref="I24:I25"/>
    <mergeCell ref="A23:G23"/>
  </mergeCells>
  <pageMargins left="0.25" right="0.25" top="0.75" bottom="0.75" header="0.3" footer="0.3"/>
  <pageSetup paperSize="9" scale="5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Сыры</vt:lpstr>
      <vt:lpstr>Масло</vt:lpstr>
      <vt:lpstr>Сыры!Заголовки_для_печати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2021-07-27T14:06:54Z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96 96 1920 1080</vt:lpwstr>
  </property>
</Properties>
</file>