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discount15">#N/A</definedName>
    <definedName name="discount151">#N/A</definedName>
    <definedName name="discount25">#N/A</definedName>
    <definedName name="discount40">#N/A</definedName>
  </definedNames>
  <calcPr calcId="125725"/>
</workbook>
</file>

<file path=xl/calcChain.xml><?xml version="1.0" encoding="utf-8"?>
<calcChain xmlns="http://schemas.openxmlformats.org/spreadsheetml/2006/main">
  <c r="K393" i="1"/>
  <c r="K392"/>
  <c r="K265"/>
  <c r="K264"/>
  <c r="K251"/>
  <c r="K200"/>
  <c r="K199"/>
  <c r="K198"/>
  <c r="K179"/>
  <c r="K178"/>
  <c r="K177"/>
  <c r="K173"/>
  <c r="K150"/>
  <c r="K149"/>
  <c r="K148"/>
  <c r="K147"/>
  <c r="K146"/>
  <c r="K145"/>
  <c r="K144"/>
  <c r="K143"/>
  <c r="K138"/>
  <c r="K137"/>
  <c r="K135"/>
  <c r="K134"/>
  <c r="K133"/>
  <c r="K132"/>
  <c r="K131"/>
  <c r="K130"/>
  <c r="K121"/>
  <c r="K118"/>
  <c r="K117"/>
  <c r="K76"/>
  <c r="K73"/>
  <c r="K72"/>
  <c r="K71"/>
  <c r="K61"/>
  <c r="K60"/>
  <c r="K59"/>
  <c r="K58"/>
  <c r="K57"/>
  <c r="K55"/>
  <c r="K54"/>
  <c r="K53"/>
  <c r="K52"/>
  <c r="K51"/>
  <c r="K49"/>
  <c r="K48"/>
  <c r="K47"/>
  <c r="K46"/>
  <c r="K45"/>
  <c r="K44"/>
  <c r="K37"/>
  <c r="K36"/>
  <c r="K35"/>
  <c r="K34"/>
  <c r="K33"/>
  <c r="K32"/>
  <c r="K27"/>
  <c r="K26"/>
  <c r="K23"/>
  <c r="K22"/>
  <c r="K21"/>
  <c r="K15"/>
  <c r="K14"/>
  <c r="K12"/>
</calcChain>
</file>

<file path=xl/sharedStrings.xml><?xml version="1.0" encoding="utf-8"?>
<sst xmlns="http://schemas.openxmlformats.org/spreadsheetml/2006/main" count="383" uniqueCount="375">
  <si>
    <t>Прайс-лист на изделия из махровой ткани (опт, интернет-магазины)</t>
  </si>
  <si>
    <t xml:space="preserve">"ЭРИЗЭ" г. Москва,  ул. Енисейская д.1, стр.2, оф.2208     </t>
  </si>
  <si>
    <t xml:space="preserve">7(977)408-88-58,        7(977)408-88-68,       8(495)172-46-37 </t>
  </si>
  <si>
    <t>Артикул</t>
  </si>
  <si>
    <t>Наименование изделия</t>
  </si>
  <si>
    <t>Плотность г/м2</t>
  </si>
  <si>
    <t>розница</t>
  </si>
  <si>
    <t>Под итог</t>
  </si>
  <si>
    <t>заказ</t>
  </si>
  <si>
    <t>цена</t>
  </si>
  <si>
    <t>Салфетка махровая, 30х30 см</t>
  </si>
  <si>
    <t>ррц</t>
  </si>
  <si>
    <t>Полотенце кухонное, махровое, двойное, "Зефирка"</t>
  </si>
  <si>
    <t>Полотенце кухонное,  сиреневое, д-50см, ш-35см</t>
  </si>
  <si>
    <r>
      <rPr>
        <b/>
        <sz val="11"/>
        <color theme="1"/>
        <rFont val="Calibri"/>
        <family val="2"/>
        <charset val="204"/>
        <scheme val="minor"/>
      </rPr>
      <t>Производитель</t>
    </r>
    <r>
      <rPr>
        <sz val="11"/>
        <color theme="1"/>
        <rFont val="Calibri"/>
        <family val="2"/>
        <charset val="204"/>
        <scheme val="minor"/>
      </rPr>
      <t>:  ИП Измаилов Р.Э.  ForSalon,   г. Москва, Измайловское шоссе 69а, стр.4</t>
    </r>
  </si>
  <si>
    <t>Набор для сауны мужской, махровый</t>
  </si>
  <si>
    <t>Полотенце кухонное, бордовое, д-50см, ш-35см</t>
  </si>
  <si>
    <t>Полотенце кухонное,  голубое,    д-50см, ш-35см</t>
  </si>
  <si>
    <t>Полотенце кухонное,  белое,       д-50см, ш-35см</t>
  </si>
  <si>
    <t>Халат,  шалька, белый, 44-46 (S)</t>
  </si>
  <si>
    <t>Халат,  шалька, белый, 48-50 (M)</t>
  </si>
  <si>
    <t>Халат,  шалька, белый, 52-54 (L)</t>
  </si>
  <si>
    <t>Халат,  шалька, белый, 56-58 (ХL)</t>
  </si>
  <si>
    <t>Халат,  шалька, бордовый, 44-46 (S)</t>
  </si>
  <si>
    <t>Халат,  шалька, бордовый, 48-50 (M)</t>
  </si>
  <si>
    <t>Халат,  шалька, бордовый, 52-54 (L)</t>
  </si>
  <si>
    <t>Халат,  шалька, бордовый, 56-58 (ХL)</t>
  </si>
  <si>
    <t>Халат,  шалька, черный, 44-46 (S)</t>
  </si>
  <si>
    <t>Халат,  шалька, черный, 52-54 (L)</t>
  </si>
  <si>
    <t>Халат,  шалька, черный, 56-58 (ХL)</t>
  </si>
  <si>
    <t>Халат,  капюшон, белый, 48-50 (М)</t>
  </si>
  <si>
    <t>Халат,  капюшон, белый,  44-46 (S)</t>
  </si>
  <si>
    <t>Халат,  капюшон, белый, 52-54 (L)</t>
  </si>
  <si>
    <t>Халат,  капюшон, белый, 56-58 (ХL)</t>
  </si>
  <si>
    <t>Халат,  капюшон, бордовый,  44-46 (S)</t>
  </si>
  <si>
    <t>Халат,  капюшон, бордовый, 48-50 (М)</t>
  </si>
  <si>
    <t>Халат,  капюшон, бордовый, 52-54 (L)</t>
  </si>
  <si>
    <t>Халат,  капюшон, бордовый, 56-58 (ХL)</t>
  </si>
  <si>
    <t>Халат,  капюшон, черный,  44-46 (S)</t>
  </si>
  <si>
    <t>Халат,  капюшон, черный, 52-54 (L)</t>
  </si>
  <si>
    <t>Халат,  капюшон, черный, 56-58 (ХL)</t>
  </si>
  <si>
    <t>Халат, шалька, белый, 44-46 (M)</t>
  </si>
  <si>
    <t>Халат, шалька, белый, 48-50 (L)</t>
  </si>
  <si>
    <t>Халат, шалька, белый, 52-54 (ХL)</t>
  </si>
  <si>
    <t>Халат, шалька, бордовый, 44-46 (M)</t>
  </si>
  <si>
    <t>Халат, шалька,  бордовый, 48-50 (L)</t>
  </si>
  <si>
    <t>Халат, шалька,  бордовый, 52-54 (ХL)</t>
  </si>
  <si>
    <t>Халат, капюшон,  белый, 44-46 (M)</t>
  </si>
  <si>
    <t>Халат, капюшон,  белый, 48-50 (L)</t>
  </si>
  <si>
    <t>Халат, капюшон,  белый, 52-54 (ХL)</t>
  </si>
  <si>
    <t>Халат, капюшон,  бордовый, 44-46 (M)</t>
  </si>
  <si>
    <t>Халат, капюшон,  бордовый, 48-50 (L)</t>
  </si>
  <si>
    <t>Халат, капюшон,  бордовый, 52-54 (ХL)</t>
  </si>
  <si>
    <t>Уголок детский, белый,  апликация, 75х75</t>
  </si>
  <si>
    <t>Уголок детский, махровый</t>
  </si>
  <si>
    <t>Полотенце махровое</t>
  </si>
  <si>
    <t>Набор кухонный, белый</t>
  </si>
  <si>
    <t>Набор кухонный, бордовый</t>
  </si>
  <si>
    <t>Набор кухонный, голубой</t>
  </si>
  <si>
    <t>Набор кухонный, сиреневый</t>
  </si>
  <si>
    <t>Прихватка кухонная, белая</t>
  </si>
  <si>
    <t>Прихватка кухонная, голубая</t>
  </si>
  <si>
    <t>Прихватка кухонная, бордовая</t>
  </si>
  <si>
    <t>Прихватка кухонная, сиреневая</t>
  </si>
  <si>
    <t>Прихватка кухонная, бело-голубая</t>
  </si>
  <si>
    <t>Прихватка кухонная, бело-сиреневая</t>
  </si>
  <si>
    <t>Прихватка кухонная, бело-бордовая</t>
  </si>
  <si>
    <t>Прихватка кухонная, бело-черная</t>
  </si>
  <si>
    <t>Прихватка кухонная, бордово-черная</t>
  </si>
  <si>
    <t>Мочалка махровая</t>
  </si>
  <si>
    <t>Халат, шалька, белый,  104-110</t>
  </si>
  <si>
    <t>Халат, шалька, белый,  116-122</t>
  </si>
  <si>
    <t>Халат, шалька, белый,  128-134</t>
  </si>
  <si>
    <t>Халат, шалька, голубой,  104-110</t>
  </si>
  <si>
    <t>Халат, шалька, голубой,  116-122</t>
  </si>
  <si>
    <t>Халат, шалька, голубой,  128-134</t>
  </si>
  <si>
    <t>Халат, шалька, голубой,  140-146</t>
  </si>
  <si>
    <t>Халат, шалька, голубой,  152-158</t>
  </si>
  <si>
    <t>Халат, шалька, бордовый,  104-110</t>
  </si>
  <si>
    <t>Халат, шалька, бордовый,  116-122</t>
  </si>
  <si>
    <t>Халат, шалька, бордовый,  128-134</t>
  </si>
  <si>
    <t>Халат, шалька, бордовый,  140-146</t>
  </si>
  <si>
    <t>Халат, шалька, бордовый,  152-158</t>
  </si>
  <si>
    <t xml:space="preserve">Халат,  шалька, белый, 56-58 (XXL) </t>
  </si>
  <si>
    <t xml:space="preserve">Халат,  шалька, бордовый, 56-58 (XXL) </t>
  </si>
  <si>
    <t>Чехол на кушетку,  белый</t>
  </si>
  <si>
    <t>Чехол на кушетку, черный</t>
  </si>
  <si>
    <t>Чехол на кушетку,  бордовый</t>
  </si>
  <si>
    <t>Чехол на кушетку, голубой</t>
  </si>
  <si>
    <t>Повязка на голову,  белая</t>
  </si>
  <si>
    <t>Повязка на голову,  голубая</t>
  </si>
  <si>
    <t>Повязка на голову,   сиреневая</t>
  </si>
  <si>
    <t>Повязка на голову,   черная</t>
  </si>
  <si>
    <t>Чалма махровая,   белая</t>
  </si>
  <si>
    <t>Чалма махровая,   бордовая</t>
  </si>
  <si>
    <t>Чалма махровая,   голубая</t>
  </si>
  <si>
    <t>Чалма махровая,   сиреневая</t>
  </si>
  <si>
    <t>Чалма махровая,   черная</t>
  </si>
  <si>
    <t xml:space="preserve">Чехол на кушетку махровый 90х215 см </t>
  </si>
  <si>
    <t>Прихватка кухонная,  махровая 20х15 см</t>
  </si>
  <si>
    <t xml:space="preserve">Халат,  капюшон, белый, 56-58 (XXL) </t>
  </si>
  <si>
    <t xml:space="preserve">Халат,  капюшон, бордовый, 56-58 (XXL) </t>
  </si>
  <si>
    <t>380-450</t>
  </si>
  <si>
    <t xml:space="preserve">Халат,  шалька, голубой, 56-58 (XXL) </t>
  </si>
  <si>
    <t>Халат, шалька, голубой, 44-46 (M)</t>
  </si>
  <si>
    <t>Халат, шалька, голубой, 48-50 (L)</t>
  </si>
  <si>
    <t>Халат, шалька, голубой, 52-54 (ХL)</t>
  </si>
  <si>
    <t>Халат, шалька, белый,  92-98</t>
  </si>
  <si>
    <t>Халат, шалька, бордовый, 92-98</t>
  </si>
  <si>
    <t>Халат, шалька, голубой, 92-98</t>
  </si>
  <si>
    <t>Полотенце, 70х140, коричневый</t>
  </si>
  <si>
    <t>Набор кухонный, капучино</t>
  </si>
  <si>
    <t>Набор кухонный, коричневый</t>
  </si>
  <si>
    <t>Килт 70х160 см, полотенце 50х90,  белый</t>
  </si>
  <si>
    <t xml:space="preserve">Килт 70х160 см, полотенце 50х90,  бордовый </t>
  </si>
  <si>
    <t>Килт 70х160 см, полотенце 50х90,  черный</t>
  </si>
  <si>
    <t>Килт 70х160 см, полотенце 50х90, капучино</t>
  </si>
  <si>
    <t>Килт 70х160 см, полотенце 50х90, коричневый</t>
  </si>
  <si>
    <t>Килт 60х140 см, полотенце 50х90, коричневый</t>
  </si>
  <si>
    <t>Килт 60х140 см, белый</t>
  </si>
  <si>
    <t>Килт 60х140 см, бордовый</t>
  </si>
  <si>
    <t>Килт 60х140 см, капучино</t>
  </si>
  <si>
    <t>Килт 60х140 см, коричневый</t>
  </si>
  <si>
    <t xml:space="preserve">Килт 60х140 см, полотенце 50х90, белый   </t>
  </si>
  <si>
    <t>Килт 60х140 см, полотенце 50х90,  бордовый</t>
  </si>
  <si>
    <t>Килт 60х140 см, полотенце 50х90, капучино</t>
  </si>
  <si>
    <t>Набор для сауны женский, махровый, (р 42-50; 52-58)</t>
  </si>
  <si>
    <t>Резинка для волос, махровая с украшением</t>
  </si>
  <si>
    <t>Резинка для волос,   белая</t>
  </si>
  <si>
    <t>Резинка для волос,   черная</t>
  </si>
  <si>
    <t>Резинка для волос,    голубая</t>
  </si>
  <si>
    <t>Резинка для волос,    бордовая</t>
  </si>
  <si>
    <t>Резинка для волос,    сиреневая</t>
  </si>
  <si>
    <t>Варежки махровые, белые</t>
  </si>
  <si>
    <t>Варежки махровые, голубые</t>
  </si>
  <si>
    <t>Носки махровые, белые</t>
  </si>
  <si>
    <t>Носки махровые, голубые</t>
  </si>
  <si>
    <t xml:space="preserve">Варежки, носки махровые для парафина на липучке </t>
  </si>
  <si>
    <t>Повязка на голову, коричневая</t>
  </si>
  <si>
    <t>Простынь махровая</t>
  </si>
  <si>
    <t>Простынь, 200х90, капучино</t>
  </si>
  <si>
    <t>Простынь, 200х90, коричневый</t>
  </si>
  <si>
    <t>Простынь, 210х150, белая</t>
  </si>
  <si>
    <t>Простынь, 210х150, бордовая</t>
  </si>
  <si>
    <t>Простынь, 210х150, голубая</t>
  </si>
  <si>
    <t>Простынь, 210х150, капучино</t>
  </si>
  <si>
    <t>Простынь, 210х150, коричневый</t>
  </si>
  <si>
    <t>Простынь, 220х150, белая</t>
  </si>
  <si>
    <t>Повязка на голову, бордовая</t>
  </si>
  <si>
    <t>Парео  махровое, 80х140,  белое</t>
  </si>
  <si>
    <t>Парео  махровое, 80х140, бордовое</t>
  </si>
  <si>
    <t>Парео  махровое, 80х140, голубое</t>
  </si>
  <si>
    <t>Парео женское, махровое</t>
  </si>
  <si>
    <t>Килт детский, махровый</t>
  </si>
  <si>
    <t>Парео детское, махровое</t>
  </si>
  <si>
    <t>Парео 55х115 см, голубой</t>
  </si>
  <si>
    <t>Парео 55х115 см, розовый</t>
  </si>
  <si>
    <t>Халат, капюшон,  голубой, 44-46 (M)</t>
  </si>
  <si>
    <t>Халат, капюшон,  голубой, 48-50 (L)</t>
  </si>
  <si>
    <t>Халат, капюшон,  голубой, 52-54 (ХL)</t>
  </si>
  <si>
    <t xml:space="preserve">Халат,  капюшон, голубой, 56-58 (XXL) </t>
  </si>
  <si>
    <t>Салфетка ,  белая</t>
  </si>
  <si>
    <t>Салфетка, бордовая</t>
  </si>
  <si>
    <t>Салфетка ,  голубая</t>
  </si>
  <si>
    <t>Салфетка, сиреневая</t>
  </si>
  <si>
    <t>Салфетка,   черная</t>
  </si>
  <si>
    <t>Набор салфеток, махровых, 30х30 см</t>
  </si>
  <si>
    <t>Набор салфеток, капучино</t>
  </si>
  <si>
    <t>Набор салфеток, коричневый (шоколад)</t>
  </si>
  <si>
    <t>Набор салфеток, бордовый</t>
  </si>
  <si>
    <t>Набор салфеток, белый</t>
  </si>
  <si>
    <t>Набор салфеток, голубой</t>
  </si>
  <si>
    <t>Набор салфеток, черный</t>
  </si>
  <si>
    <t>Парео 55х115 см, бордовый</t>
  </si>
  <si>
    <t>Набор салфеток, микс цветов (4 шт)</t>
  </si>
  <si>
    <t>Варежки махровые, розовые</t>
  </si>
  <si>
    <t>Носки махровые, розовые</t>
  </si>
  <si>
    <t>Полотенце кухонное,  коричневое, д-50см, ш-35см</t>
  </si>
  <si>
    <t>Полотенце кухонное,  капучино, д-50см, ш-35см</t>
  </si>
  <si>
    <t>Прихватка кухонная, капучино</t>
  </si>
  <si>
    <t>Прихватка кухонная, коричневая (шоколад)</t>
  </si>
  <si>
    <t>Чалма махровая, капучино</t>
  </si>
  <si>
    <t>Чалма махровая для сушки волос</t>
  </si>
  <si>
    <t>Парео 55х115 см, капучино</t>
  </si>
  <si>
    <t>Парео 55х115 см, голубой      (апликация)</t>
  </si>
  <si>
    <t>Парео 55х115 см, капучино    (апликация)</t>
  </si>
  <si>
    <t>Парео  махровое, 80х140, (темно-бежевое) капучино</t>
  </si>
  <si>
    <t>Халат мужской, махровый, шалька</t>
  </si>
  <si>
    <t>Халат мужской, махровый, капюшон</t>
  </si>
  <si>
    <t>Халат детский, махровый, шалька</t>
  </si>
  <si>
    <t>Халат детский, махровый, капюшон</t>
  </si>
  <si>
    <r>
      <t>1431/</t>
    </r>
    <r>
      <rPr>
        <b/>
        <sz val="11"/>
        <color theme="1"/>
        <rFont val="Calibri"/>
        <family val="2"/>
        <charset val="204"/>
        <scheme val="minor"/>
      </rPr>
      <t>1521</t>
    </r>
  </si>
  <si>
    <t>Халат  женский, махровый, шалька</t>
  </si>
  <si>
    <t>Халат  женский, махровый, капюшон</t>
  </si>
  <si>
    <t>Килт 60х140 см, черный</t>
  </si>
  <si>
    <t>Повязка на голову,  махровая, 60*10</t>
  </si>
  <si>
    <t>Килт мужской, махровый,  размер 46-52</t>
  </si>
  <si>
    <t>Халат, шалька, коричневый,  92-98</t>
  </si>
  <si>
    <t>Халат, шалька, коричневый,  104-110</t>
  </si>
  <si>
    <t>Халат, шалька, коричневый,  116-122</t>
  </si>
  <si>
    <t>Халат, шалька, коричневый,  128-134</t>
  </si>
  <si>
    <t>Халат, шалька, коричневый,  140-146</t>
  </si>
  <si>
    <t>Халат, шалька, коричневый,  152-158</t>
  </si>
  <si>
    <t>Килт 60х140 см, темно-зеленый (изумрудный)</t>
  </si>
  <si>
    <t>Чехол на кушетку, коричневый</t>
  </si>
  <si>
    <t>Чехол на кушетку, розовый</t>
  </si>
  <si>
    <t>Чалма махровая, темно-зеленая (изумрудная)</t>
  </si>
  <si>
    <t>Повязка на голову, темно-зеленая (изумрудная)</t>
  </si>
  <si>
    <t>Повязка на голову, розовая</t>
  </si>
  <si>
    <t>Набор кухонный, темно-зеленый (изумрудный)</t>
  </si>
  <si>
    <t>Килт 60х140 см, полотенце 50х90, светло-бежевый</t>
  </si>
  <si>
    <t>Килт 60х140 см, полотенце 50х90, серый</t>
  </si>
  <si>
    <t>Набор для бани и сауны детский, голубой</t>
  </si>
  <si>
    <t>Набор для бани и сауны детский, розовый</t>
  </si>
  <si>
    <t>Набор для бани и сауны детский, темно-бежевый</t>
  </si>
  <si>
    <t>Набор для бани и сауны детский (парео 55х115 см, чалма)</t>
  </si>
  <si>
    <t>Набор для бани и сауны детский (килт 50х110 см, полотенце 50х90 см), махровый</t>
  </si>
  <si>
    <t>Набор для бани и сауны детский, бордовый (апликация)</t>
  </si>
  <si>
    <t>Набор для бани и сауны детский, капучино (темно-бежевый) аплик</t>
  </si>
  <si>
    <t>Парео 55х115 см, синий (васильковый)</t>
  </si>
  <si>
    <t>Парео 55х115 см, персиковый (апликация)</t>
  </si>
  <si>
    <t xml:space="preserve">Халат, шалька, розовый, 104-110 </t>
  </si>
  <si>
    <t>Халат, шалька, розовый, 128-134</t>
  </si>
  <si>
    <t>Парео +чалма, 80х140, розовый</t>
  </si>
  <si>
    <t>Повязка на голову, капучино (темно-бежевая)</t>
  </si>
  <si>
    <t>Уголок детский,  белый,  апликация, 90х90</t>
  </si>
  <si>
    <t>Уголок детский, голубой,  апликация, 90х90</t>
  </si>
  <si>
    <t>Уголок детский, розовый,  апликация, 90х90</t>
  </si>
  <si>
    <t>Халат, шалька, белый,  140-146</t>
  </si>
  <si>
    <t>Халат, шалька, белый, 152-158</t>
  </si>
  <si>
    <t>Халат, капюшон, белый, 92-98</t>
  </si>
  <si>
    <t>Полотенце, 100х150, капучино</t>
  </si>
  <si>
    <t>Халат, капюшон, белый, 104-110</t>
  </si>
  <si>
    <t>Набор для бани и сауны детский, коричневый (апликация)</t>
  </si>
  <si>
    <t>Набор для бани и сауны детский, синий (апликация)</t>
  </si>
  <si>
    <t>Халат, капюшон, белый, 116-122</t>
  </si>
  <si>
    <t>Халат, капюшон, белый, 128-134</t>
  </si>
  <si>
    <t>Халат, капюшон, белый, 140-146</t>
  </si>
  <si>
    <t>Халат, капюшон, белый, 152-158</t>
  </si>
  <si>
    <t>Килт 70х160 см, черный, 54-60</t>
  </si>
  <si>
    <t>Килт 70х160 см, бордовый, 54-60</t>
  </si>
  <si>
    <t>Килт 70х160 см, капучино, 54-60</t>
  </si>
  <si>
    <t>Килт 70х160 см, коричневый, 54-60</t>
  </si>
  <si>
    <t>Халат, капюшон, бордовый, 92-98</t>
  </si>
  <si>
    <t>Халат, капюшон, бордовый, 104-110</t>
  </si>
  <si>
    <t>Халат, капюшон, бордовый, 116-122</t>
  </si>
  <si>
    <t>Халат, капюшон, бордовый, 128-134</t>
  </si>
  <si>
    <t>Халат, капюшон, бордовый, 140-146</t>
  </si>
  <si>
    <t>Халат, капюшон, бордовый, 152-158</t>
  </si>
  <si>
    <t xml:space="preserve">Набор кухонный махровый (полотенце 1 шт, салфетка 1 шт, прихватки 2 шт) </t>
  </si>
  <si>
    <t>Халат, капюшон, голубой, 104-110</t>
  </si>
  <si>
    <t>Халат, капюшон, голубой, 116-122</t>
  </si>
  <si>
    <t>Халат, капюшон, голубой, 128-134</t>
  </si>
  <si>
    <t>Халат, капюшон, голубой, 140-146</t>
  </si>
  <si>
    <t>Халат, капюшон, голубой, 152-158</t>
  </si>
  <si>
    <t>Халат, капюшон, голубой, 92-98</t>
  </si>
  <si>
    <t>Чалма детская, бордовый</t>
  </si>
  <si>
    <t>Чалма детская, капучино (темно-бежевый)</t>
  </si>
  <si>
    <t>Чалма детская, голубой</t>
  </si>
  <si>
    <t>Чалма детская, розовый</t>
  </si>
  <si>
    <t>Чалма детская, светло-бежевый,</t>
  </si>
  <si>
    <t>Чалма детская, махровая (полотенце для сушки волос)</t>
  </si>
  <si>
    <t>Халат,  капюшон, черный, 48-50 (М) (артикул для ВБ 670685)</t>
  </si>
  <si>
    <t xml:space="preserve"> Чалма детская персиковый,   </t>
  </si>
  <si>
    <t>Халат, шалька, синий,  140-146</t>
  </si>
  <si>
    <t>Халат, шалька, синий,  128-134</t>
  </si>
  <si>
    <t>Халат, шалька, синий,  116-122</t>
  </si>
  <si>
    <t>Халат, шалька, синий,  152-158</t>
  </si>
  <si>
    <t>Парео 80х140 , чалма,  бордовый</t>
  </si>
  <si>
    <t>Парео 80х140 , чалма,  голубой</t>
  </si>
  <si>
    <t>Парео 80х140 , чалма,  сиреневый</t>
  </si>
  <si>
    <t>Парео 70х140, чалма,  бордовый</t>
  </si>
  <si>
    <t>Парео 70х140, чалма,  голубой</t>
  </si>
  <si>
    <t>Парео 70х140, чалма,  сиреневый</t>
  </si>
  <si>
    <t>Парео 80х140 , чалма,  белый</t>
  </si>
  <si>
    <t xml:space="preserve">Полотенце 50х90,  белый </t>
  </si>
  <si>
    <t>Полотенце 50х90, бордовый</t>
  </si>
  <si>
    <t>Полотенце 50х90, голубой</t>
  </si>
  <si>
    <t>Полотенце 50х90, коричневый</t>
  </si>
  <si>
    <t>Полотенце 50х90, темно-бежевый (капучино)</t>
  </si>
  <si>
    <t>Полотенце 50х90, черный</t>
  </si>
  <si>
    <t>Полотенце 50х90, светло- бежевый</t>
  </si>
  <si>
    <t>Полотенце 50х90, розовый</t>
  </si>
  <si>
    <t>Полотенце 50х90, синий</t>
  </si>
  <si>
    <t>Полотенце 50х90, серый</t>
  </si>
  <si>
    <t>Полотенце 70х140, белый</t>
  </si>
  <si>
    <t xml:space="preserve">Полотенце 100х150, белый </t>
  </si>
  <si>
    <t>Халат, шалька,  темно-зеленый (изумруд), 44-46</t>
  </si>
  <si>
    <t xml:space="preserve"> Халат, капюшон, светло- бежевый 104-110 </t>
  </si>
  <si>
    <t xml:space="preserve"> Халат, капюшон, серый, 92-98</t>
  </si>
  <si>
    <t xml:space="preserve"> Халат, капюшон, серый, 104-110</t>
  </si>
  <si>
    <t>Халат, капюшон, капучино (темный беж), 48-50</t>
  </si>
  <si>
    <t>Халат, капюшон, капучино (темный беж), 52-54</t>
  </si>
  <si>
    <t xml:space="preserve">Халат, шалька, капучино (темный беж),  48-50 </t>
  </si>
  <si>
    <t>Халат, шалька, капучино (темный беж),  52-54</t>
  </si>
  <si>
    <t>Парео махровое, 80х140, серый</t>
  </si>
  <si>
    <t>Парео  махровое, 80х140, светло-бежевый</t>
  </si>
  <si>
    <t>Мочалка махровая,  розовый</t>
  </si>
  <si>
    <t xml:space="preserve">Мочалка махровая, персиковый </t>
  </si>
  <si>
    <t>Чалма махровая, серая</t>
  </si>
  <si>
    <t>Парео +чалма, 80х140, серый</t>
  </si>
  <si>
    <t xml:space="preserve">Парео 70х140, чалма,  белый,      </t>
  </si>
  <si>
    <t>Простынь, 220х150, светло- бежевый</t>
  </si>
  <si>
    <t>Простынь, 210х150, светло-бежевый</t>
  </si>
  <si>
    <t>Полотенце, 100х150, коричневый</t>
  </si>
  <si>
    <t xml:space="preserve"> Халат, капюшон, светло- бежевый 116-122</t>
  </si>
  <si>
    <t xml:space="preserve"> Халат, капюшон, светло- бежевый 128-134</t>
  </si>
  <si>
    <t xml:space="preserve"> Халат, капюшон, светло- бежевый 140-146</t>
  </si>
  <si>
    <t>Халат, капюшон, светло- бежевый 92-98</t>
  </si>
  <si>
    <t>Чалма махровая, розовая (для ВБ 672771)</t>
  </si>
  <si>
    <t>Набор кухонный, розовый ( для ВБ 672504)</t>
  </si>
  <si>
    <t>Халат, шалька, розовый, 140-146</t>
  </si>
  <si>
    <t>Халат, шалька, розовый, 152-158</t>
  </si>
  <si>
    <t>Чехол на кушетку, светло-бежевый</t>
  </si>
  <si>
    <t>Парео 55х115 см, розовый (апликация)</t>
  </si>
  <si>
    <t xml:space="preserve">Халат,  шалька, черный, 48-50 (M) </t>
  </si>
  <si>
    <t>Килт подростковый, махровый</t>
  </si>
  <si>
    <t>Килт детский, 50х110 см, бордовый</t>
  </si>
  <si>
    <t>Килт детский, 50х110 см, капучино</t>
  </si>
  <si>
    <t>Килт детский, 50х110 см, коричневый</t>
  </si>
  <si>
    <t>Килт детский, 50х110 см, синий</t>
  </si>
  <si>
    <t>Килт детский, 50х110 см, серый</t>
  </si>
  <si>
    <t>Килт детский, 50х110 см, бордовый (апликация)</t>
  </si>
  <si>
    <t>Килт детский, 50х110 см, капучино   (апликация)</t>
  </si>
  <si>
    <t>Килт детский, 50х110 см, коричневый (апликация)</t>
  </si>
  <si>
    <t>Килт детский, 50х110 см, серый (апликация)</t>
  </si>
  <si>
    <t>Килт 60х140 см, полотенце 50х90, темно-зеленый (изумрудный)</t>
  </si>
  <si>
    <t>Парео 80х140 , чалма,  капучино (темно- бежевый)</t>
  </si>
  <si>
    <t>Парео 80х140 , чалма,  изумрудный (темно-зеленый)</t>
  </si>
  <si>
    <t>Повязка на голову,   персиковая</t>
  </si>
  <si>
    <t>Чалма махровая,  персиковая</t>
  </si>
  <si>
    <t xml:space="preserve">Халат, шалька, темно-зеленый (изумрудный), 44-46 </t>
  </si>
  <si>
    <t>Халат, шалька, темно-зеленый (изумрудный), 48-50</t>
  </si>
  <si>
    <t>Халат, шалька, темно-зеленый (изумрудный), 52-54</t>
  </si>
  <si>
    <t>Халат, шалька, темно-зеленый (изумрудный), 56-58</t>
  </si>
  <si>
    <t>Простынь,220х150,персиковый</t>
  </si>
  <si>
    <t>Простынь210х150,шампань</t>
  </si>
  <si>
    <t>Простынь220х150,черный</t>
  </si>
  <si>
    <t>Простынь.200х90,черный</t>
  </si>
  <si>
    <t>Полотенце 50х90 шампань</t>
  </si>
  <si>
    <t>Чехол на кушетку,персик</t>
  </si>
  <si>
    <t>Чалма махровая, светло-бежевая</t>
  </si>
  <si>
    <t>Килт подростковый,  55х125 см, темно-бордовый</t>
  </si>
  <si>
    <t>Килт подростковый,  55х125 см, капучино (темно-бежевый)</t>
  </si>
  <si>
    <t>Набор для бани и сауны детский, светло-бежевый</t>
  </si>
  <si>
    <t>Набор для бани и сауны детский, персиковый</t>
  </si>
  <si>
    <t xml:space="preserve">Чалма детская, бирюзовый, </t>
  </si>
  <si>
    <t xml:space="preserve">Чалма детская, мятный, </t>
  </si>
  <si>
    <t>Полотенце 50х90, темно-синий</t>
  </si>
  <si>
    <t>Килт детский, 50х110 см, темно-зеленый (апликация)</t>
  </si>
  <si>
    <t>Полотенце, 70х140, бордовый</t>
  </si>
  <si>
    <t>Полотенце, 70х140, черный</t>
  </si>
  <si>
    <t>Полотенце, 100х150, черный</t>
  </si>
  <si>
    <t>Простынь, 200х90, бордовый</t>
  </si>
  <si>
    <t>Простынь, 200х90, голубой</t>
  </si>
  <si>
    <t>Простынь, 200х90, белый</t>
  </si>
  <si>
    <t>Полотенце 50х90, темно-зеленый (изумрудный)</t>
  </si>
  <si>
    <t>Полотенце, 100х150, бордовый</t>
  </si>
  <si>
    <t>Комплект для купания, детский, махровый,  полотенце+варежка</t>
  </si>
  <si>
    <t>Комплект для купания, шампань (светло-бежевый),  апликация, 90х90</t>
  </si>
  <si>
    <t>Комплект для купания, мятный,  апликация, 90х91</t>
  </si>
  <si>
    <t>Комплект для купания, желтый,  апликация, 90х92</t>
  </si>
  <si>
    <t>Комплект для купания,  персиковый, апликация, 90х90</t>
  </si>
  <si>
    <t>Комплект для купания, бирюзовый,  апликация, 90х91</t>
  </si>
  <si>
    <t>Комплект для купания, белый,  апликация, 90х90</t>
  </si>
  <si>
    <t>Комплект для купания, голубой,  апликация, 90х92</t>
  </si>
  <si>
    <t>Комплект для купания, розовый,  апликация, 90х93</t>
  </si>
  <si>
    <t>Полотенце детское "Двойняшка", махровое</t>
  </si>
  <si>
    <t>Полотенце "Двойняшка",  белое, 35х45 см</t>
  </si>
  <si>
    <t>Полотенце "Двойняшка",  бирюза, 35х45 см</t>
  </si>
  <si>
    <t>Полотенце "Двойняшка",  голубой, 35х45 см</t>
  </si>
  <si>
    <t>Полотенце "Двойняшка", мятный (светло-зеленый), 35х45 см</t>
  </si>
  <si>
    <t>Полотенце "Двойняшка", розовый, 35х45 см</t>
  </si>
  <si>
    <t>Полотенце "Двойняшка", персиковый, 35х45 см</t>
  </si>
  <si>
    <t>Полотенце "Двойняшка", шампань (светло-бежевый), 35х45 см</t>
  </si>
</sst>
</file>

<file path=xl/styles.xml><?xml version="1.0" encoding="utf-8"?>
<styleSheet xmlns="http://schemas.openxmlformats.org/spreadsheetml/2006/main">
  <numFmts count="1">
    <numFmt numFmtId="164" formatCode="#,##0\ &quot;₽&quot;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3" xfId="0" applyBorder="1"/>
    <xf numFmtId="0" fontId="0" fillId="0" borderId="9" xfId="0" applyBorder="1"/>
    <xf numFmtId="0" fontId="0" fillId="0" borderId="14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2" borderId="15" xfId="0" applyFill="1" applyBorder="1"/>
    <xf numFmtId="0" fontId="0" fillId="0" borderId="2" xfId="0" applyBorder="1"/>
    <xf numFmtId="0" fontId="1" fillId="3" borderId="5" xfId="0" applyFont="1" applyFill="1" applyBorder="1"/>
    <xf numFmtId="0" fontId="0" fillId="3" borderId="4" xfId="0" applyFill="1" applyBorder="1"/>
    <xf numFmtId="0" fontId="0" fillId="0" borderId="30" xfId="0" applyBorder="1"/>
    <xf numFmtId="0" fontId="0" fillId="0" borderId="7" xfId="0" applyBorder="1"/>
    <xf numFmtId="0" fontId="0" fillId="0" borderId="32" xfId="0" applyBorder="1"/>
    <xf numFmtId="0" fontId="0" fillId="0" borderId="34" xfId="0" applyBorder="1"/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5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10" xfId="0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3" borderId="10" xfId="0" applyFont="1" applyFill="1" applyBorder="1"/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2" xfId="0" applyFill="1" applyBorder="1"/>
    <xf numFmtId="0" fontId="0" fillId="0" borderId="9" xfId="0" applyBorder="1" applyAlignment="1">
      <alignment horizontal="left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164" fontId="1" fillId="2" borderId="18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0" fillId="7" borderId="22" xfId="0" applyFill="1" applyBorder="1" applyAlignment="1">
      <alignment horizontal="center" vertical="center"/>
    </xf>
    <xf numFmtId="0" fontId="1" fillId="7" borderId="26" xfId="0" applyFont="1" applyFill="1" applyBorder="1"/>
    <xf numFmtId="0" fontId="1" fillId="7" borderId="27" xfId="0" applyFont="1" applyFill="1" applyBorder="1"/>
    <xf numFmtId="0" fontId="1" fillId="7" borderId="28" xfId="0" applyFont="1" applyFill="1" applyBorder="1"/>
    <xf numFmtId="0" fontId="0" fillId="0" borderId="39" xfId="0" applyBorder="1"/>
    <xf numFmtId="0" fontId="1" fillId="3" borderId="39" xfId="0" applyFont="1" applyFill="1" applyBorder="1"/>
    <xf numFmtId="0" fontId="1" fillId="3" borderId="36" xfId="0" applyFont="1" applyFill="1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7" borderId="22" xfId="0" applyFont="1" applyFill="1" applyBorder="1"/>
    <xf numFmtId="0" fontId="1" fillId="2" borderId="15" xfId="0" applyFont="1" applyFill="1" applyBorder="1"/>
    <xf numFmtId="9" fontId="1" fillId="4" borderId="19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4" borderId="22" xfId="0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5" borderId="22" xfId="0" applyFill="1" applyBorder="1" applyAlignment="1">
      <alignment horizontal="center" vertical="center"/>
    </xf>
    <xf numFmtId="0" fontId="1" fillId="5" borderId="26" xfId="0" applyFont="1" applyFill="1" applyBorder="1"/>
    <xf numFmtId="0" fontId="1" fillId="5" borderId="27" xfId="0" applyFont="1" applyFill="1" applyBorder="1"/>
    <xf numFmtId="0" fontId="1" fillId="5" borderId="22" xfId="0" applyFont="1" applyFill="1" applyBorder="1"/>
    <xf numFmtId="0" fontId="1" fillId="5" borderId="28" xfId="0" applyFont="1" applyFill="1" applyBorder="1"/>
    <xf numFmtId="0" fontId="1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/>
    <xf numFmtId="0" fontId="0" fillId="2" borderId="40" xfId="0" applyFill="1" applyBorder="1"/>
    <xf numFmtId="0" fontId="0" fillId="2" borderId="22" xfId="0" applyFill="1" applyBorder="1"/>
    <xf numFmtId="0" fontId="0" fillId="2" borderId="39" xfId="0" applyFill="1" applyBorder="1"/>
    <xf numFmtId="0" fontId="0" fillId="9" borderId="15" xfId="0" applyFill="1" applyBorder="1" applyAlignment="1">
      <alignment horizontal="center" vertical="center"/>
    </xf>
    <xf numFmtId="0" fontId="0" fillId="3" borderId="1" xfId="0" applyFill="1" applyBorder="1"/>
    <xf numFmtId="0" fontId="0" fillId="10" borderId="15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2" xfId="0" applyFont="1" applyBorder="1"/>
    <xf numFmtId="0" fontId="0" fillId="0" borderId="10" xfId="0" applyFont="1" applyBorder="1"/>
    <xf numFmtId="0" fontId="0" fillId="0" borderId="1" xfId="0" applyFont="1" applyBorder="1"/>
    <xf numFmtId="0" fontId="0" fillId="3" borderId="9" xfId="0" applyFill="1" applyBorder="1"/>
    <xf numFmtId="0" fontId="0" fillId="11" borderId="15" xfId="0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0" fillId="0" borderId="13" xfId="0" applyFont="1" applyBorder="1" applyAlignment="1">
      <alignment horizontal="center" vertical="center"/>
    </xf>
    <xf numFmtId="0" fontId="0" fillId="0" borderId="43" xfId="0" applyBorder="1"/>
    <xf numFmtId="0" fontId="1" fillId="0" borderId="4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0" fillId="0" borderId="38" xfId="0" applyBorder="1"/>
    <xf numFmtId="0" fontId="0" fillId="0" borderId="16" xfId="0" applyBorder="1"/>
    <xf numFmtId="0" fontId="1" fillId="0" borderId="45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3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0" fillId="7" borderId="15" xfId="0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1" fillId="0" borderId="9" xfId="0" applyFont="1" applyBorder="1"/>
    <xf numFmtId="0" fontId="0" fillId="2" borderId="22" xfId="0" applyFill="1" applyBorder="1" applyAlignment="1">
      <alignment horizontal="center" vertical="center"/>
    </xf>
    <xf numFmtId="0" fontId="0" fillId="0" borderId="10" xfId="0" applyFont="1" applyFill="1" applyBorder="1"/>
    <xf numFmtId="0" fontId="0" fillId="12" borderId="9" xfId="0" applyFill="1" applyBorder="1" applyAlignment="1">
      <alignment horizontal="center" vertical="center"/>
    </xf>
    <xf numFmtId="0" fontId="1" fillId="3" borderId="33" xfId="0" applyFont="1" applyFill="1" applyBorder="1"/>
    <xf numFmtId="0" fontId="1" fillId="3" borderId="32" xfId="0" applyFont="1" applyFill="1" applyBorder="1"/>
    <xf numFmtId="0" fontId="1" fillId="3" borderId="37" xfId="0" applyFont="1" applyFill="1" applyBorder="1"/>
    <xf numFmtId="0" fontId="1" fillId="3" borderId="1" xfId="0" applyFont="1" applyFill="1" applyBorder="1"/>
    <xf numFmtId="0" fontId="0" fillId="0" borderId="33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/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/>
    <xf numFmtId="0" fontId="1" fillId="0" borderId="39" xfId="0" applyFont="1" applyBorder="1" applyAlignment="1">
      <alignment horizontal="center"/>
    </xf>
    <xf numFmtId="0" fontId="0" fillId="0" borderId="50" xfId="0" applyBorder="1"/>
    <xf numFmtId="0" fontId="0" fillId="0" borderId="33" xfId="0" applyBorder="1"/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1" fillId="6" borderId="51" xfId="0" applyFont="1" applyFill="1" applyBorder="1"/>
    <xf numFmtId="0" fontId="1" fillId="6" borderId="0" xfId="0" applyFont="1" applyFill="1" applyBorder="1"/>
    <xf numFmtId="0" fontId="1" fillId="6" borderId="38" xfId="0" applyFont="1" applyFill="1" applyBorder="1"/>
    <xf numFmtId="0" fontId="1" fillId="6" borderId="34" xfId="0" applyFont="1" applyFill="1" applyBorder="1"/>
    <xf numFmtId="0" fontId="0" fillId="2" borderId="1" xfId="0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36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8" borderId="18" xfId="0" applyFont="1" applyFill="1" applyBorder="1"/>
    <xf numFmtId="0" fontId="1" fillId="8" borderId="19" xfId="0" applyFont="1" applyFill="1" applyBorder="1"/>
    <xf numFmtId="0" fontId="1" fillId="8" borderId="20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3" fillId="5" borderId="28" xfId="0" applyFont="1" applyFill="1" applyBorder="1"/>
    <xf numFmtId="0" fontId="1" fillId="4" borderId="18" xfId="0" applyFont="1" applyFill="1" applyBorder="1"/>
    <xf numFmtId="0" fontId="1" fillId="4" borderId="19" xfId="0" applyFont="1" applyFill="1" applyBorder="1"/>
    <xf numFmtId="0" fontId="1" fillId="4" borderId="20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0" fillId="2" borderId="0" xfId="0" applyFill="1" applyBorder="1"/>
    <xf numFmtId="0" fontId="0" fillId="2" borderId="33" xfId="0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12" borderId="6" xfId="0" applyFont="1" applyFill="1" applyBorder="1"/>
    <xf numFmtId="0" fontId="0" fillId="12" borderId="7" xfId="0" applyFill="1" applyBorder="1"/>
    <xf numFmtId="0" fontId="0" fillId="12" borderId="8" xfId="0" applyFill="1" applyBorder="1"/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1" fillId="8" borderId="27" xfId="0" applyFont="1" applyFill="1" applyBorder="1"/>
    <xf numFmtId="0" fontId="1" fillId="9" borderId="18" xfId="0" applyFont="1" applyFill="1" applyBorder="1"/>
    <xf numFmtId="0" fontId="1" fillId="9" borderId="19" xfId="0" applyFont="1" applyFill="1" applyBorder="1"/>
    <xf numFmtId="0" fontId="1" fillId="9" borderId="28" xfId="0" applyFont="1" applyFill="1" applyBorder="1"/>
    <xf numFmtId="0" fontId="3" fillId="8" borderId="26" xfId="0" applyFont="1" applyFill="1" applyBorder="1"/>
    <xf numFmtId="0" fontId="3" fillId="8" borderId="27" xfId="0" applyFont="1" applyFill="1" applyBorder="1"/>
    <xf numFmtId="0" fontId="3" fillId="8" borderId="28" xfId="0" applyFont="1" applyFill="1" applyBorder="1"/>
    <xf numFmtId="0" fontId="1" fillId="11" borderId="18" xfId="0" applyFont="1" applyFill="1" applyBorder="1"/>
    <xf numFmtId="0" fontId="1" fillId="11" borderId="19" xfId="0" applyFont="1" applyFill="1" applyBorder="1"/>
    <xf numFmtId="0" fontId="1" fillId="11" borderId="20" xfId="0" applyFont="1" applyFill="1" applyBorder="1"/>
    <xf numFmtId="0" fontId="1" fillId="7" borderId="18" xfId="0" applyFont="1" applyFill="1" applyBorder="1"/>
    <xf numFmtId="0" fontId="1" fillId="7" borderId="19" xfId="0" applyFont="1" applyFill="1" applyBorder="1"/>
    <xf numFmtId="0" fontId="1" fillId="7" borderId="20" xfId="0" applyFont="1" applyFill="1" applyBorder="1"/>
    <xf numFmtId="0" fontId="1" fillId="7" borderId="27" xfId="0" applyFont="1" applyFill="1" applyBorder="1"/>
    <xf numFmtId="0" fontId="1" fillId="7" borderId="28" xfId="0" applyFont="1" applyFill="1" applyBorder="1"/>
    <xf numFmtId="0" fontId="1" fillId="4" borderId="18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4" borderId="20" xfId="0" applyFont="1" applyFill="1" applyBorder="1" applyAlignment="1">
      <alignment horizontal="left"/>
    </xf>
    <xf numFmtId="0" fontId="1" fillId="4" borderId="25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3"/>
  <sheetViews>
    <sheetView tabSelected="1" topLeftCell="A336" zoomScaleNormal="100" workbookViewId="0">
      <selection activeCell="O357" sqref="O357"/>
    </sheetView>
  </sheetViews>
  <sheetFormatPr defaultRowHeight="15"/>
  <cols>
    <col min="2" max="2" width="61.5703125" customWidth="1"/>
    <col min="3" max="3" width="9" customWidth="1"/>
    <col min="4" max="4" width="7.28515625" hidden="1" customWidth="1"/>
    <col min="5" max="5" width="9.28515625" hidden="1" customWidth="1"/>
    <col min="6" max="6" width="8.28515625" customWidth="1"/>
    <col min="7" max="7" width="8.85546875" customWidth="1"/>
    <col min="8" max="8" width="8.7109375" customWidth="1"/>
    <col min="9" max="9" width="9.28515625" customWidth="1"/>
    <col min="10" max="10" width="11.5703125" customWidth="1"/>
    <col min="11" max="11" width="13.140625" customWidth="1"/>
  </cols>
  <sheetData>
    <row r="1" spans="1:11" ht="18.75">
      <c r="A1" s="196" t="s">
        <v>0</v>
      </c>
      <c r="B1" s="197"/>
      <c r="C1" s="197"/>
      <c r="D1" s="197"/>
      <c r="E1" s="197"/>
      <c r="F1" s="197"/>
      <c r="G1" s="197"/>
      <c r="H1" s="197"/>
      <c r="I1" s="197"/>
      <c r="J1" s="65"/>
      <c r="K1" s="1"/>
    </row>
    <row r="2" spans="1:11" ht="15.75" thickBot="1">
      <c r="A2" s="66"/>
      <c r="B2" s="67"/>
      <c r="C2" s="67"/>
      <c r="D2" s="67"/>
      <c r="E2" s="67"/>
      <c r="F2" s="67"/>
      <c r="G2" s="67"/>
      <c r="H2" s="67"/>
      <c r="I2" s="67"/>
      <c r="J2" s="68"/>
      <c r="K2" s="1"/>
    </row>
    <row r="3" spans="1:11" ht="15.75" thickBot="1">
      <c r="A3" s="4"/>
      <c r="B3" s="4"/>
      <c r="C3" s="4"/>
      <c r="D3" s="4"/>
      <c r="E3" s="4"/>
      <c r="F3" s="4"/>
      <c r="G3" s="4"/>
      <c r="H3" s="4"/>
      <c r="I3" s="4"/>
      <c r="J3" s="4"/>
      <c r="K3" s="1"/>
    </row>
    <row r="4" spans="1:11" ht="15.75" thickBot="1">
      <c r="A4" s="81" t="s">
        <v>14</v>
      </c>
      <c r="B4" s="73"/>
      <c r="C4" s="73"/>
      <c r="D4" s="73"/>
      <c r="E4" s="73"/>
      <c r="F4" s="73"/>
      <c r="G4" s="73"/>
      <c r="H4" s="73"/>
      <c r="I4" s="73"/>
      <c r="J4" s="74"/>
      <c r="K4" s="1"/>
    </row>
    <row r="5" spans="1:11" ht="15.75" thickBot="1">
      <c r="A5" s="69" t="s">
        <v>1</v>
      </c>
      <c r="B5" s="70"/>
      <c r="C5" s="70"/>
      <c r="D5" s="70"/>
      <c r="E5" s="70"/>
      <c r="F5" s="70"/>
      <c r="G5" s="70"/>
      <c r="H5" s="70"/>
      <c r="I5" s="70"/>
      <c r="J5" s="71"/>
      <c r="K5" s="1"/>
    </row>
    <row r="6" spans="1:11" ht="15.75" thickBot="1">
      <c r="A6" s="72" t="s">
        <v>2</v>
      </c>
      <c r="B6" s="73"/>
      <c r="C6" s="73"/>
      <c r="D6" s="73"/>
      <c r="E6" s="73"/>
      <c r="F6" s="73"/>
      <c r="G6" s="73"/>
      <c r="H6" s="73"/>
      <c r="I6" s="73"/>
      <c r="J6" s="74"/>
      <c r="K6" s="1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1"/>
    </row>
    <row r="8" spans="1:11" ht="15.75" thickBot="1">
      <c r="A8" s="2"/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ht="15.75" thickBot="1">
      <c r="A9" s="79" t="s">
        <v>3</v>
      </c>
      <c r="B9" s="79" t="s">
        <v>4</v>
      </c>
      <c r="C9" s="77" t="s">
        <v>5</v>
      </c>
      <c r="D9" s="75">
        <v>10000</v>
      </c>
      <c r="E9" s="76"/>
      <c r="F9" s="75">
        <v>30000</v>
      </c>
      <c r="G9" s="76"/>
      <c r="H9" s="75">
        <v>50000</v>
      </c>
      <c r="I9" s="76"/>
      <c r="J9" s="37" t="s">
        <v>6</v>
      </c>
      <c r="K9" s="60" t="s">
        <v>7</v>
      </c>
    </row>
    <row r="10" spans="1:11" ht="15.75" thickBot="1">
      <c r="A10" s="80"/>
      <c r="B10" s="80"/>
      <c r="C10" s="78"/>
      <c r="D10" s="96" t="s">
        <v>8</v>
      </c>
      <c r="E10" s="15" t="s">
        <v>9</v>
      </c>
      <c r="F10" s="15" t="s">
        <v>8</v>
      </c>
      <c r="G10" s="15" t="s">
        <v>9</v>
      </c>
      <c r="H10" s="15" t="s">
        <v>8</v>
      </c>
      <c r="I10" s="15" t="s">
        <v>9</v>
      </c>
      <c r="J10" s="37" t="s">
        <v>11</v>
      </c>
      <c r="K10" s="61"/>
    </row>
    <row r="11" spans="1:11" ht="15.75" thickBot="1">
      <c r="A11" s="38"/>
      <c r="B11" s="62" t="s">
        <v>98</v>
      </c>
      <c r="C11" s="63"/>
      <c r="D11" s="63"/>
      <c r="E11" s="97">
        <v>0.1</v>
      </c>
      <c r="F11" s="63"/>
      <c r="G11" s="97">
        <v>0.1</v>
      </c>
      <c r="H11" s="63"/>
      <c r="I11" s="97">
        <v>0.25</v>
      </c>
      <c r="J11" s="63"/>
      <c r="K11" s="64"/>
    </row>
    <row r="12" spans="1:11" ht="15.75" thickBot="1">
      <c r="A12" s="39">
        <v>670012</v>
      </c>
      <c r="B12" s="12" t="s">
        <v>85</v>
      </c>
      <c r="C12" s="13">
        <v>450</v>
      </c>
      <c r="D12" s="14"/>
      <c r="E12" s="13">
        <v>1395</v>
      </c>
      <c r="F12" s="13"/>
      <c r="G12" s="13">
        <v>1485</v>
      </c>
      <c r="H12" s="13"/>
      <c r="I12" s="12">
        <v>1238</v>
      </c>
      <c r="J12" s="138">
        <v>1650</v>
      </c>
      <c r="K12" s="134" t="str">
        <f>IF(D12 &lt;&gt; "",D12*E12,IF(F12&lt;&gt;"",F12*G12,IF(H12&lt;&gt;"",H12*I12,"")))</f>
        <v/>
      </c>
    </row>
    <row r="13" spans="1:11" ht="15.75" thickBot="1">
      <c r="A13" s="40">
        <v>670029</v>
      </c>
      <c r="B13" s="5" t="s">
        <v>86</v>
      </c>
      <c r="C13" s="3">
        <v>450</v>
      </c>
      <c r="D13" s="6"/>
      <c r="E13" s="13">
        <v>1395</v>
      </c>
      <c r="F13" s="3"/>
      <c r="G13" s="13">
        <v>1485</v>
      </c>
      <c r="I13" s="12">
        <v>1238</v>
      </c>
      <c r="J13" s="138">
        <v>1650</v>
      </c>
      <c r="K13" s="8"/>
    </row>
    <row r="14" spans="1:11" ht="15.75" thickBot="1">
      <c r="A14" s="40">
        <v>670418</v>
      </c>
      <c r="B14" s="5" t="s">
        <v>87</v>
      </c>
      <c r="C14" s="3">
        <v>450</v>
      </c>
      <c r="D14" s="6"/>
      <c r="E14" s="13">
        <v>1395</v>
      </c>
      <c r="F14" s="3"/>
      <c r="G14" s="13">
        <v>1485</v>
      </c>
      <c r="H14" s="3"/>
      <c r="I14" s="12">
        <v>1238</v>
      </c>
      <c r="J14" s="138">
        <v>1650</v>
      </c>
      <c r="K14" s="8" t="str">
        <f>IF(D14 &lt;&gt; "",D14*E14,IF(F14&lt;&gt;"",F14*G14,IF(H14&lt;&gt;"",H14*I14,"")))</f>
        <v/>
      </c>
    </row>
    <row r="15" spans="1:11" ht="15.75" thickBot="1">
      <c r="A15" s="42">
        <v>670067</v>
      </c>
      <c r="B15" s="16" t="s">
        <v>88</v>
      </c>
      <c r="C15" s="10">
        <v>450</v>
      </c>
      <c r="D15" s="9"/>
      <c r="E15" s="3">
        <v>1395</v>
      </c>
      <c r="F15" s="10"/>
      <c r="G15" s="13">
        <v>1485</v>
      </c>
      <c r="H15" s="10"/>
      <c r="I15" s="12">
        <v>1238</v>
      </c>
      <c r="J15" s="26">
        <v>1650</v>
      </c>
      <c r="K15" s="35" t="str">
        <f>IF(D15 &lt;&gt; "",D15*E15,IF(F15&lt;&gt;"",F15*#REF!,IF(H15&lt;&gt;"",H15*I15,"")))</f>
        <v/>
      </c>
    </row>
    <row r="16" spans="1:11" s="2" customFormat="1" ht="15.75" thickBot="1">
      <c r="A16" s="117">
        <v>672443</v>
      </c>
      <c r="B16" s="16" t="s">
        <v>204</v>
      </c>
      <c r="C16" s="10">
        <v>450</v>
      </c>
      <c r="D16" s="9"/>
      <c r="E16" s="3">
        <v>1395</v>
      </c>
      <c r="F16" s="10"/>
      <c r="G16" s="13">
        <v>1485</v>
      </c>
      <c r="H16" s="10"/>
      <c r="I16" s="12">
        <v>1238</v>
      </c>
      <c r="J16" s="26">
        <v>1650</v>
      </c>
      <c r="K16" s="34"/>
    </row>
    <row r="17" spans="1:12" s="10" customFormat="1">
      <c r="A17" s="47">
        <v>672498</v>
      </c>
      <c r="B17" s="10" t="s">
        <v>205</v>
      </c>
      <c r="C17" s="10">
        <v>380</v>
      </c>
      <c r="E17" s="10">
        <v>1395</v>
      </c>
      <c r="G17" s="13">
        <v>1485</v>
      </c>
      <c r="I17" s="12">
        <v>1238</v>
      </c>
      <c r="J17" s="162">
        <v>1650</v>
      </c>
      <c r="K17" s="35"/>
      <c r="L17" s="9"/>
    </row>
    <row r="18" spans="1:12" s="98" customFormat="1">
      <c r="A18" s="46">
        <v>673105</v>
      </c>
      <c r="B18" s="3" t="s">
        <v>313</v>
      </c>
      <c r="C18" s="3">
        <v>380</v>
      </c>
      <c r="D18" s="3"/>
      <c r="E18" s="3"/>
      <c r="F18" s="3"/>
      <c r="G18" s="13">
        <v>1485</v>
      </c>
      <c r="H18" s="3"/>
      <c r="I18" s="12">
        <v>1238</v>
      </c>
      <c r="J18" s="27">
        <v>1650</v>
      </c>
      <c r="K18" s="6"/>
    </row>
    <row r="19" spans="1:12" s="98" customFormat="1" ht="15.75" thickBot="1">
      <c r="A19" s="46">
        <v>673372</v>
      </c>
      <c r="B19" s="23" t="s">
        <v>340</v>
      </c>
      <c r="C19" s="3">
        <v>380</v>
      </c>
      <c r="D19" s="3"/>
      <c r="E19" s="3"/>
      <c r="F19" s="3"/>
      <c r="G19" s="13">
        <v>1485</v>
      </c>
      <c r="H19" s="3"/>
      <c r="I19" s="12">
        <v>1238</v>
      </c>
      <c r="J19" s="163">
        <v>1650</v>
      </c>
      <c r="K19" s="6"/>
    </row>
    <row r="20" spans="1:12" ht="15.75" thickBot="1">
      <c r="A20" s="100"/>
      <c r="B20" s="185" t="s">
        <v>195</v>
      </c>
      <c r="C20" s="186"/>
      <c r="D20" s="186"/>
      <c r="E20" s="186"/>
      <c r="F20" s="186"/>
      <c r="G20" s="186"/>
      <c r="H20" s="186"/>
      <c r="I20" s="186"/>
      <c r="J20" s="186"/>
      <c r="K20" s="187"/>
    </row>
    <row r="21" spans="1:12">
      <c r="A21" s="39">
        <v>670036</v>
      </c>
      <c r="B21" s="12" t="s">
        <v>89</v>
      </c>
      <c r="C21" s="13">
        <v>450</v>
      </c>
      <c r="D21" s="14"/>
      <c r="E21" s="13">
        <v>135</v>
      </c>
      <c r="F21" s="13"/>
      <c r="G21" s="13">
        <v>153</v>
      </c>
      <c r="H21" s="13"/>
      <c r="I21" s="12">
        <v>128</v>
      </c>
      <c r="J21" s="28">
        <v>170</v>
      </c>
      <c r="K21" s="134" t="str">
        <f>IF(D21 &lt;&gt; "",D21*E21,IF(F21&lt;&gt;"",F21*G21,IF(H21&lt;&gt;"",H21*I21,"")))</f>
        <v/>
      </c>
    </row>
    <row r="22" spans="1:12" s="2" customFormat="1">
      <c r="A22" s="39">
        <v>671545</v>
      </c>
      <c r="B22" s="12" t="s">
        <v>148</v>
      </c>
      <c r="C22" s="13">
        <v>450</v>
      </c>
      <c r="D22" s="14"/>
      <c r="E22" s="13">
        <v>135</v>
      </c>
      <c r="F22" s="13"/>
      <c r="G22" s="13">
        <v>153</v>
      </c>
      <c r="H22" s="13"/>
      <c r="I22" s="12">
        <v>128</v>
      </c>
      <c r="J22" s="28">
        <v>170</v>
      </c>
      <c r="K22" s="135" t="str">
        <f>IF(D22 &lt;&gt; "",D22*E22,IF(F22&lt;&gt;"",F22*G22,IF(H22&lt;&gt;"",H22*I22,"")))</f>
        <v/>
      </c>
    </row>
    <row r="23" spans="1:12">
      <c r="A23" s="40">
        <v>670104</v>
      </c>
      <c r="B23" s="5" t="s">
        <v>90</v>
      </c>
      <c r="C23" s="3">
        <v>450</v>
      </c>
      <c r="D23" s="6"/>
      <c r="E23" s="3">
        <v>135</v>
      </c>
      <c r="F23" s="3"/>
      <c r="G23" s="13">
        <v>153</v>
      </c>
      <c r="H23" s="3"/>
      <c r="I23" s="12">
        <v>128</v>
      </c>
      <c r="J23" s="28">
        <v>170</v>
      </c>
      <c r="K23" s="8" t="str">
        <f>IF(D23 &lt;&gt; "",D23*E23,IF(F23&lt;&gt;"",F23*G23,IF(H23&lt;&gt;"",H23*I23,"")))</f>
        <v/>
      </c>
    </row>
    <row r="24" spans="1:12" s="2" customFormat="1">
      <c r="A24" s="40">
        <v>671033</v>
      </c>
      <c r="B24" s="5" t="s">
        <v>224</v>
      </c>
      <c r="C24" s="13">
        <v>450</v>
      </c>
      <c r="D24" s="6"/>
      <c r="E24" s="13">
        <v>135</v>
      </c>
      <c r="F24" s="3"/>
      <c r="G24" s="13">
        <v>153</v>
      </c>
      <c r="H24" s="3"/>
      <c r="I24" s="12">
        <v>128</v>
      </c>
      <c r="J24" s="28">
        <v>170</v>
      </c>
      <c r="K24" s="8"/>
    </row>
    <row r="25" spans="1:12" s="2" customFormat="1">
      <c r="A25" s="40">
        <v>671040</v>
      </c>
      <c r="B25" s="5" t="s">
        <v>138</v>
      </c>
      <c r="C25" s="3">
        <v>450</v>
      </c>
      <c r="D25" s="6"/>
      <c r="E25" s="3">
        <v>135</v>
      </c>
      <c r="F25" s="3"/>
      <c r="G25" s="13">
        <v>153</v>
      </c>
      <c r="H25" s="3"/>
      <c r="I25" s="12">
        <v>128</v>
      </c>
      <c r="J25" s="28">
        <v>170</v>
      </c>
      <c r="K25" s="8"/>
    </row>
    <row r="26" spans="1:12">
      <c r="A26" s="40">
        <v>670081</v>
      </c>
      <c r="B26" s="5" t="s">
        <v>91</v>
      </c>
      <c r="C26" s="3">
        <v>380</v>
      </c>
      <c r="D26" s="6"/>
      <c r="E26" s="3">
        <v>135</v>
      </c>
      <c r="F26" s="3"/>
      <c r="G26" s="13">
        <v>153</v>
      </c>
      <c r="H26" s="3"/>
      <c r="I26" s="12">
        <v>128</v>
      </c>
      <c r="J26" s="28">
        <v>170</v>
      </c>
      <c r="K26" s="8" t="str">
        <f>IF(D26 &lt;&gt; "",D26*E26,IF(F26&lt;&gt;"",F26*G26,IF(H26&lt;&gt;"",H26*I26,"")))</f>
        <v/>
      </c>
    </row>
    <row r="27" spans="1:12">
      <c r="A27" s="42">
        <v>670043</v>
      </c>
      <c r="B27" s="16" t="s">
        <v>92</v>
      </c>
      <c r="C27" s="10">
        <v>380</v>
      </c>
      <c r="D27" s="9"/>
      <c r="E27" s="10">
        <v>135</v>
      </c>
      <c r="F27" s="10"/>
      <c r="G27" s="13">
        <v>153</v>
      </c>
      <c r="H27" s="10"/>
      <c r="I27" s="12">
        <v>128</v>
      </c>
      <c r="J27" s="28">
        <v>170</v>
      </c>
      <c r="K27" s="137" t="str">
        <f>IF(D27 &lt;&gt; "",D27*E27,IF(F27&lt;&gt;"",F27*G27,IF(H27&lt;&gt;"",H27*I28,"")))</f>
        <v/>
      </c>
    </row>
    <row r="28" spans="1:12" s="2" customFormat="1">
      <c r="A28" s="117">
        <v>673327</v>
      </c>
      <c r="B28" s="16" t="s">
        <v>329</v>
      </c>
      <c r="C28" s="10">
        <v>380</v>
      </c>
      <c r="D28" s="9"/>
      <c r="E28" s="10"/>
      <c r="F28" s="10"/>
      <c r="G28" s="13">
        <v>153</v>
      </c>
      <c r="H28" s="10"/>
      <c r="I28" s="12">
        <v>128</v>
      </c>
      <c r="J28" s="28">
        <v>170</v>
      </c>
      <c r="K28" s="137"/>
    </row>
    <row r="29" spans="1:12" s="2" customFormat="1">
      <c r="A29" s="46">
        <v>672689</v>
      </c>
      <c r="B29" s="3" t="s">
        <v>208</v>
      </c>
      <c r="C29" s="3">
        <v>380</v>
      </c>
      <c r="D29" s="3"/>
      <c r="E29" s="10">
        <v>135</v>
      </c>
      <c r="F29" s="3"/>
      <c r="G29" s="13">
        <v>153</v>
      </c>
      <c r="H29" s="3"/>
      <c r="I29" s="12">
        <v>128</v>
      </c>
      <c r="J29" s="28">
        <v>170</v>
      </c>
      <c r="K29" s="8"/>
    </row>
    <row r="30" spans="1:12" s="2" customFormat="1" ht="15.75" thickBot="1">
      <c r="A30" s="46">
        <v>672696</v>
      </c>
      <c r="B30" s="3" t="s">
        <v>207</v>
      </c>
      <c r="C30" s="3">
        <v>380</v>
      </c>
      <c r="D30" s="3"/>
      <c r="E30" s="10">
        <v>135</v>
      </c>
      <c r="F30" s="3"/>
      <c r="G30" s="13">
        <v>153</v>
      </c>
      <c r="H30" s="3"/>
      <c r="I30" s="12">
        <v>128</v>
      </c>
      <c r="J30" s="28">
        <v>170</v>
      </c>
      <c r="K30" s="11"/>
    </row>
    <row r="31" spans="1:12" s="2" customFormat="1" ht="15.75" thickBot="1">
      <c r="A31" s="100"/>
      <c r="B31" s="182" t="s">
        <v>182</v>
      </c>
      <c r="C31" s="183"/>
      <c r="D31" s="183"/>
      <c r="E31" s="183"/>
      <c r="F31" s="183"/>
      <c r="G31" s="183"/>
      <c r="H31" s="183"/>
      <c r="I31" s="183"/>
      <c r="J31" s="183"/>
      <c r="K31" s="216"/>
    </row>
    <row r="32" spans="1:12" s="2" customFormat="1">
      <c r="A32" s="57">
        <v>670388</v>
      </c>
      <c r="B32" s="13" t="s">
        <v>93</v>
      </c>
      <c r="C32" s="13">
        <v>450</v>
      </c>
      <c r="D32" s="13"/>
      <c r="E32" s="13">
        <v>585</v>
      </c>
      <c r="F32" s="13"/>
      <c r="G32" s="13">
        <v>585</v>
      </c>
      <c r="H32" s="13"/>
      <c r="I32" s="12">
        <v>488</v>
      </c>
      <c r="J32" s="141">
        <v>650</v>
      </c>
      <c r="K32" s="3" t="str">
        <f t="shared" ref="K32:K37" si="0">IF(D32 &lt;&gt; "",D32*E32,IF(F32&lt;&gt;"",F32*G32,IF(H32&lt;&gt;"",H32*I32,"")))</f>
        <v/>
      </c>
    </row>
    <row r="33" spans="1:12" s="2" customFormat="1">
      <c r="A33" s="43">
        <v>670425</v>
      </c>
      <c r="B33" s="3" t="s">
        <v>94</v>
      </c>
      <c r="C33" s="3">
        <v>450</v>
      </c>
      <c r="D33" s="3"/>
      <c r="E33" s="13">
        <v>585</v>
      </c>
      <c r="F33" s="3"/>
      <c r="G33" s="13">
        <v>585</v>
      </c>
      <c r="H33" s="3"/>
      <c r="I33" s="12">
        <v>488</v>
      </c>
      <c r="J33" s="141">
        <v>650</v>
      </c>
      <c r="K33" s="3" t="str">
        <f t="shared" si="0"/>
        <v/>
      </c>
    </row>
    <row r="34" spans="1:12" s="2" customFormat="1">
      <c r="A34" s="43">
        <v>670395</v>
      </c>
      <c r="B34" s="3" t="s">
        <v>95</v>
      </c>
      <c r="C34" s="3">
        <v>450</v>
      </c>
      <c r="D34" s="3"/>
      <c r="E34" s="13">
        <v>585</v>
      </c>
      <c r="F34" s="3"/>
      <c r="G34" s="13">
        <v>585</v>
      </c>
      <c r="H34" s="3"/>
      <c r="I34" s="12">
        <v>488</v>
      </c>
      <c r="J34" s="141">
        <v>650</v>
      </c>
      <c r="K34" s="3" t="str">
        <f t="shared" si="0"/>
        <v/>
      </c>
    </row>
    <row r="35" spans="1:12" s="2" customFormat="1">
      <c r="A35" s="43">
        <v>671866</v>
      </c>
      <c r="B35" s="3" t="s">
        <v>181</v>
      </c>
      <c r="C35" s="3">
        <v>450</v>
      </c>
      <c r="D35" s="3"/>
      <c r="E35" s="13">
        <v>585</v>
      </c>
      <c r="F35" s="3"/>
      <c r="G35" s="13">
        <v>585</v>
      </c>
      <c r="H35" s="3"/>
      <c r="I35" s="12">
        <v>488</v>
      </c>
      <c r="J35" s="141">
        <v>650</v>
      </c>
      <c r="K35" s="3" t="str">
        <f t="shared" si="0"/>
        <v/>
      </c>
    </row>
    <row r="36" spans="1:12" s="2" customFormat="1">
      <c r="A36" s="43">
        <v>670401</v>
      </c>
      <c r="B36" s="3" t="s">
        <v>96</v>
      </c>
      <c r="C36" s="3">
        <v>380</v>
      </c>
      <c r="D36" s="3"/>
      <c r="E36" s="13">
        <v>585</v>
      </c>
      <c r="F36" s="3"/>
      <c r="G36" s="13">
        <v>585</v>
      </c>
      <c r="H36" s="3"/>
      <c r="I36" s="12">
        <v>488</v>
      </c>
      <c r="J36" s="141">
        <v>650</v>
      </c>
      <c r="K36" s="3" t="str">
        <f t="shared" si="0"/>
        <v/>
      </c>
    </row>
    <row r="37" spans="1:12" s="2" customFormat="1">
      <c r="A37" s="44">
        <v>670432</v>
      </c>
      <c r="B37" s="10" t="s">
        <v>97</v>
      </c>
      <c r="C37" s="10">
        <v>450</v>
      </c>
      <c r="D37" s="10"/>
      <c r="E37" s="13">
        <v>585</v>
      </c>
      <c r="F37" s="10"/>
      <c r="G37" s="13">
        <v>585</v>
      </c>
      <c r="H37" s="10"/>
      <c r="I37" s="12">
        <v>488</v>
      </c>
      <c r="J37" s="141">
        <v>650</v>
      </c>
      <c r="K37" s="3" t="str">
        <f t="shared" si="0"/>
        <v/>
      </c>
    </row>
    <row r="38" spans="1:12" s="2" customFormat="1">
      <c r="A38" s="44">
        <v>673334</v>
      </c>
      <c r="B38" s="10" t="s">
        <v>330</v>
      </c>
      <c r="C38" s="10">
        <v>380</v>
      </c>
      <c r="D38" s="10"/>
      <c r="E38" s="13"/>
      <c r="F38" s="10"/>
      <c r="G38" s="13">
        <v>585</v>
      </c>
      <c r="H38" s="10"/>
      <c r="I38" s="12">
        <v>488</v>
      </c>
      <c r="J38" s="141">
        <v>650</v>
      </c>
      <c r="K38" s="3"/>
    </row>
    <row r="39" spans="1:12" s="2" customFormat="1">
      <c r="A39" s="46">
        <v>672504</v>
      </c>
      <c r="B39" s="3" t="s">
        <v>309</v>
      </c>
      <c r="C39" s="3">
        <v>380</v>
      </c>
      <c r="D39" s="3"/>
      <c r="E39" s="13">
        <v>585</v>
      </c>
      <c r="F39" s="3"/>
      <c r="G39" s="13">
        <v>585</v>
      </c>
      <c r="H39" s="3"/>
      <c r="I39" s="12">
        <v>488</v>
      </c>
      <c r="J39" s="141">
        <v>650</v>
      </c>
      <c r="K39" s="3"/>
    </row>
    <row r="40" spans="1:12" s="2" customFormat="1">
      <c r="A40" s="46"/>
      <c r="B40" s="3" t="s">
        <v>341</v>
      </c>
      <c r="C40" s="3">
        <v>380</v>
      </c>
      <c r="D40" s="10"/>
      <c r="E40" s="13"/>
      <c r="F40" s="10"/>
      <c r="G40" s="13">
        <v>585</v>
      </c>
      <c r="H40" s="10"/>
      <c r="I40" s="12">
        <v>488</v>
      </c>
      <c r="J40" s="141">
        <v>650</v>
      </c>
      <c r="K40" s="3"/>
    </row>
    <row r="41" spans="1:12" s="2" customFormat="1">
      <c r="A41" s="46">
        <v>672979</v>
      </c>
      <c r="B41" s="3" t="s">
        <v>299</v>
      </c>
      <c r="C41" s="3">
        <v>380</v>
      </c>
      <c r="D41" s="10"/>
      <c r="E41" s="13">
        <v>585</v>
      </c>
      <c r="F41" s="10"/>
      <c r="G41" s="13">
        <v>585</v>
      </c>
      <c r="H41" s="10"/>
      <c r="I41" s="12">
        <v>488</v>
      </c>
      <c r="J41" s="141">
        <v>650</v>
      </c>
      <c r="K41" s="3"/>
    </row>
    <row r="42" spans="1:12" s="3" customFormat="1" ht="15.75" thickBot="1">
      <c r="A42" s="46">
        <v>672511</v>
      </c>
      <c r="B42" s="10" t="s">
        <v>206</v>
      </c>
      <c r="C42" s="3">
        <v>380</v>
      </c>
      <c r="D42" s="10"/>
      <c r="E42" s="13">
        <v>585</v>
      </c>
      <c r="F42" s="10"/>
      <c r="G42" s="13">
        <v>585</v>
      </c>
      <c r="H42" s="10"/>
      <c r="I42" s="12">
        <v>488</v>
      </c>
      <c r="J42" s="141">
        <v>650</v>
      </c>
      <c r="L42" s="6"/>
    </row>
    <row r="43" spans="1:12" s="2" customFormat="1" ht="15.75" thickBot="1">
      <c r="A43" s="100"/>
      <c r="B43" s="182" t="s">
        <v>137</v>
      </c>
      <c r="C43" s="183"/>
      <c r="D43" s="183"/>
      <c r="E43" s="183"/>
      <c r="F43" s="183"/>
      <c r="G43" s="183"/>
      <c r="H43" s="183"/>
      <c r="I43" s="183"/>
      <c r="J43" s="183"/>
      <c r="K43" s="187"/>
    </row>
    <row r="44" spans="1:12">
      <c r="A44" s="45">
        <v>670050</v>
      </c>
      <c r="B44" s="12" t="s">
        <v>133</v>
      </c>
      <c r="C44" s="13">
        <v>450</v>
      </c>
      <c r="D44" s="13"/>
      <c r="E44" s="13">
        <v>261</v>
      </c>
      <c r="F44" s="13"/>
      <c r="G44" s="13">
        <v>261</v>
      </c>
      <c r="H44" s="13"/>
      <c r="I44" s="12">
        <v>218</v>
      </c>
      <c r="J44" s="28">
        <v>290</v>
      </c>
      <c r="K44" s="134" t="str">
        <f t="shared" ref="K44:K49" si="1">IF(D44 &lt;&gt; "",D44*E44,IF(F44&lt;&gt;"",F44*G44,IF(H44&lt;&gt;"",H44*I44,"")))</f>
        <v/>
      </c>
    </row>
    <row r="45" spans="1:12">
      <c r="A45" s="46">
        <v>670074</v>
      </c>
      <c r="B45" s="5" t="s">
        <v>134</v>
      </c>
      <c r="C45" s="3">
        <v>450</v>
      </c>
      <c r="D45" s="6"/>
      <c r="E45" s="3">
        <v>261</v>
      </c>
      <c r="F45" s="3"/>
      <c r="G45" s="13">
        <v>261</v>
      </c>
      <c r="H45" s="3"/>
      <c r="I45" s="12">
        <v>218</v>
      </c>
      <c r="J45" s="27">
        <v>290</v>
      </c>
      <c r="K45" s="8" t="str">
        <f t="shared" si="1"/>
        <v/>
      </c>
    </row>
    <row r="46" spans="1:12" s="2" customFormat="1">
      <c r="A46" s="46">
        <v>671804</v>
      </c>
      <c r="B46" s="5" t="s">
        <v>175</v>
      </c>
      <c r="C46" s="3">
        <v>400</v>
      </c>
      <c r="D46" s="6"/>
      <c r="E46" s="3">
        <v>261</v>
      </c>
      <c r="F46" s="3"/>
      <c r="G46" s="13">
        <v>261</v>
      </c>
      <c r="H46" s="3"/>
      <c r="I46" s="12">
        <v>218</v>
      </c>
      <c r="J46" s="27">
        <v>290</v>
      </c>
      <c r="K46" s="8" t="str">
        <f t="shared" si="1"/>
        <v/>
      </c>
    </row>
    <row r="47" spans="1:12" s="2" customFormat="1">
      <c r="A47" s="46">
        <v>670135</v>
      </c>
      <c r="B47" s="5" t="s">
        <v>135</v>
      </c>
      <c r="C47" s="3">
        <v>450</v>
      </c>
      <c r="D47" s="6"/>
      <c r="E47" s="3">
        <v>297</v>
      </c>
      <c r="F47" s="3"/>
      <c r="G47" s="13">
        <v>297</v>
      </c>
      <c r="H47" s="3"/>
      <c r="I47" s="12">
        <v>248</v>
      </c>
      <c r="J47" s="27">
        <v>330</v>
      </c>
      <c r="K47" s="8" t="str">
        <f t="shared" si="1"/>
        <v/>
      </c>
    </row>
    <row r="48" spans="1:12">
      <c r="A48" s="47">
        <v>670142</v>
      </c>
      <c r="B48" s="16" t="s">
        <v>136</v>
      </c>
      <c r="C48" s="10">
        <v>450</v>
      </c>
      <c r="D48" s="9"/>
      <c r="E48" s="10">
        <v>297</v>
      </c>
      <c r="F48" s="10"/>
      <c r="G48" s="13">
        <v>297</v>
      </c>
      <c r="H48" s="10"/>
      <c r="I48" s="12">
        <v>248</v>
      </c>
      <c r="J48" s="29">
        <v>330</v>
      </c>
      <c r="K48" s="137" t="str">
        <f t="shared" si="1"/>
        <v/>
      </c>
    </row>
    <row r="49" spans="1:11" s="2" customFormat="1" ht="15.75" thickBot="1">
      <c r="A49" s="47">
        <v>671811</v>
      </c>
      <c r="B49" s="10" t="s">
        <v>176</v>
      </c>
      <c r="C49" s="10">
        <v>400</v>
      </c>
      <c r="D49" s="10"/>
      <c r="E49" s="10">
        <v>297</v>
      </c>
      <c r="F49" s="10"/>
      <c r="G49" s="13">
        <v>297</v>
      </c>
      <c r="H49" s="10"/>
      <c r="I49" s="12">
        <v>248</v>
      </c>
      <c r="J49" s="29">
        <v>330</v>
      </c>
      <c r="K49" s="11" t="str">
        <f t="shared" si="1"/>
        <v/>
      </c>
    </row>
    <row r="50" spans="1:11" s="2" customFormat="1" ht="15.75" thickBot="1">
      <c r="A50" s="41"/>
      <c r="B50" s="182" t="s">
        <v>127</v>
      </c>
      <c r="C50" s="183"/>
      <c r="D50" s="183"/>
      <c r="E50" s="183"/>
      <c r="F50" s="183"/>
      <c r="G50" s="183"/>
      <c r="H50" s="183"/>
      <c r="I50" s="183"/>
      <c r="J50" s="183"/>
      <c r="K50" s="184"/>
    </row>
    <row r="51" spans="1:11">
      <c r="A51" s="45">
        <v>670111</v>
      </c>
      <c r="B51" s="12" t="s">
        <v>128</v>
      </c>
      <c r="C51" s="13">
        <v>450</v>
      </c>
      <c r="D51" s="14"/>
      <c r="E51" s="13">
        <v>108</v>
      </c>
      <c r="F51" s="13"/>
      <c r="G51" s="13">
        <v>108</v>
      </c>
      <c r="H51" s="13"/>
      <c r="I51" s="12">
        <v>90</v>
      </c>
      <c r="J51" s="28">
        <v>120</v>
      </c>
      <c r="K51" s="89" t="str">
        <f>IF(D51 &lt;&gt; "",D51*E51,IF(F51&lt;&gt;"",F51*G51,IF(H51&lt;&gt;"",H51*I51,"")))</f>
        <v/>
      </c>
    </row>
    <row r="52" spans="1:11">
      <c r="A52" s="46">
        <v>670098</v>
      </c>
      <c r="B52" s="5" t="s">
        <v>129</v>
      </c>
      <c r="C52" s="3">
        <v>380</v>
      </c>
      <c r="D52" s="6"/>
      <c r="E52" s="3">
        <v>108</v>
      </c>
      <c r="F52" s="3"/>
      <c r="G52" s="13">
        <v>108</v>
      </c>
      <c r="H52" s="3"/>
      <c r="I52" s="12">
        <v>90</v>
      </c>
      <c r="J52" s="27">
        <v>120</v>
      </c>
      <c r="K52" s="34" t="str">
        <f>IF(D52 &lt;&gt; "",D52*E52,IF(F52&lt;&gt;"",F52*G52,IF(H52&lt;&gt;"",H52*I52,"")))</f>
        <v/>
      </c>
    </row>
    <row r="53" spans="1:11">
      <c r="A53" s="46">
        <v>670173</v>
      </c>
      <c r="B53" s="5" t="s">
        <v>130</v>
      </c>
      <c r="C53" s="3">
        <v>450</v>
      </c>
      <c r="D53" s="6"/>
      <c r="E53" s="3">
        <v>108</v>
      </c>
      <c r="F53" s="3"/>
      <c r="G53" s="13">
        <v>108</v>
      </c>
      <c r="H53" s="3"/>
      <c r="I53" s="12">
        <v>90</v>
      </c>
      <c r="J53" s="27">
        <v>120</v>
      </c>
      <c r="K53" s="34" t="str">
        <f>IF(D53 &lt;&gt; "",D53*E53,IF(F53&lt;&gt;"",F53*G53,IF(H53&lt;&gt;"",H53*I53,"")))</f>
        <v/>
      </c>
    </row>
    <row r="54" spans="1:11">
      <c r="A54" s="46">
        <v>670159</v>
      </c>
      <c r="B54" s="5" t="s">
        <v>131</v>
      </c>
      <c r="C54" s="3">
        <v>450</v>
      </c>
      <c r="D54" s="6"/>
      <c r="E54" s="3">
        <v>108</v>
      </c>
      <c r="F54" s="3"/>
      <c r="G54" s="13">
        <v>108</v>
      </c>
      <c r="H54" s="3"/>
      <c r="I54" s="12">
        <v>90</v>
      </c>
      <c r="J54" s="27">
        <v>120</v>
      </c>
      <c r="K54" s="34" t="str">
        <f>IF(D54 &lt;&gt; "",D54*E54,IF(F54&lt;&gt;"",F54*G54,IF(H54&lt;&gt;"",H54*I54,"")))</f>
        <v/>
      </c>
    </row>
    <row r="55" spans="1:11" ht="15.75" thickBot="1">
      <c r="A55" s="47">
        <v>670128</v>
      </c>
      <c r="B55" s="16" t="s">
        <v>132</v>
      </c>
      <c r="C55" s="10">
        <v>380</v>
      </c>
      <c r="D55" s="9"/>
      <c r="E55" s="10">
        <v>108</v>
      </c>
      <c r="F55" s="10"/>
      <c r="G55" s="13">
        <v>108</v>
      </c>
      <c r="H55" s="10"/>
      <c r="I55" s="12">
        <v>90</v>
      </c>
      <c r="J55" s="29">
        <v>120</v>
      </c>
      <c r="K55" s="35" t="str">
        <f>IF(D55 &lt;&gt; "",D55*E55,IF(F55&lt;&gt;"",F55*G55,IF(H55&lt;&gt;"",H55*I55,"")))</f>
        <v/>
      </c>
    </row>
    <row r="56" spans="1:11" ht="15.75" thickBot="1">
      <c r="A56" s="41"/>
      <c r="B56" s="182" t="s">
        <v>10</v>
      </c>
      <c r="C56" s="183"/>
      <c r="D56" s="183"/>
      <c r="E56" s="183"/>
      <c r="F56" s="183"/>
      <c r="G56" s="183"/>
      <c r="H56" s="183"/>
      <c r="I56" s="183"/>
      <c r="J56" s="183"/>
      <c r="K56" s="184"/>
    </row>
    <row r="57" spans="1:11">
      <c r="A57" s="45">
        <v>670166</v>
      </c>
      <c r="B57" s="12" t="s">
        <v>161</v>
      </c>
      <c r="C57" s="13">
        <v>450</v>
      </c>
      <c r="D57" s="17"/>
      <c r="E57" s="13">
        <v>75</v>
      </c>
      <c r="F57" s="13"/>
      <c r="G57" s="13">
        <v>77</v>
      </c>
      <c r="H57" s="13"/>
      <c r="I57" s="12">
        <v>64</v>
      </c>
      <c r="J57" s="28">
        <v>85</v>
      </c>
      <c r="K57" s="89" t="str">
        <f>IF(D57 &lt;&gt; "",D57*E57,IF(F57&lt;&gt;"",F57*G57,IF(H57&lt;&gt;"",H57*I57,"")))</f>
        <v/>
      </c>
    </row>
    <row r="58" spans="1:11" s="2" customFormat="1">
      <c r="A58" s="45">
        <v>670449</v>
      </c>
      <c r="B58" s="12" t="s">
        <v>162</v>
      </c>
      <c r="C58" s="13">
        <v>450</v>
      </c>
      <c r="D58" s="17"/>
      <c r="E58" s="13">
        <v>75</v>
      </c>
      <c r="F58" s="13"/>
      <c r="G58" s="13">
        <v>77</v>
      </c>
      <c r="H58" s="13"/>
      <c r="I58" s="12">
        <v>64</v>
      </c>
      <c r="J58" s="28">
        <v>85</v>
      </c>
      <c r="K58" s="89" t="str">
        <f>IF(D58 &lt;&gt; "",D58*E58,IF(F58&lt;&gt;"",F58*G58,IF(H58&lt;&gt;"",H58*I58,"")))</f>
        <v/>
      </c>
    </row>
    <row r="59" spans="1:11">
      <c r="A59" s="46">
        <v>670180</v>
      </c>
      <c r="B59" s="5" t="s">
        <v>163</v>
      </c>
      <c r="C59" s="3">
        <v>450</v>
      </c>
      <c r="D59" s="6"/>
      <c r="E59" s="3">
        <v>75</v>
      </c>
      <c r="F59" s="3"/>
      <c r="G59" s="13">
        <v>77</v>
      </c>
      <c r="H59" s="3"/>
      <c r="I59" s="12">
        <v>64</v>
      </c>
      <c r="J59" s="27">
        <v>85</v>
      </c>
      <c r="K59" s="34" t="str">
        <f>IF(D59 &lt;&gt; "",D59*E59,IF(F59&lt;&gt;"",F59*G59,IF(H59&lt;&gt;"",H59*I59,"")))</f>
        <v/>
      </c>
    </row>
    <row r="60" spans="1:11" s="2" customFormat="1">
      <c r="A60" s="47">
        <v>670456</v>
      </c>
      <c r="B60" s="16" t="s">
        <v>164</v>
      </c>
      <c r="C60" s="10">
        <v>380</v>
      </c>
      <c r="D60" s="9"/>
      <c r="E60" s="10">
        <v>72</v>
      </c>
      <c r="F60" s="10"/>
      <c r="G60" s="10">
        <v>72</v>
      </c>
      <c r="H60" s="10"/>
      <c r="I60" s="16">
        <v>60</v>
      </c>
      <c r="J60" s="29">
        <v>80</v>
      </c>
      <c r="K60" s="35" t="str">
        <f>IF(D60 &lt;&gt; "",D60*E60,IF(F60&lt;&gt;"",F60*G60,IF(H60&lt;&gt;"",H60*I60,"")))</f>
        <v/>
      </c>
    </row>
    <row r="61" spans="1:11" ht="15.75" thickBot="1">
      <c r="A61" s="47">
        <v>670197</v>
      </c>
      <c r="B61" s="16" t="s">
        <v>165</v>
      </c>
      <c r="C61" s="10">
        <v>380</v>
      </c>
      <c r="D61" s="9"/>
      <c r="E61" s="10">
        <v>72</v>
      </c>
      <c r="F61" s="10"/>
      <c r="G61" s="10">
        <v>72</v>
      </c>
      <c r="H61" s="10"/>
      <c r="I61" s="16">
        <v>60</v>
      </c>
      <c r="J61" s="29">
        <v>80</v>
      </c>
      <c r="K61" s="35" t="str">
        <f>IF(D61 &lt;&gt; "",D61*E61,IF(F61&lt;&gt;"",F61*G61,IF(H61&lt;&gt;"",H61*I61,"")))</f>
        <v/>
      </c>
    </row>
    <row r="62" spans="1:11" s="2" customFormat="1" ht="15.75" thickBot="1">
      <c r="A62" s="41"/>
      <c r="B62" s="182" t="s">
        <v>166</v>
      </c>
      <c r="C62" s="183"/>
      <c r="D62" s="183"/>
      <c r="E62" s="183"/>
      <c r="F62" s="183"/>
      <c r="G62" s="183"/>
      <c r="H62" s="183"/>
      <c r="I62" s="183"/>
      <c r="J62" s="183"/>
      <c r="K62" s="184"/>
    </row>
    <row r="63" spans="1:11" s="2" customFormat="1">
      <c r="A63" s="45">
        <v>671552</v>
      </c>
      <c r="B63" s="13" t="s">
        <v>170</v>
      </c>
      <c r="C63" s="13">
        <v>450</v>
      </c>
      <c r="D63" s="13"/>
      <c r="E63" s="13">
        <v>405</v>
      </c>
      <c r="F63" s="13"/>
      <c r="G63" s="13">
        <v>405</v>
      </c>
      <c r="H63" s="13"/>
      <c r="I63" s="12">
        <v>338</v>
      </c>
      <c r="J63" s="28">
        <v>450</v>
      </c>
      <c r="K63" s="134"/>
    </row>
    <row r="64" spans="1:11" s="2" customFormat="1">
      <c r="A64" s="46">
        <v>671576</v>
      </c>
      <c r="B64" s="3" t="s">
        <v>169</v>
      </c>
      <c r="C64" s="3">
        <v>450</v>
      </c>
      <c r="D64" s="3"/>
      <c r="E64" s="3">
        <v>405</v>
      </c>
      <c r="F64" s="3"/>
      <c r="G64" s="13">
        <v>405</v>
      </c>
      <c r="H64" s="3"/>
      <c r="I64" s="12">
        <v>338</v>
      </c>
      <c r="J64" s="27">
        <v>450</v>
      </c>
      <c r="K64" s="8"/>
    </row>
    <row r="65" spans="1:11" s="2" customFormat="1">
      <c r="A65" s="46">
        <v>671569</v>
      </c>
      <c r="B65" s="3" t="s">
        <v>171</v>
      </c>
      <c r="C65" s="3">
        <v>450</v>
      </c>
      <c r="D65" s="3"/>
      <c r="E65" s="13">
        <v>405</v>
      </c>
      <c r="F65" s="3"/>
      <c r="G65" s="13">
        <v>405</v>
      </c>
      <c r="H65" s="3"/>
      <c r="I65" s="12">
        <v>338</v>
      </c>
      <c r="J65" s="28">
        <v>450</v>
      </c>
      <c r="K65" s="8"/>
    </row>
    <row r="66" spans="1:11" s="2" customFormat="1">
      <c r="A66" s="46">
        <v>671583</v>
      </c>
      <c r="B66" s="3" t="s">
        <v>167</v>
      </c>
      <c r="C66" s="3">
        <v>450</v>
      </c>
      <c r="D66" s="3"/>
      <c r="E66" s="3">
        <v>405</v>
      </c>
      <c r="F66" s="3"/>
      <c r="G66" s="13">
        <v>405</v>
      </c>
      <c r="H66" s="3"/>
      <c r="I66" s="12">
        <v>338</v>
      </c>
      <c r="J66" s="27">
        <v>450</v>
      </c>
      <c r="K66" s="8"/>
    </row>
    <row r="67" spans="1:11" s="2" customFormat="1">
      <c r="A67" s="46">
        <v>671590</v>
      </c>
      <c r="B67" s="3" t="s">
        <v>168</v>
      </c>
      <c r="C67" s="3">
        <v>450</v>
      </c>
      <c r="D67" s="3"/>
      <c r="E67" s="13">
        <v>405</v>
      </c>
      <c r="F67" s="3"/>
      <c r="G67" s="13">
        <v>405</v>
      </c>
      <c r="H67" s="3"/>
      <c r="I67" s="12">
        <v>338</v>
      </c>
      <c r="J67" s="28">
        <v>450</v>
      </c>
      <c r="K67" s="8"/>
    </row>
    <row r="68" spans="1:11" s="2" customFormat="1">
      <c r="A68" s="46">
        <v>671606</v>
      </c>
      <c r="B68" s="3" t="s">
        <v>172</v>
      </c>
      <c r="C68" s="3">
        <v>380</v>
      </c>
      <c r="D68" s="3"/>
      <c r="E68" s="3">
        <v>405</v>
      </c>
      <c r="F68" s="3"/>
      <c r="G68" s="13">
        <v>405</v>
      </c>
      <c r="H68" s="3"/>
      <c r="I68" s="12">
        <v>338</v>
      </c>
      <c r="J68" s="27">
        <v>450</v>
      </c>
      <c r="K68" s="8"/>
    </row>
    <row r="69" spans="1:11" s="2" customFormat="1" ht="15.75" thickBot="1">
      <c r="A69" s="47">
        <v>671613</v>
      </c>
      <c r="B69" s="24" t="s">
        <v>174</v>
      </c>
      <c r="C69" s="24">
        <v>450</v>
      </c>
      <c r="D69" s="10"/>
      <c r="E69" s="10">
        <v>405</v>
      </c>
      <c r="F69" s="10"/>
      <c r="G69" s="13">
        <v>405</v>
      </c>
      <c r="H69" s="10"/>
      <c r="I69" s="12">
        <v>338</v>
      </c>
      <c r="J69" s="29">
        <v>450</v>
      </c>
      <c r="K69" s="11"/>
    </row>
    <row r="70" spans="1:11" ht="15.75" thickBot="1">
      <c r="A70" s="41"/>
      <c r="B70" s="182" t="s">
        <v>12</v>
      </c>
      <c r="C70" s="183"/>
      <c r="D70" s="183"/>
      <c r="E70" s="183"/>
      <c r="F70" s="183"/>
      <c r="G70" s="183"/>
      <c r="H70" s="183"/>
      <c r="I70" s="183"/>
      <c r="J70" s="183"/>
      <c r="K70" s="184"/>
    </row>
    <row r="71" spans="1:11">
      <c r="A71" s="45">
        <v>670203</v>
      </c>
      <c r="B71" s="18" t="s">
        <v>18</v>
      </c>
      <c r="C71" s="36" t="s">
        <v>102</v>
      </c>
      <c r="D71" s="14"/>
      <c r="E71" s="13">
        <v>279</v>
      </c>
      <c r="F71" s="13"/>
      <c r="G71" s="13">
        <v>279</v>
      </c>
      <c r="H71" s="13"/>
      <c r="I71" s="12">
        <v>233</v>
      </c>
      <c r="J71" s="28">
        <v>310</v>
      </c>
      <c r="K71" s="89" t="str">
        <f>IF(D71 &lt;&gt; "",D71*E71,IF(F71&lt;&gt;"",F71*G71,IF(H71&lt;&gt;"",H71*I70,"")))</f>
        <v/>
      </c>
    </row>
    <row r="72" spans="1:11">
      <c r="A72" s="46">
        <v>670210</v>
      </c>
      <c r="B72" s="5" t="s">
        <v>16</v>
      </c>
      <c r="C72" s="3">
        <v>450</v>
      </c>
      <c r="D72" s="6"/>
      <c r="E72" s="3">
        <v>279</v>
      </c>
      <c r="F72" s="3"/>
      <c r="G72" s="13">
        <v>279</v>
      </c>
      <c r="H72" s="3"/>
      <c r="I72" s="12">
        <v>233</v>
      </c>
      <c r="J72" s="27">
        <v>310</v>
      </c>
      <c r="K72" s="34" t="str">
        <f>IF(D72 &lt;&gt; "",D72*E72,IF(F72&lt;&gt;"",F72*G72,IF(H72&lt;&gt;"",H72*I71,"")))</f>
        <v/>
      </c>
    </row>
    <row r="73" spans="1:11">
      <c r="A73" s="46">
        <v>670227</v>
      </c>
      <c r="B73" s="5" t="s">
        <v>17</v>
      </c>
      <c r="C73" s="3">
        <v>450</v>
      </c>
      <c r="D73" s="6"/>
      <c r="E73" s="13">
        <v>279</v>
      </c>
      <c r="F73" s="3"/>
      <c r="G73" s="13">
        <v>279</v>
      </c>
      <c r="H73" s="3"/>
      <c r="I73" s="12">
        <v>233</v>
      </c>
      <c r="J73" s="27">
        <v>310</v>
      </c>
      <c r="K73" s="35" t="str">
        <f>IF(D73 &lt;&gt; "",D73*E73,IF(F73&lt;&gt;"",F73*G73,IF(H73&lt;&gt;"",H73*I72,"")))</f>
        <v/>
      </c>
    </row>
    <row r="74" spans="1:11" s="2" customFormat="1">
      <c r="A74" s="47">
        <v>671842</v>
      </c>
      <c r="B74" s="16" t="s">
        <v>178</v>
      </c>
      <c r="C74" s="10">
        <v>450</v>
      </c>
      <c r="D74" s="9"/>
      <c r="E74" s="3">
        <v>279</v>
      </c>
      <c r="F74" s="10"/>
      <c r="G74" s="13">
        <v>279</v>
      </c>
      <c r="H74" s="10"/>
      <c r="I74" s="12">
        <v>233</v>
      </c>
      <c r="J74" s="27">
        <v>310</v>
      </c>
      <c r="K74" s="6"/>
    </row>
    <row r="75" spans="1:11" s="2" customFormat="1">
      <c r="A75" s="47">
        <v>671859</v>
      </c>
      <c r="B75" s="16" t="s">
        <v>177</v>
      </c>
      <c r="C75" s="10">
        <v>450</v>
      </c>
      <c r="D75" s="9"/>
      <c r="E75" s="10">
        <v>279</v>
      </c>
      <c r="F75" s="10"/>
      <c r="G75" s="13">
        <v>279</v>
      </c>
      <c r="H75" s="10"/>
      <c r="I75" s="12">
        <v>233</v>
      </c>
      <c r="J75" s="29">
        <v>310</v>
      </c>
      <c r="K75" s="6"/>
    </row>
    <row r="76" spans="1:11" ht="15.75" thickBot="1">
      <c r="A76" s="47">
        <v>670234</v>
      </c>
      <c r="B76" s="16" t="s">
        <v>13</v>
      </c>
      <c r="C76" s="10">
        <v>380</v>
      </c>
      <c r="D76" s="9"/>
      <c r="E76" s="10">
        <v>261</v>
      </c>
      <c r="F76" s="10"/>
      <c r="G76" s="13">
        <v>261</v>
      </c>
      <c r="H76" s="10"/>
      <c r="I76" s="12">
        <v>218</v>
      </c>
      <c r="J76" s="29">
        <v>290</v>
      </c>
      <c r="K76" s="22" t="str">
        <f>IF(D76 &lt;&gt; "",D76*E76,IF(F76&lt;&gt;"",F76*G76,IF(H76&lt;&gt;"",H76*I75,"")))</f>
        <v/>
      </c>
    </row>
    <row r="77" spans="1:11" s="2" customFormat="1" ht="15.75" thickBot="1">
      <c r="A77" s="41"/>
      <c r="B77" s="182" t="s">
        <v>99</v>
      </c>
      <c r="C77" s="183"/>
      <c r="D77" s="183"/>
      <c r="E77" s="183"/>
      <c r="F77" s="183"/>
      <c r="G77" s="183"/>
      <c r="H77" s="183"/>
      <c r="I77" s="183"/>
      <c r="J77" s="183"/>
      <c r="K77" s="184"/>
    </row>
    <row r="78" spans="1:11" s="2" customFormat="1">
      <c r="A78" s="46">
        <v>670463</v>
      </c>
      <c r="B78" s="13" t="s">
        <v>60</v>
      </c>
      <c r="C78" s="13">
        <v>450</v>
      </c>
      <c r="D78" s="13"/>
      <c r="E78" s="13">
        <v>54</v>
      </c>
      <c r="F78" s="13"/>
      <c r="G78" s="13">
        <v>54</v>
      </c>
      <c r="H78" s="13"/>
      <c r="I78" s="13">
        <v>45</v>
      </c>
      <c r="J78" s="107">
        <v>60</v>
      </c>
      <c r="K78" s="22"/>
    </row>
    <row r="79" spans="1:11" s="2" customFormat="1">
      <c r="A79" s="47">
        <v>670470</v>
      </c>
      <c r="B79" s="3" t="s">
        <v>62</v>
      </c>
      <c r="C79" s="3">
        <v>450</v>
      </c>
      <c r="D79" s="3"/>
      <c r="E79" s="3">
        <v>54</v>
      </c>
      <c r="F79" s="3"/>
      <c r="G79" s="13">
        <v>54</v>
      </c>
      <c r="H79" s="3"/>
      <c r="I79" s="13">
        <v>45</v>
      </c>
      <c r="J79" s="56">
        <v>60</v>
      </c>
      <c r="K79" s="34"/>
    </row>
    <row r="80" spans="1:11" s="2" customFormat="1">
      <c r="A80" s="48">
        <v>670487</v>
      </c>
      <c r="B80" s="3" t="s">
        <v>61</v>
      </c>
      <c r="C80" s="3">
        <v>450</v>
      </c>
      <c r="D80" s="3"/>
      <c r="E80" s="3">
        <v>54</v>
      </c>
      <c r="F80" s="3"/>
      <c r="G80" s="13">
        <v>54</v>
      </c>
      <c r="H80" s="3"/>
      <c r="I80" s="13">
        <v>45</v>
      </c>
      <c r="J80" s="56">
        <v>60</v>
      </c>
      <c r="K80" s="35"/>
    </row>
    <row r="81" spans="1:12" s="2" customFormat="1">
      <c r="A81" s="46">
        <v>671828</v>
      </c>
      <c r="B81" s="3" t="s">
        <v>179</v>
      </c>
      <c r="C81" s="3">
        <v>450</v>
      </c>
      <c r="D81" s="3"/>
      <c r="E81" s="3">
        <v>54</v>
      </c>
      <c r="F81" s="3"/>
      <c r="G81" s="13">
        <v>54</v>
      </c>
      <c r="H81" s="3"/>
      <c r="I81" s="13">
        <v>45</v>
      </c>
      <c r="J81" s="56">
        <v>60</v>
      </c>
      <c r="K81" s="35"/>
    </row>
    <row r="82" spans="1:12" s="2" customFormat="1">
      <c r="A82" s="46">
        <v>671835</v>
      </c>
      <c r="B82" s="3" t="s">
        <v>180</v>
      </c>
      <c r="C82" s="3">
        <v>450</v>
      </c>
      <c r="D82" s="3"/>
      <c r="E82" s="3">
        <v>54</v>
      </c>
      <c r="F82" s="3"/>
      <c r="G82" s="13">
        <v>54</v>
      </c>
      <c r="H82" s="3"/>
      <c r="I82" s="13">
        <v>45</v>
      </c>
      <c r="J82" s="56">
        <v>60</v>
      </c>
      <c r="K82" s="35"/>
    </row>
    <row r="83" spans="1:12" s="2" customFormat="1">
      <c r="A83" s="47">
        <v>670494</v>
      </c>
      <c r="B83" s="3" t="s">
        <v>63</v>
      </c>
      <c r="C83" s="3">
        <v>450</v>
      </c>
      <c r="D83" s="3"/>
      <c r="E83" s="3">
        <v>54</v>
      </c>
      <c r="F83" s="3"/>
      <c r="G83" s="13">
        <v>54</v>
      </c>
      <c r="H83" s="3"/>
      <c r="I83" s="13">
        <v>45</v>
      </c>
      <c r="J83" s="56">
        <v>60</v>
      </c>
      <c r="K83" s="34"/>
    </row>
    <row r="84" spans="1:12" s="3" customFormat="1">
      <c r="A84" s="46">
        <v>670500</v>
      </c>
      <c r="B84" s="3" t="s">
        <v>64</v>
      </c>
      <c r="C84" s="3">
        <v>450</v>
      </c>
      <c r="E84" s="3">
        <v>54</v>
      </c>
      <c r="G84" s="13">
        <v>54</v>
      </c>
      <c r="I84" s="13">
        <v>45</v>
      </c>
      <c r="J84" s="56">
        <v>60</v>
      </c>
      <c r="K84" s="34"/>
      <c r="L84" s="6"/>
    </row>
    <row r="85" spans="1:12" s="2" customFormat="1">
      <c r="A85" s="45">
        <v>670517</v>
      </c>
      <c r="B85" s="3" t="s">
        <v>66</v>
      </c>
      <c r="C85" s="3">
        <v>450</v>
      </c>
      <c r="D85" s="3"/>
      <c r="E85" s="3">
        <v>54</v>
      </c>
      <c r="F85" s="3"/>
      <c r="G85" s="13">
        <v>54</v>
      </c>
      <c r="H85" s="3"/>
      <c r="I85" s="13">
        <v>45</v>
      </c>
      <c r="J85" s="56">
        <v>60</v>
      </c>
      <c r="K85" s="34"/>
    </row>
    <row r="86" spans="1:12" s="2" customFormat="1">
      <c r="A86" s="47">
        <v>670524</v>
      </c>
      <c r="B86" s="3" t="s">
        <v>65</v>
      </c>
      <c r="C86" s="3">
        <v>450</v>
      </c>
      <c r="D86" s="3"/>
      <c r="E86" s="3">
        <v>54</v>
      </c>
      <c r="F86" s="3"/>
      <c r="G86" s="13">
        <v>54</v>
      </c>
      <c r="H86" s="3"/>
      <c r="I86" s="13">
        <v>45</v>
      </c>
      <c r="J86" s="56">
        <v>60</v>
      </c>
      <c r="K86" s="34"/>
    </row>
    <row r="87" spans="1:12" s="2" customFormat="1">
      <c r="A87" s="46">
        <v>670531</v>
      </c>
      <c r="B87" s="3" t="s">
        <v>67</v>
      </c>
      <c r="C87" s="3">
        <v>450</v>
      </c>
      <c r="D87" s="3"/>
      <c r="E87" s="3">
        <v>54</v>
      </c>
      <c r="F87" s="3"/>
      <c r="G87" s="13">
        <v>54</v>
      </c>
      <c r="H87" s="3"/>
      <c r="I87" s="13">
        <v>45</v>
      </c>
      <c r="J87" s="56">
        <v>60</v>
      </c>
      <c r="K87" s="34"/>
    </row>
    <row r="88" spans="1:12" s="2" customFormat="1" ht="15.75" thickBot="1">
      <c r="A88" s="47">
        <v>670548</v>
      </c>
      <c r="B88" s="10" t="s">
        <v>68</v>
      </c>
      <c r="C88" s="10">
        <v>450</v>
      </c>
      <c r="D88" s="10"/>
      <c r="E88" s="10">
        <v>54</v>
      </c>
      <c r="F88" s="10"/>
      <c r="G88" s="13">
        <v>54</v>
      </c>
      <c r="H88" s="10"/>
      <c r="I88" s="13">
        <v>45</v>
      </c>
      <c r="J88" s="101">
        <v>60</v>
      </c>
      <c r="K88" s="35"/>
    </row>
    <row r="89" spans="1:12" s="2" customFormat="1" ht="15.75" thickBot="1">
      <c r="A89" s="124"/>
      <c r="B89" s="205" t="s">
        <v>249</v>
      </c>
      <c r="C89" s="206"/>
      <c r="D89" s="206"/>
      <c r="E89" s="206"/>
      <c r="F89" s="206"/>
      <c r="G89" s="206"/>
      <c r="H89" s="206"/>
      <c r="I89" s="206"/>
      <c r="J89" s="206"/>
      <c r="K89" s="207"/>
    </row>
    <row r="90" spans="1:12" s="2" customFormat="1">
      <c r="A90" s="45">
        <v>670555</v>
      </c>
      <c r="B90" s="13" t="s">
        <v>56</v>
      </c>
      <c r="C90" s="36">
        <v>450</v>
      </c>
      <c r="D90" s="13"/>
      <c r="E90" s="13">
        <v>495</v>
      </c>
      <c r="F90" s="13"/>
      <c r="G90" s="13">
        <v>495</v>
      </c>
      <c r="H90" s="13"/>
      <c r="I90" s="12">
        <v>413</v>
      </c>
      <c r="J90" s="28">
        <v>550</v>
      </c>
      <c r="K90" s="32"/>
    </row>
    <row r="91" spans="1:12" s="2" customFormat="1">
      <c r="A91" s="47">
        <v>670562</v>
      </c>
      <c r="B91" s="3" t="s">
        <v>57</v>
      </c>
      <c r="C91" s="3">
        <v>450</v>
      </c>
      <c r="D91" s="3"/>
      <c r="E91" s="13">
        <v>495</v>
      </c>
      <c r="F91" s="3"/>
      <c r="G91" s="13">
        <v>495</v>
      </c>
      <c r="H91" s="3"/>
      <c r="I91" s="12">
        <v>413</v>
      </c>
      <c r="J91" s="28">
        <v>550</v>
      </c>
      <c r="K91" s="35"/>
    </row>
    <row r="92" spans="1:12" s="2" customFormat="1">
      <c r="A92" s="46">
        <v>670579</v>
      </c>
      <c r="B92" s="3" t="s">
        <v>58</v>
      </c>
      <c r="C92" s="3">
        <v>450</v>
      </c>
      <c r="D92" s="3"/>
      <c r="E92" s="13">
        <v>495</v>
      </c>
      <c r="F92" s="3"/>
      <c r="G92" s="13">
        <v>495</v>
      </c>
      <c r="H92" s="3"/>
      <c r="I92" s="12">
        <v>413</v>
      </c>
      <c r="J92" s="28">
        <v>550</v>
      </c>
      <c r="K92" s="35"/>
    </row>
    <row r="93" spans="1:12" s="2" customFormat="1">
      <c r="A93" s="47">
        <v>671057</v>
      </c>
      <c r="B93" s="10" t="s">
        <v>111</v>
      </c>
      <c r="C93" s="3">
        <v>450</v>
      </c>
      <c r="D93" s="10"/>
      <c r="E93" s="13">
        <v>495</v>
      </c>
      <c r="F93" s="10"/>
      <c r="G93" s="13">
        <v>495</v>
      </c>
      <c r="H93" s="10"/>
      <c r="I93" s="12">
        <v>413</v>
      </c>
      <c r="J93" s="28">
        <v>550</v>
      </c>
      <c r="K93" s="35"/>
    </row>
    <row r="94" spans="1:12" s="2" customFormat="1">
      <c r="A94" s="47">
        <v>671064</v>
      </c>
      <c r="B94" s="10" t="s">
        <v>112</v>
      </c>
      <c r="C94" s="3">
        <v>450</v>
      </c>
      <c r="D94" s="10"/>
      <c r="E94" s="13">
        <v>495</v>
      </c>
      <c r="F94" s="10"/>
      <c r="G94" s="13">
        <v>495</v>
      </c>
      <c r="H94" s="10"/>
      <c r="I94" s="12">
        <v>413</v>
      </c>
      <c r="J94" s="28">
        <v>550</v>
      </c>
      <c r="K94" s="35"/>
    </row>
    <row r="95" spans="1:12" s="2" customFormat="1">
      <c r="A95" s="47">
        <v>670586</v>
      </c>
      <c r="B95" s="10" t="s">
        <v>59</v>
      </c>
      <c r="C95" s="10">
        <v>380</v>
      </c>
      <c r="D95" s="10"/>
      <c r="E95" s="13">
        <v>495</v>
      </c>
      <c r="F95" s="10"/>
      <c r="G95" s="13">
        <v>495</v>
      </c>
      <c r="H95" s="10"/>
      <c r="I95" s="12">
        <v>413</v>
      </c>
      <c r="J95" s="28">
        <v>550</v>
      </c>
      <c r="K95" s="35"/>
    </row>
    <row r="96" spans="1:12" s="2" customFormat="1">
      <c r="A96" s="46">
        <v>672771</v>
      </c>
      <c r="B96" s="3" t="s">
        <v>310</v>
      </c>
      <c r="C96" s="3">
        <v>380</v>
      </c>
      <c r="D96" s="3"/>
      <c r="E96" s="13">
        <v>495</v>
      </c>
      <c r="F96" s="3"/>
      <c r="G96" s="13">
        <v>495</v>
      </c>
      <c r="H96" s="3"/>
      <c r="I96" s="12">
        <v>413</v>
      </c>
      <c r="J96" s="28">
        <v>550</v>
      </c>
      <c r="K96" s="3"/>
    </row>
    <row r="97" spans="1:11" s="2" customFormat="1" ht="15.75" thickBot="1">
      <c r="A97" s="47">
        <v>672887</v>
      </c>
      <c r="B97" s="10" t="s">
        <v>209</v>
      </c>
      <c r="C97" s="3">
        <v>380</v>
      </c>
      <c r="D97" s="10"/>
      <c r="E97" s="13">
        <v>495</v>
      </c>
      <c r="F97" s="10"/>
      <c r="G97" s="13">
        <v>495</v>
      </c>
      <c r="H97" s="10"/>
      <c r="I97" s="12">
        <v>413</v>
      </c>
      <c r="J97" s="28">
        <v>550</v>
      </c>
      <c r="K97" s="10"/>
    </row>
    <row r="98" spans="1:11" s="2" customFormat="1" ht="15.75" thickBot="1">
      <c r="A98" s="142"/>
      <c r="B98" s="208" t="s">
        <v>196</v>
      </c>
      <c r="C98" s="209"/>
      <c r="D98" s="209"/>
      <c r="E98" s="209"/>
      <c r="F98" s="209"/>
      <c r="G98" s="209"/>
      <c r="H98" s="209"/>
      <c r="I98" s="209"/>
      <c r="J98" s="209"/>
      <c r="K98" s="210"/>
    </row>
    <row r="99" spans="1:11" s="2" customFormat="1">
      <c r="A99" s="45">
        <v>671071</v>
      </c>
      <c r="B99" s="13" t="s">
        <v>119</v>
      </c>
      <c r="C99" s="13">
        <v>450</v>
      </c>
      <c r="D99" s="13"/>
      <c r="E99" s="13">
        <v>1080</v>
      </c>
      <c r="F99" s="13"/>
      <c r="G99" s="13">
        <v>1215</v>
      </c>
      <c r="H99" s="13"/>
      <c r="I99" s="12">
        <v>1013</v>
      </c>
      <c r="J99" s="28">
        <v>1350</v>
      </c>
      <c r="K99" s="89"/>
    </row>
    <row r="100" spans="1:11" s="2" customFormat="1">
      <c r="A100" s="46">
        <v>671088</v>
      </c>
      <c r="B100" s="3" t="s">
        <v>120</v>
      </c>
      <c r="C100" s="3">
        <v>450</v>
      </c>
      <c r="D100" s="3"/>
      <c r="E100" s="3">
        <v>1080</v>
      </c>
      <c r="F100" s="3"/>
      <c r="G100" s="13">
        <v>1215</v>
      </c>
      <c r="H100" s="3"/>
      <c r="I100" s="12">
        <v>1013</v>
      </c>
      <c r="J100" s="28">
        <v>1350</v>
      </c>
      <c r="K100" s="34"/>
    </row>
    <row r="101" spans="1:11" s="2" customFormat="1">
      <c r="A101" s="46">
        <v>671095</v>
      </c>
      <c r="B101" s="3" t="s">
        <v>121</v>
      </c>
      <c r="C101" s="13">
        <v>450</v>
      </c>
      <c r="D101" s="3"/>
      <c r="E101" s="3">
        <v>1080</v>
      </c>
      <c r="F101" s="3"/>
      <c r="G101" s="13">
        <v>1215</v>
      </c>
      <c r="H101" s="3"/>
      <c r="I101" s="12">
        <v>1013</v>
      </c>
      <c r="J101" s="28">
        <v>1350</v>
      </c>
      <c r="K101" s="34"/>
    </row>
    <row r="102" spans="1:11" s="2" customFormat="1">
      <c r="A102" s="47">
        <v>671101</v>
      </c>
      <c r="B102" s="10" t="s">
        <v>122</v>
      </c>
      <c r="C102" s="10">
        <v>450</v>
      </c>
      <c r="D102" s="10"/>
      <c r="E102" s="10">
        <v>1080</v>
      </c>
      <c r="F102" s="10"/>
      <c r="G102" s="13">
        <v>1215</v>
      </c>
      <c r="H102" s="10"/>
      <c r="I102" s="12">
        <v>1013</v>
      </c>
      <c r="J102" s="28">
        <v>1350</v>
      </c>
      <c r="K102" s="35"/>
    </row>
    <row r="103" spans="1:11" s="3" customFormat="1">
      <c r="A103" s="46">
        <v>672764</v>
      </c>
      <c r="B103" s="10" t="s">
        <v>194</v>
      </c>
      <c r="C103" s="10">
        <v>450</v>
      </c>
      <c r="D103" s="10"/>
      <c r="E103" s="10">
        <v>1080</v>
      </c>
      <c r="F103" s="10"/>
      <c r="G103" s="13">
        <v>1215</v>
      </c>
      <c r="H103" s="10"/>
      <c r="I103" s="12">
        <v>1013</v>
      </c>
      <c r="J103" s="28">
        <v>1350</v>
      </c>
      <c r="K103" s="6"/>
    </row>
    <row r="104" spans="1:11" s="2" customFormat="1">
      <c r="A104" s="45">
        <v>672092</v>
      </c>
      <c r="B104" s="3" t="s">
        <v>203</v>
      </c>
      <c r="C104" s="3">
        <v>380</v>
      </c>
      <c r="D104" s="3"/>
      <c r="E104" s="3">
        <v>1080</v>
      </c>
      <c r="F104" s="3"/>
      <c r="G104" s="13">
        <v>1215</v>
      </c>
      <c r="H104" s="3"/>
      <c r="I104" s="12">
        <v>1013</v>
      </c>
      <c r="J104" s="28">
        <v>1350</v>
      </c>
      <c r="K104" s="13"/>
    </row>
    <row r="105" spans="1:11" s="2" customFormat="1">
      <c r="A105" s="45">
        <v>672726</v>
      </c>
      <c r="B105" s="10" t="s">
        <v>239</v>
      </c>
      <c r="C105" s="3">
        <v>450</v>
      </c>
      <c r="D105" s="10"/>
      <c r="E105" s="3">
        <v>1080</v>
      </c>
      <c r="F105" s="3"/>
      <c r="G105" s="13">
        <v>1215</v>
      </c>
      <c r="H105" s="3"/>
      <c r="I105" s="12">
        <v>1013</v>
      </c>
      <c r="J105" s="28">
        <v>1350</v>
      </c>
      <c r="K105" s="3"/>
    </row>
    <row r="106" spans="1:11" s="2" customFormat="1">
      <c r="A106" s="45">
        <v>672733</v>
      </c>
      <c r="B106" s="10" t="s">
        <v>241</v>
      </c>
      <c r="C106" s="3">
        <v>450</v>
      </c>
      <c r="D106" s="10"/>
      <c r="E106" s="3">
        <v>1080</v>
      </c>
      <c r="F106" s="3"/>
      <c r="G106" s="13">
        <v>1215</v>
      </c>
      <c r="H106" s="3"/>
      <c r="I106" s="12">
        <v>1013</v>
      </c>
      <c r="J106" s="28">
        <v>1350</v>
      </c>
      <c r="K106" s="3"/>
    </row>
    <row r="107" spans="1:11" s="2" customFormat="1">
      <c r="A107" s="45">
        <v>672740</v>
      </c>
      <c r="B107" s="10" t="s">
        <v>240</v>
      </c>
      <c r="C107" s="3">
        <v>450</v>
      </c>
      <c r="D107" s="10"/>
      <c r="E107" s="3">
        <v>1080</v>
      </c>
      <c r="F107" s="3"/>
      <c r="G107" s="13">
        <v>1215</v>
      </c>
      <c r="H107" s="3"/>
      <c r="I107" s="12">
        <v>1013</v>
      </c>
      <c r="J107" s="28">
        <v>1350</v>
      </c>
      <c r="K107" s="3"/>
    </row>
    <row r="108" spans="1:11" s="3" customFormat="1" ht="15.75" thickBot="1">
      <c r="A108" s="47">
        <v>672757</v>
      </c>
      <c r="B108" s="10" t="s">
        <v>242</v>
      </c>
      <c r="C108" s="10">
        <v>450</v>
      </c>
      <c r="D108" s="10"/>
      <c r="E108" s="3">
        <v>1080</v>
      </c>
      <c r="G108" s="13">
        <v>1215</v>
      </c>
      <c r="I108" s="12">
        <v>1013</v>
      </c>
      <c r="J108" s="28">
        <v>1350</v>
      </c>
    </row>
    <row r="109" spans="1:11" s="2" customFormat="1" ht="15.75" thickBot="1">
      <c r="A109" s="142"/>
      <c r="B109" s="208" t="s">
        <v>15</v>
      </c>
      <c r="C109" s="209"/>
      <c r="D109" s="209"/>
      <c r="E109" s="211"/>
      <c r="F109" s="211"/>
      <c r="G109" s="211"/>
      <c r="H109" s="211"/>
      <c r="I109" s="211"/>
      <c r="J109" s="211"/>
      <c r="K109" s="212"/>
    </row>
    <row r="110" spans="1:11" s="2" customFormat="1">
      <c r="A110" s="45">
        <v>671125</v>
      </c>
      <c r="B110" s="50" t="s">
        <v>123</v>
      </c>
      <c r="C110" s="13">
        <v>450</v>
      </c>
      <c r="D110" s="55"/>
      <c r="E110" s="13">
        <v>1260</v>
      </c>
      <c r="F110" s="55"/>
      <c r="G110" s="13">
        <v>1440</v>
      </c>
      <c r="H110" s="55"/>
      <c r="I110" s="12">
        <v>1200</v>
      </c>
      <c r="J110" s="28">
        <v>1600</v>
      </c>
      <c r="K110" s="90"/>
    </row>
    <row r="111" spans="1:11" s="2" customFormat="1">
      <c r="A111" s="46">
        <v>671132</v>
      </c>
      <c r="B111" s="51" t="s">
        <v>124</v>
      </c>
      <c r="C111" s="3">
        <v>450</v>
      </c>
      <c r="D111" s="17"/>
      <c r="E111" s="3">
        <v>1260</v>
      </c>
      <c r="F111" s="55"/>
      <c r="G111" s="13">
        <v>1440</v>
      </c>
      <c r="H111" s="55"/>
      <c r="I111" s="12">
        <v>1200</v>
      </c>
      <c r="J111" s="28">
        <v>1600</v>
      </c>
      <c r="K111" s="91"/>
    </row>
    <row r="112" spans="1:11" s="2" customFormat="1">
      <c r="A112" s="46">
        <v>671149</v>
      </c>
      <c r="B112" s="51" t="s">
        <v>125</v>
      </c>
      <c r="C112" s="13">
        <v>450</v>
      </c>
      <c r="D112" s="17"/>
      <c r="E112" s="3">
        <v>1260</v>
      </c>
      <c r="F112" s="55"/>
      <c r="G112" s="13">
        <v>1440</v>
      </c>
      <c r="H112" s="55"/>
      <c r="I112" s="12">
        <v>1200</v>
      </c>
      <c r="J112" s="28">
        <v>1600</v>
      </c>
      <c r="K112" s="91"/>
    </row>
    <row r="113" spans="1:11" s="2" customFormat="1">
      <c r="A113" s="46">
        <v>671156</v>
      </c>
      <c r="B113" s="51" t="s">
        <v>118</v>
      </c>
      <c r="C113" s="3">
        <v>450</v>
      </c>
      <c r="D113" s="17"/>
      <c r="E113" s="3">
        <v>1260</v>
      </c>
      <c r="F113" s="55"/>
      <c r="G113" s="13">
        <v>1440</v>
      </c>
      <c r="H113" s="55"/>
      <c r="I113" s="12">
        <v>1200</v>
      </c>
      <c r="J113" s="28">
        <v>1600</v>
      </c>
      <c r="K113" s="91"/>
    </row>
    <row r="114" spans="1:11" s="2" customFormat="1">
      <c r="A114" s="45">
        <v>672429</v>
      </c>
      <c r="B114" s="51" t="s">
        <v>210</v>
      </c>
      <c r="C114" s="3">
        <v>380</v>
      </c>
      <c r="D114" s="17"/>
      <c r="E114" s="3">
        <v>1260</v>
      </c>
      <c r="F114" s="55"/>
      <c r="G114" s="13">
        <v>1440</v>
      </c>
      <c r="H114" s="55"/>
      <c r="I114" s="12">
        <v>1200</v>
      </c>
      <c r="J114" s="28">
        <v>1600</v>
      </c>
      <c r="K114" s="91"/>
    </row>
    <row r="115" spans="1:11" s="2" customFormat="1">
      <c r="A115" s="48">
        <v>672375</v>
      </c>
      <c r="B115" s="53" t="s">
        <v>211</v>
      </c>
      <c r="C115" s="10">
        <v>380</v>
      </c>
      <c r="D115" s="149"/>
      <c r="E115" s="10">
        <v>1260</v>
      </c>
      <c r="F115" s="150"/>
      <c r="G115" s="13">
        <v>1440</v>
      </c>
      <c r="H115" s="150"/>
      <c r="I115" s="12">
        <v>1200</v>
      </c>
      <c r="J115" s="94">
        <v>1600</v>
      </c>
      <c r="K115" s="151"/>
    </row>
    <row r="116" spans="1:11" s="3" customFormat="1">
      <c r="A116" s="46">
        <v>673273</v>
      </c>
      <c r="B116" s="52" t="s">
        <v>326</v>
      </c>
      <c r="C116" s="3">
        <v>380</v>
      </c>
      <c r="D116" s="152"/>
      <c r="F116" s="152"/>
      <c r="G116" s="13">
        <v>1440</v>
      </c>
      <c r="H116" s="152"/>
      <c r="I116" s="12">
        <v>1200</v>
      </c>
      <c r="J116" s="56">
        <v>1600</v>
      </c>
      <c r="K116" s="152"/>
    </row>
    <row r="117" spans="1:11" s="2" customFormat="1">
      <c r="A117" s="45">
        <v>670272</v>
      </c>
      <c r="B117" s="54" t="s">
        <v>113</v>
      </c>
      <c r="C117" s="13">
        <v>450</v>
      </c>
      <c r="D117" s="13"/>
      <c r="E117" s="13">
        <v>1350</v>
      </c>
      <c r="F117" s="13"/>
      <c r="G117" s="13">
        <v>1530</v>
      </c>
      <c r="H117" s="13"/>
      <c r="I117" s="12">
        <v>1275</v>
      </c>
      <c r="J117" s="28">
        <v>1700</v>
      </c>
      <c r="K117" s="89" t="str">
        <f>IF(D117 &lt;&gt; "",D117*E117,IF(F117&lt;&gt;"",F117*G117,IF(H117&lt;&gt;"",H117*I117,"")))</f>
        <v/>
      </c>
    </row>
    <row r="118" spans="1:11" s="2" customFormat="1">
      <c r="A118" s="46">
        <v>670289</v>
      </c>
      <c r="B118" s="51" t="s">
        <v>114</v>
      </c>
      <c r="C118" s="3">
        <v>450</v>
      </c>
      <c r="D118" s="6"/>
      <c r="E118" s="3">
        <v>1350</v>
      </c>
      <c r="F118" s="3"/>
      <c r="G118" s="13">
        <v>1530</v>
      </c>
      <c r="H118" s="3"/>
      <c r="I118" s="12">
        <v>1275</v>
      </c>
      <c r="J118" s="28">
        <v>1700</v>
      </c>
      <c r="K118" s="34" t="str">
        <f>IF(D118 &lt;&gt; "",D118*E118,IF(F118&lt;&gt;"",F118*G118,IF(H118&lt;&gt;"",H118*I118,"")))</f>
        <v/>
      </c>
    </row>
    <row r="119" spans="1:11" s="2" customFormat="1">
      <c r="A119" s="47">
        <v>671194</v>
      </c>
      <c r="B119" s="53" t="s">
        <v>116</v>
      </c>
      <c r="C119" s="13">
        <v>450</v>
      </c>
      <c r="D119" s="9"/>
      <c r="E119" s="3">
        <v>1350</v>
      </c>
      <c r="F119" s="10"/>
      <c r="G119" s="13">
        <v>1530</v>
      </c>
      <c r="H119" s="10"/>
      <c r="I119" s="12">
        <v>1275</v>
      </c>
      <c r="J119" s="28">
        <v>1700</v>
      </c>
      <c r="K119" s="35"/>
    </row>
    <row r="120" spans="1:11" s="2" customFormat="1" ht="15.75" thickBot="1">
      <c r="A120" s="47">
        <v>671200</v>
      </c>
      <c r="B120" s="53" t="s">
        <v>117</v>
      </c>
      <c r="C120" s="3">
        <v>450</v>
      </c>
      <c r="D120" s="9"/>
      <c r="E120" s="3">
        <v>1350</v>
      </c>
      <c r="F120" s="10"/>
      <c r="G120" s="13">
        <v>1530</v>
      </c>
      <c r="H120" s="10"/>
      <c r="I120" s="12">
        <v>1275</v>
      </c>
      <c r="J120" s="28">
        <v>1700</v>
      </c>
      <c r="K120" s="35"/>
    </row>
    <row r="121" spans="1:11" s="2" customFormat="1" ht="15.75" thickBot="1">
      <c r="A121" s="47">
        <v>670296</v>
      </c>
      <c r="B121" s="53" t="s">
        <v>115</v>
      </c>
      <c r="C121" s="10">
        <v>450</v>
      </c>
      <c r="D121" s="9"/>
      <c r="E121" s="10">
        <v>1350</v>
      </c>
      <c r="F121" s="10"/>
      <c r="G121" s="13">
        <v>1530</v>
      </c>
      <c r="H121" s="10"/>
      <c r="I121" s="12">
        <v>1275</v>
      </c>
      <c r="J121" s="28">
        <v>1700</v>
      </c>
      <c r="K121" s="92" t="str">
        <f>IF(D121 &lt;&gt; "",D121*E121,IF(F121&lt;&gt;"",F121*G121,IF(H121&lt;&gt;"",H121*I121,"")))</f>
        <v/>
      </c>
    </row>
    <row r="122" spans="1:11" s="2" customFormat="1" ht="15.75" thickBot="1">
      <c r="A122" s="41"/>
      <c r="B122" s="213" t="s">
        <v>152</v>
      </c>
      <c r="C122" s="214"/>
      <c r="D122" s="214"/>
      <c r="E122" s="214"/>
      <c r="F122" s="214"/>
      <c r="G122" s="214"/>
      <c r="H122" s="214"/>
      <c r="I122" s="214"/>
      <c r="J122" s="214"/>
      <c r="K122" s="215"/>
    </row>
    <row r="123" spans="1:11" s="2" customFormat="1">
      <c r="A123" s="47">
        <v>671217</v>
      </c>
      <c r="B123" s="54" t="s">
        <v>149</v>
      </c>
      <c r="C123" s="13">
        <v>450</v>
      </c>
      <c r="D123" s="13"/>
      <c r="E123" s="13">
        <v>1215</v>
      </c>
      <c r="F123" s="13"/>
      <c r="G123" s="13">
        <v>1395</v>
      </c>
      <c r="H123" s="13"/>
      <c r="I123" s="12">
        <v>1163</v>
      </c>
      <c r="J123" s="28">
        <v>1550</v>
      </c>
      <c r="K123" s="89"/>
    </row>
    <row r="124" spans="1:11" s="2" customFormat="1">
      <c r="A124" s="47">
        <v>671224</v>
      </c>
      <c r="B124" s="52" t="s">
        <v>150</v>
      </c>
      <c r="C124" s="3">
        <v>450</v>
      </c>
      <c r="D124" s="3"/>
      <c r="E124" s="3">
        <v>1215</v>
      </c>
      <c r="F124" s="3"/>
      <c r="G124" s="13">
        <v>1395</v>
      </c>
      <c r="H124" s="3"/>
      <c r="I124" s="12">
        <v>1163</v>
      </c>
      <c r="J124" s="28">
        <v>1550</v>
      </c>
      <c r="K124" s="34"/>
    </row>
    <row r="125" spans="1:11" s="2" customFormat="1">
      <c r="A125" s="47">
        <v>671231</v>
      </c>
      <c r="B125" s="52" t="s">
        <v>151</v>
      </c>
      <c r="C125" s="13">
        <v>450</v>
      </c>
      <c r="D125" s="3"/>
      <c r="E125" s="13">
        <v>1215</v>
      </c>
      <c r="F125" s="3"/>
      <c r="G125" s="13">
        <v>1395</v>
      </c>
      <c r="H125" s="3"/>
      <c r="I125" s="12">
        <v>1163</v>
      </c>
      <c r="J125" s="28">
        <v>1550</v>
      </c>
      <c r="K125" s="34"/>
    </row>
    <row r="126" spans="1:11" s="2" customFormat="1">
      <c r="A126" s="47">
        <v>671248</v>
      </c>
      <c r="B126" s="59" t="s">
        <v>186</v>
      </c>
      <c r="C126" s="10">
        <v>450</v>
      </c>
      <c r="D126" s="10"/>
      <c r="E126" s="10">
        <v>1215</v>
      </c>
      <c r="F126" s="10"/>
      <c r="G126" s="13">
        <v>1395</v>
      </c>
      <c r="H126" s="10"/>
      <c r="I126" s="12">
        <v>1163</v>
      </c>
      <c r="J126" s="28">
        <v>1550</v>
      </c>
      <c r="K126" s="35"/>
    </row>
    <row r="127" spans="1:11" s="2" customFormat="1">
      <c r="A127" s="47"/>
      <c r="B127" s="52" t="s">
        <v>296</v>
      </c>
      <c r="C127" s="3">
        <v>380</v>
      </c>
      <c r="D127" s="3"/>
      <c r="E127" s="10">
        <v>1215</v>
      </c>
      <c r="F127" s="3"/>
      <c r="G127" s="13">
        <v>1395</v>
      </c>
      <c r="H127" s="3"/>
      <c r="I127" s="12">
        <v>1163</v>
      </c>
      <c r="J127" s="28">
        <v>1550</v>
      </c>
      <c r="K127" s="3"/>
    </row>
    <row r="128" spans="1:11" s="2" customFormat="1" ht="15.75" thickBot="1">
      <c r="A128" s="47">
        <v>672061</v>
      </c>
      <c r="B128" s="59" t="s">
        <v>295</v>
      </c>
      <c r="C128" s="10">
        <v>380</v>
      </c>
      <c r="D128" s="10"/>
      <c r="E128" s="10">
        <v>1215</v>
      </c>
      <c r="F128" s="10"/>
      <c r="G128" s="13">
        <v>1395</v>
      </c>
      <c r="H128" s="10"/>
      <c r="I128" s="12">
        <v>1163</v>
      </c>
      <c r="J128" s="101">
        <v>1550</v>
      </c>
      <c r="K128" s="10"/>
    </row>
    <row r="129" spans="1:11" s="2" customFormat="1" ht="15.75" thickBot="1">
      <c r="A129" s="41"/>
      <c r="B129" s="182" t="s">
        <v>126</v>
      </c>
      <c r="C129" s="183"/>
      <c r="D129" s="183"/>
      <c r="E129" s="183"/>
      <c r="F129" s="183"/>
      <c r="G129" s="183"/>
      <c r="H129" s="183"/>
      <c r="I129" s="183"/>
      <c r="J129" s="183"/>
      <c r="K129" s="184"/>
    </row>
    <row r="130" spans="1:11" s="2" customFormat="1">
      <c r="A130" s="45">
        <v>670302</v>
      </c>
      <c r="B130" s="12" t="s">
        <v>301</v>
      </c>
      <c r="C130" s="13">
        <v>450</v>
      </c>
      <c r="D130" s="14"/>
      <c r="E130" s="3">
        <v>1395</v>
      </c>
      <c r="F130" s="13"/>
      <c r="G130" s="3">
        <v>1620</v>
      </c>
      <c r="H130" s="13"/>
      <c r="I130" s="5">
        <v>1350</v>
      </c>
      <c r="J130" s="27">
        <v>1800</v>
      </c>
      <c r="K130" s="89" t="str">
        <f t="shared" ref="K130:K138" si="2">IF(D130 &lt;&gt; "",D130*E130,IF(F130&lt;&gt;"",F130*G130,IF(H130&lt;&gt;"",H130*I130,"")))</f>
        <v/>
      </c>
    </row>
    <row r="131" spans="1:11" s="2" customFormat="1">
      <c r="A131" s="46">
        <v>670326</v>
      </c>
      <c r="B131" s="5" t="s">
        <v>271</v>
      </c>
      <c r="C131" s="3">
        <v>450</v>
      </c>
      <c r="D131" s="6"/>
      <c r="E131" s="3">
        <v>1395</v>
      </c>
      <c r="F131" s="3"/>
      <c r="G131" s="3">
        <v>1620</v>
      </c>
      <c r="H131" s="3"/>
      <c r="I131" s="5">
        <v>1350</v>
      </c>
      <c r="J131" s="27">
        <v>1800</v>
      </c>
      <c r="K131" s="34" t="str">
        <f t="shared" si="2"/>
        <v/>
      </c>
    </row>
    <row r="132" spans="1:11" s="2" customFormat="1">
      <c r="A132" s="46">
        <v>670319</v>
      </c>
      <c r="B132" s="5" t="s">
        <v>272</v>
      </c>
      <c r="C132" s="3">
        <v>450</v>
      </c>
      <c r="D132" s="6"/>
      <c r="E132" s="3">
        <v>1395</v>
      </c>
      <c r="F132" s="3"/>
      <c r="G132" s="3">
        <v>1620</v>
      </c>
      <c r="H132" s="3"/>
      <c r="I132" s="5">
        <v>1350</v>
      </c>
      <c r="J132" s="27">
        <v>1800</v>
      </c>
      <c r="K132" s="34" t="str">
        <f t="shared" si="2"/>
        <v/>
      </c>
    </row>
    <row r="133" spans="1:11" s="2" customFormat="1">
      <c r="A133" s="47">
        <v>670333</v>
      </c>
      <c r="B133" s="5" t="s">
        <v>273</v>
      </c>
      <c r="C133" s="3">
        <v>450</v>
      </c>
      <c r="D133" s="6"/>
      <c r="E133" s="3">
        <v>1398</v>
      </c>
      <c r="F133" s="3"/>
      <c r="G133" s="3">
        <v>1620</v>
      </c>
      <c r="H133" s="3"/>
      <c r="I133" s="5">
        <v>1350</v>
      </c>
      <c r="J133" s="27">
        <v>1800</v>
      </c>
      <c r="K133" s="34" t="str">
        <f t="shared" si="2"/>
        <v/>
      </c>
    </row>
    <row r="134" spans="1:11">
      <c r="A134" s="45">
        <v>670340</v>
      </c>
      <c r="B134" s="5" t="s">
        <v>274</v>
      </c>
      <c r="C134" s="3">
        <v>450</v>
      </c>
      <c r="D134" s="6"/>
      <c r="E134" s="3">
        <v>1485</v>
      </c>
      <c r="F134" s="3"/>
      <c r="G134" s="3">
        <v>1620</v>
      </c>
      <c r="H134" s="3"/>
      <c r="I134" s="5">
        <v>1350</v>
      </c>
      <c r="J134" s="27">
        <v>1800</v>
      </c>
      <c r="K134" s="34" t="str">
        <f t="shared" si="2"/>
        <v/>
      </c>
    </row>
    <row r="135" spans="1:11">
      <c r="A135" s="46">
        <v>670357</v>
      </c>
      <c r="B135" s="5" t="s">
        <v>268</v>
      </c>
      <c r="C135" s="3">
        <v>450</v>
      </c>
      <c r="D135" s="6"/>
      <c r="E135" s="3">
        <v>1485</v>
      </c>
      <c r="F135" s="3"/>
      <c r="G135" s="3">
        <v>1620</v>
      </c>
      <c r="H135" s="3"/>
      <c r="I135" s="5">
        <v>1350</v>
      </c>
      <c r="J135" s="27">
        <v>1800</v>
      </c>
      <c r="K135" s="34" t="str">
        <f t="shared" si="2"/>
        <v/>
      </c>
    </row>
    <row r="136" spans="1:11" s="2" customFormat="1">
      <c r="A136" s="46">
        <v>673280</v>
      </c>
      <c r="B136" s="5" t="s">
        <v>327</v>
      </c>
      <c r="C136" s="3">
        <v>450</v>
      </c>
      <c r="D136" s="6"/>
      <c r="E136" s="3"/>
      <c r="F136" s="3"/>
      <c r="G136" s="3">
        <v>1620</v>
      </c>
      <c r="H136" s="3"/>
      <c r="I136" s="5">
        <v>1350</v>
      </c>
      <c r="J136" s="27">
        <v>1800</v>
      </c>
      <c r="K136" s="34"/>
    </row>
    <row r="137" spans="1:11">
      <c r="A137" s="46">
        <v>670364</v>
      </c>
      <c r="B137" s="5" t="s">
        <v>269</v>
      </c>
      <c r="C137" s="3">
        <v>450</v>
      </c>
      <c r="D137" s="6"/>
      <c r="E137" s="3">
        <v>1485</v>
      </c>
      <c r="F137" s="3"/>
      <c r="G137" s="3">
        <v>1620</v>
      </c>
      <c r="H137" s="3"/>
      <c r="I137" s="5">
        <v>1350</v>
      </c>
      <c r="J137" s="27">
        <v>1800</v>
      </c>
      <c r="K137" s="34" t="str">
        <f t="shared" si="2"/>
        <v/>
      </c>
    </row>
    <row r="138" spans="1:11">
      <c r="A138" s="47">
        <v>670371</v>
      </c>
      <c r="B138" s="16" t="s">
        <v>270</v>
      </c>
      <c r="C138" s="10">
        <v>450</v>
      </c>
      <c r="D138" s="9"/>
      <c r="E138" s="10">
        <v>1485</v>
      </c>
      <c r="F138" s="10"/>
      <c r="G138" s="3">
        <v>1620</v>
      </c>
      <c r="H138" s="10"/>
      <c r="I138" s="5">
        <v>1350</v>
      </c>
      <c r="J138" s="27">
        <v>1800</v>
      </c>
      <c r="K138" s="35" t="str">
        <f t="shared" si="2"/>
        <v/>
      </c>
    </row>
    <row r="139" spans="1:11" s="2" customFormat="1">
      <c r="A139" s="46">
        <v>673259</v>
      </c>
      <c r="B139" s="3" t="s">
        <v>328</v>
      </c>
      <c r="C139" s="3">
        <v>380</v>
      </c>
      <c r="D139" s="3"/>
      <c r="E139" s="3"/>
      <c r="F139" s="3"/>
      <c r="G139" s="3">
        <v>1575</v>
      </c>
      <c r="H139" s="3"/>
      <c r="I139" s="3">
        <v>1313</v>
      </c>
      <c r="J139" s="56">
        <v>1750</v>
      </c>
      <c r="K139" s="3"/>
    </row>
    <row r="140" spans="1:11" s="2" customFormat="1">
      <c r="A140" s="47">
        <v>672122</v>
      </c>
      <c r="B140" s="59" t="s">
        <v>223</v>
      </c>
      <c r="C140" s="10">
        <v>380</v>
      </c>
      <c r="D140" s="10"/>
      <c r="E140" s="10">
        <v>1485</v>
      </c>
      <c r="F140" s="10"/>
      <c r="G140" s="3">
        <v>1575</v>
      </c>
      <c r="H140" s="10"/>
      <c r="I140" s="3">
        <v>1313</v>
      </c>
      <c r="J140" s="27">
        <v>1750</v>
      </c>
      <c r="K140" s="3"/>
    </row>
    <row r="141" spans="1:11" s="2" customFormat="1">
      <c r="A141" s="46">
        <v>672986</v>
      </c>
      <c r="B141" s="59" t="s">
        <v>300</v>
      </c>
      <c r="C141" s="10">
        <v>380</v>
      </c>
      <c r="D141" s="3"/>
      <c r="E141" s="10">
        <v>1485</v>
      </c>
      <c r="F141" s="3"/>
      <c r="G141" s="3">
        <v>1575</v>
      </c>
      <c r="H141" s="3"/>
      <c r="I141" s="3">
        <v>1313</v>
      </c>
      <c r="J141" s="27">
        <v>1750</v>
      </c>
      <c r="K141" s="3"/>
    </row>
    <row r="142" spans="1:11" ht="15.75" thickBot="1">
      <c r="A142" s="100"/>
      <c r="B142" s="185" t="s">
        <v>187</v>
      </c>
      <c r="C142" s="186"/>
      <c r="D142" s="186"/>
      <c r="E142" s="186"/>
      <c r="F142" s="186"/>
      <c r="G142" s="186"/>
      <c r="H142" s="186"/>
      <c r="I142" s="186"/>
      <c r="J142" s="186"/>
      <c r="K142" s="187"/>
    </row>
    <row r="143" spans="1:11">
      <c r="A143" s="45">
        <v>670593</v>
      </c>
      <c r="B143" s="13" t="s">
        <v>19</v>
      </c>
      <c r="C143" s="36">
        <v>450</v>
      </c>
      <c r="D143" s="13"/>
      <c r="E143" s="13"/>
      <c r="F143" s="13"/>
      <c r="G143" s="13">
        <v>2970</v>
      </c>
      <c r="H143" s="13"/>
      <c r="I143" s="12">
        <v>2475</v>
      </c>
      <c r="J143" s="28">
        <v>3300</v>
      </c>
      <c r="K143" s="89" t="str">
        <f t="shared" ref="K143:K150" si="3">IF(D143 &lt;&gt; "",D143*E143,IF(F143&lt;&gt;"",F143*G143,IF(H143&lt;&gt;"",H143*I143,"")))</f>
        <v/>
      </c>
    </row>
    <row r="144" spans="1:11">
      <c r="A144" s="46">
        <v>670609</v>
      </c>
      <c r="B144" s="3" t="s">
        <v>20</v>
      </c>
      <c r="C144" s="30">
        <v>450</v>
      </c>
      <c r="D144" s="3"/>
      <c r="E144" s="3"/>
      <c r="F144" s="3"/>
      <c r="G144" s="13">
        <v>2970</v>
      </c>
      <c r="H144" s="3"/>
      <c r="I144" s="12">
        <v>2475</v>
      </c>
      <c r="J144" s="28">
        <v>3300</v>
      </c>
      <c r="K144" s="34" t="str">
        <f t="shared" si="3"/>
        <v/>
      </c>
    </row>
    <row r="145" spans="1:13" s="2" customFormat="1">
      <c r="A145" s="47">
        <v>670616</v>
      </c>
      <c r="B145" s="3" t="s">
        <v>21</v>
      </c>
      <c r="C145" s="30">
        <v>450</v>
      </c>
      <c r="D145" s="3"/>
      <c r="E145" s="3"/>
      <c r="F145" s="3"/>
      <c r="G145" s="13">
        <v>2970</v>
      </c>
      <c r="H145" s="3"/>
      <c r="I145" s="12">
        <v>2475</v>
      </c>
      <c r="J145" s="28">
        <v>3300</v>
      </c>
      <c r="K145" s="35" t="str">
        <f t="shared" si="3"/>
        <v/>
      </c>
    </row>
    <row r="146" spans="1:13">
      <c r="A146" s="47">
        <v>670623</v>
      </c>
      <c r="B146" s="3" t="s">
        <v>22</v>
      </c>
      <c r="C146" s="30">
        <v>450</v>
      </c>
      <c r="D146" s="3"/>
      <c r="E146" s="3"/>
      <c r="F146" s="3"/>
      <c r="G146" s="13">
        <v>2970</v>
      </c>
      <c r="H146" s="3"/>
      <c r="I146" s="12">
        <v>2475</v>
      </c>
      <c r="J146" s="28">
        <v>3300</v>
      </c>
      <c r="K146" s="34" t="str">
        <f t="shared" si="3"/>
        <v/>
      </c>
    </row>
    <row r="147" spans="1:13" s="2" customFormat="1">
      <c r="A147" s="45">
        <v>670630</v>
      </c>
      <c r="B147" s="3" t="s">
        <v>23</v>
      </c>
      <c r="C147" s="3">
        <v>450</v>
      </c>
      <c r="D147" s="3"/>
      <c r="E147" s="3"/>
      <c r="F147" s="3"/>
      <c r="G147" s="13">
        <v>2970</v>
      </c>
      <c r="H147" s="3"/>
      <c r="I147" s="12">
        <v>2475</v>
      </c>
      <c r="J147" s="28">
        <v>3300</v>
      </c>
      <c r="K147" s="34" t="str">
        <f t="shared" si="3"/>
        <v/>
      </c>
    </row>
    <row r="148" spans="1:13" s="2" customFormat="1">
      <c r="A148" s="46">
        <v>670647</v>
      </c>
      <c r="B148" s="3" t="s">
        <v>24</v>
      </c>
      <c r="C148" s="3">
        <v>450</v>
      </c>
      <c r="D148" s="3"/>
      <c r="E148" s="3"/>
      <c r="F148" s="3"/>
      <c r="G148" s="13">
        <v>2970</v>
      </c>
      <c r="H148" s="3"/>
      <c r="I148" s="12">
        <v>2475</v>
      </c>
      <c r="J148" s="28">
        <v>3300</v>
      </c>
      <c r="K148" s="34" t="str">
        <f t="shared" si="3"/>
        <v/>
      </c>
    </row>
    <row r="149" spans="1:13" s="2" customFormat="1">
      <c r="A149" s="47">
        <v>670654</v>
      </c>
      <c r="B149" s="3" t="s">
        <v>25</v>
      </c>
      <c r="C149" s="3">
        <v>450</v>
      </c>
      <c r="D149" s="3"/>
      <c r="E149" s="3"/>
      <c r="F149" s="3"/>
      <c r="G149" s="13">
        <v>2970</v>
      </c>
      <c r="H149" s="3"/>
      <c r="I149" s="12">
        <v>2475</v>
      </c>
      <c r="J149" s="28">
        <v>3300</v>
      </c>
      <c r="K149" s="35" t="str">
        <f t="shared" si="3"/>
        <v/>
      </c>
    </row>
    <row r="150" spans="1:13" s="2" customFormat="1">
      <c r="A150" s="46">
        <v>670661</v>
      </c>
      <c r="B150" s="3" t="s">
        <v>26</v>
      </c>
      <c r="C150" s="3">
        <v>450</v>
      </c>
      <c r="D150" s="3"/>
      <c r="E150" s="3"/>
      <c r="F150" s="3"/>
      <c r="G150" s="13">
        <v>2970</v>
      </c>
      <c r="H150" s="3"/>
      <c r="I150" s="12">
        <v>2475</v>
      </c>
      <c r="J150" s="28">
        <v>3300</v>
      </c>
      <c r="K150" s="34" t="str">
        <f t="shared" si="3"/>
        <v/>
      </c>
    </row>
    <row r="151" spans="1:13" s="2" customFormat="1">
      <c r="A151" s="46">
        <v>670678</v>
      </c>
      <c r="B151" s="3" t="s">
        <v>27</v>
      </c>
      <c r="C151" s="30">
        <v>450</v>
      </c>
      <c r="D151" s="3"/>
      <c r="E151" s="3"/>
      <c r="F151" s="3"/>
      <c r="G151" s="13">
        <v>2970</v>
      </c>
      <c r="H151" s="3"/>
      <c r="I151" s="12">
        <v>2475</v>
      </c>
      <c r="J151" s="28">
        <v>3300</v>
      </c>
      <c r="K151" s="34"/>
    </row>
    <row r="152" spans="1:13" s="2" customFormat="1">
      <c r="A152" s="45">
        <v>673204</v>
      </c>
      <c r="B152" s="3" t="s">
        <v>315</v>
      </c>
      <c r="C152" s="30">
        <v>450</v>
      </c>
      <c r="D152" s="3"/>
      <c r="E152" s="3"/>
      <c r="F152" s="3"/>
      <c r="G152" s="13">
        <v>2970</v>
      </c>
      <c r="H152" s="3"/>
      <c r="I152" s="12">
        <v>2475</v>
      </c>
      <c r="J152" s="28">
        <v>3300</v>
      </c>
      <c r="K152" s="89"/>
    </row>
    <row r="153" spans="1:13" s="2" customFormat="1">
      <c r="A153" s="46">
        <v>670692</v>
      </c>
      <c r="B153" s="3" t="s">
        <v>28</v>
      </c>
      <c r="C153" s="31">
        <v>450</v>
      </c>
      <c r="D153" s="3"/>
      <c r="E153" s="3"/>
      <c r="F153" s="3"/>
      <c r="G153" s="13">
        <v>2970</v>
      </c>
      <c r="H153" s="3"/>
      <c r="I153" s="12">
        <v>2475</v>
      </c>
      <c r="J153" s="28">
        <v>3300</v>
      </c>
      <c r="K153" s="34"/>
    </row>
    <row r="154" spans="1:13" s="2" customFormat="1">
      <c r="A154" s="47">
        <v>670708</v>
      </c>
      <c r="B154" s="10" t="s">
        <v>29</v>
      </c>
      <c r="C154" s="30">
        <v>450</v>
      </c>
      <c r="D154" s="10"/>
      <c r="E154" s="3"/>
      <c r="F154" s="10"/>
      <c r="G154" s="13">
        <v>2970</v>
      </c>
      <c r="H154" s="10"/>
      <c r="I154" s="12">
        <v>2475</v>
      </c>
      <c r="J154" s="28">
        <v>3300</v>
      </c>
      <c r="K154" s="34"/>
    </row>
    <row r="155" spans="1:13" s="2" customFormat="1">
      <c r="A155" s="46">
        <v>672030</v>
      </c>
      <c r="B155" s="3" t="s">
        <v>293</v>
      </c>
      <c r="C155" s="13">
        <v>450</v>
      </c>
      <c r="D155" s="3"/>
      <c r="E155" s="3"/>
      <c r="F155" s="3"/>
      <c r="G155" s="13">
        <v>2970</v>
      </c>
      <c r="H155" s="3"/>
      <c r="I155" s="12">
        <v>2475</v>
      </c>
      <c r="J155" s="28">
        <v>3300</v>
      </c>
      <c r="K155" s="34"/>
    </row>
    <row r="156" spans="1:13" s="2" customFormat="1">
      <c r="A156" s="45">
        <v>672467</v>
      </c>
      <c r="B156" s="3" t="s">
        <v>294</v>
      </c>
      <c r="C156" s="3">
        <v>450</v>
      </c>
      <c r="D156" s="3"/>
      <c r="E156" s="3"/>
      <c r="F156" s="3"/>
      <c r="G156" s="13">
        <v>2970</v>
      </c>
      <c r="H156" s="3"/>
      <c r="I156" s="12">
        <v>2475</v>
      </c>
      <c r="J156" s="28">
        <v>3300</v>
      </c>
      <c r="K156" s="3"/>
    </row>
    <row r="157" spans="1:13" s="2" customFormat="1">
      <c r="A157" s="156">
        <v>673389</v>
      </c>
      <c r="B157" s="3" t="s">
        <v>331</v>
      </c>
      <c r="C157" s="20">
        <v>380</v>
      </c>
      <c r="D157" s="20"/>
      <c r="E157" s="20"/>
      <c r="F157" s="3"/>
      <c r="G157" s="13">
        <v>2970</v>
      </c>
      <c r="H157" s="3"/>
      <c r="I157" s="12">
        <v>2475</v>
      </c>
      <c r="J157" s="28">
        <v>3300</v>
      </c>
      <c r="K157" s="3"/>
    </row>
    <row r="158" spans="1:13" s="2" customFormat="1">
      <c r="A158" s="153">
        <v>673402</v>
      </c>
      <c r="B158" s="21" t="s">
        <v>332</v>
      </c>
      <c r="C158" s="20">
        <v>380</v>
      </c>
      <c r="D158" s="98"/>
      <c r="E158" s="98"/>
      <c r="F158" s="21"/>
      <c r="G158" s="13">
        <v>2970</v>
      </c>
      <c r="H158" s="21"/>
      <c r="I158" s="12">
        <v>2475</v>
      </c>
      <c r="J158" s="28">
        <v>3300</v>
      </c>
      <c r="K158" s="21"/>
      <c r="M158" s="98"/>
    </row>
    <row r="159" spans="1:13" s="2" customFormat="1">
      <c r="A159" s="46">
        <v>673419</v>
      </c>
      <c r="B159" s="3" t="s">
        <v>333</v>
      </c>
      <c r="C159" s="20">
        <v>380</v>
      </c>
      <c r="D159" s="20"/>
      <c r="E159" s="20"/>
      <c r="F159" s="3"/>
      <c r="G159" s="13">
        <v>2970</v>
      </c>
      <c r="H159" s="3"/>
      <c r="I159" s="12">
        <v>2475</v>
      </c>
      <c r="J159" s="28">
        <v>3300</v>
      </c>
      <c r="K159" s="5"/>
      <c r="L159" s="98"/>
    </row>
    <row r="160" spans="1:13" s="2" customFormat="1" ht="15.75" thickBot="1">
      <c r="A160" s="154">
        <v>673426</v>
      </c>
      <c r="B160" s="155" t="s">
        <v>334</v>
      </c>
      <c r="C160" s="20">
        <v>380</v>
      </c>
      <c r="D160" s="98"/>
      <c r="E160" s="98"/>
      <c r="F160" s="13"/>
      <c r="G160" s="13">
        <v>2970</v>
      </c>
      <c r="H160" s="13"/>
      <c r="I160" s="12">
        <v>2475</v>
      </c>
      <c r="J160" s="28">
        <v>3300</v>
      </c>
      <c r="K160" s="155"/>
      <c r="M160" s="98"/>
    </row>
    <row r="161" spans="1:13" s="2" customFormat="1" ht="15.75" thickBot="1">
      <c r="A161" s="116"/>
      <c r="B161" s="176" t="s">
        <v>188</v>
      </c>
      <c r="C161" s="177"/>
      <c r="D161" s="177"/>
      <c r="E161" s="177"/>
      <c r="F161" s="198"/>
      <c r="G161" s="177"/>
      <c r="H161" s="198"/>
      <c r="I161" s="177"/>
      <c r="J161" s="177"/>
      <c r="K161" s="178"/>
      <c r="M161" s="98"/>
    </row>
    <row r="162" spans="1:13" s="2" customFormat="1">
      <c r="A162" s="45">
        <v>670715</v>
      </c>
      <c r="B162" s="13" t="s">
        <v>31</v>
      </c>
      <c r="C162" s="13">
        <v>450</v>
      </c>
      <c r="D162" s="13"/>
      <c r="E162" s="13"/>
      <c r="F162" s="13"/>
      <c r="G162" s="13">
        <v>3420</v>
      </c>
      <c r="H162" s="13"/>
      <c r="I162" s="12">
        <v>2850</v>
      </c>
      <c r="J162" s="28">
        <v>3800</v>
      </c>
      <c r="K162" s="89"/>
    </row>
    <row r="163" spans="1:13" s="2" customFormat="1">
      <c r="A163" s="47">
        <v>670722</v>
      </c>
      <c r="B163" s="3" t="s">
        <v>30</v>
      </c>
      <c r="C163" s="3">
        <v>450</v>
      </c>
      <c r="D163" s="3"/>
      <c r="E163" s="3"/>
      <c r="F163" s="3"/>
      <c r="G163" s="13">
        <v>3420</v>
      </c>
      <c r="H163" s="3"/>
      <c r="I163" s="12">
        <v>2850</v>
      </c>
      <c r="J163" s="28">
        <v>3800</v>
      </c>
      <c r="K163" s="34"/>
    </row>
    <row r="164" spans="1:13" s="20" customFormat="1">
      <c r="A164" s="46">
        <v>670739</v>
      </c>
      <c r="B164" s="3" t="s">
        <v>32</v>
      </c>
      <c r="C164" s="3">
        <v>450</v>
      </c>
      <c r="D164" s="3"/>
      <c r="E164" s="3"/>
      <c r="F164" s="3"/>
      <c r="G164" s="13">
        <v>3420</v>
      </c>
      <c r="H164" s="3"/>
      <c r="I164" s="12">
        <v>2850</v>
      </c>
      <c r="J164" s="28">
        <v>3800</v>
      </c>
      <c r="K164" s="34"/>
    </row>
    <row r="165" spans="1:13" s="2" customFormat="1">
      <c r="A165" s="46">
        <v>670746</v>
      </c>
      <c r="B165" s="3" t="s">
        <v>33</v>
      </c>
      <c r="C165" s="3">
        <v>450</v>
      </c>
      <c r="D165" s="3"/>
      <c r="E165" s="3"/>
      <c r="F165" s="3"/>
      <c r="G165" s="13">
        <v>3420</v>
      </c>
      <c r="H165" s="3"/>
      <c r="I165" s="12">
        <v>2850</v>
      </c>
      <c r="J165" s="28">
        <v>3800</v>
      </c>
      <c r="K165" s="34"/>
    </row>
    <row r="166" spans="1:13" s="2" customFormat="1">
      <c r="A166" s="46">
        <v>670753</v>
      </c>
      <c r="B166" s="3" t="s">
        <v>34</v>
      </c>
      <c r="C166" s="3">
        <v>450</v>
      </c>
      <c r="D166" s="3"/>
      <c r="E166" s="3"/>
      <c r="F166" s="3"/>
      <c r="G166" s="13">
        <v>3420</v>
      </c>
      <c r="H166" s="3"/>
      <c r="I166" s="12">
        <v>2850</v>
      </c>
      <c r="J166" s="28">
        <v>3800</v>
      </c>
      <c r="K166" s="34"/>
    </row>
    <row r="167" spans="1:13" s="2" customFormat="1">
      <c r="A167" s="46">
        <v>670760</v>
      </c>
      <c r="B167" s="3" t="s">
        <v>35</v>
      </c>
      <c r="C167" s="3">
        <v>450</v>
      </c>
      <c r="D167" s="3"/>
      <c r="E167" s="3"/>
      <c r="F167" s="3"/>
      <c r="G167" s="13">
        <v>3420</v>
      </c>
      <c r="H167" s="3"/>
      <c r="I167" s="12">
        <v>2850</v>
      </c>
      <c r="J167" s="28">
        <v>3800</v>
      </c>
      <c r="K167" s="34"/>
    </row>
    <row r="168" spans="1:13">
      <c r="A168" s="45">
        <v>670777</v>
      </c>
      <c r="B168" s="3" t="s">
        <v>36</v>
      </c>
      <c r="C168" s="3">
        <v>450</v>
      </c>
      <c r="D168" s="3"/>
      <c r="E168" s="3"/>
      <c r="F168" s="3"/>
      <c r="G168" s="13">
        <v>3420</v>
      </c>
      <c r="H168" s="3"/>
      <c r="I168" s="12">
        <v>2850</v>
      </c>
      <c r="J168" s="28">
        <v>3800</v>
      </c>
      <c r="K168" s="34"/>
    </row>
    <row r="169" spans="1:13">
      <c r="A169" s="47">
        <v>670784</v>
      </c>
      <c r="B169" s="3" t="s">
        <v>37</v>
      </c>
      <c r="C169" s="3">
        <v>450</v>
      </c>
      <c r="D169" s="3"/>
      <c r="E169" s="3"/>
      <c r="F169" s="3"/>
      <c r="G169" s="13">
        <v>3420</v>
      </c>
      <c r="H169" s="3"/>
      <c r="I169" s="12">
        <v>2850</v>
      </c>
      <c r="J169" s="28">
        <v>3800</v>
      </c>
      <c r="K169" s="34"/>
    </row>
    <row r="170" spans="1:13">
      <c r="A170" s="46">
        <v>670791</v>
      </c>
      <c r="B170" s="3" t="s">
        <v>38</v>
      </c>
      <c r="C170" s="3">
        <v>450</v>
      </c>
      <c r="D170" s="3"/>
      <c r="E170" s="3"/>
      <c r="F170" s="3"/>
      <c r="G170" s="13">
        <v>3420</v>
      </c>
      <c r="H170" s="3"/>
      <c r="I170" s="12">
        <v>2850</v>
      </c>
      <c r="J170" s="28">
        <v>3800</v>
      </c>
      <c r="K170" s="34"/>
    </row>
    <row r="171" spans="1:13" s="2" customFormat="1">
      <c r="A171" s="46">
        <v>670807</v>
      </c>
      <c r="B171" s="3" t="s">
        <v>262</v>
      </c>
      <c r="C171" s="3">
        <v>450</v>
      </c>
      <c r="D171" s="3"/>
      <c r="E171" s="3"/>
      <c r="F171" s="3"/>
      <c r="G171" s="13">
        <v>3420</v>
      </c>
      <c r="H171" s="3"/>
      <c r="I171" s="12">
        <v>2850</v>
      </c>
      <c r="J171" s="28">
        <v>3800</v>
      </c>
      <c r="K171" s="34"/>
    </row>
    <row r="172" spans="1:13" s="2" customFormat="1">
      <c r="A172" s="46">
        <v>670814</v>
      </c>
      <c r="B172" s="3" t="s">
        <v>39</v>
      </c>
      <c r="C172" s="3">
        <v>450</v>
      </c>
      <c r="D172" s="3"/>
      <c r="E172" s="3"/>
      <c r="F172" s="3"/>
      <c r="G172" s="13">
        <v>3420</v>
      </c>
      <c r="H172" s="3"/>
      <c r="I172" s="12">
        <v>2850</v>
      </c>
      <c r="J172" s="28">
        <v>3800</v>
      </c>
      <c r="K172" s="34"/>
    </row>
    <row r="173" spans="1:13">
      <c r="A173" s="47">
        <v>670821</v>
      </c>
      <c r="B173" s="19" t="s">
        <v>40</v>
      </c>
      <c r="C173" s="10">
        <v>450</v>
      </c>
      <c r="D173" s="10"/>
      <c r="E173" s="10"/>
      <c r="F173" s="10"/>
      <c r="G173" s="13">
        <v>3420</v>
      </c>
      <c r="H173" s="10"/>
      <c r="I173" s="12">
        <v>2850</v>
      </c>
      <c r="J173" s="28">
        <v>3800</v>
      </c>
      <c r="K173" s="35" t="str">
        <f>IF(D173 &lt;&gt; "",D173*E173,IF(F173&lt;&gt;"",F173*G173,IF(H173&lt;&gt;"",H173*I173,"")))</f>
        <v/>
      </c>
    </row>
    <row r="174" spans="1:13" s="2" customFormat="1">
      <c r="A174" s="46">
        <v>672450</v>
      </c>
      <c r="B174" s="3" t="s">
        <v>291</v>
      </c>
      <c r="C174" s="3">
        <v>450</v>
      </c>
      <c r="D174" s="3"/>
      <c r="E174" s="3"/>
      <c r="F174" s="3"/>
      <c r="G174" s="13">
        <v>3420</v>
      </c>
      <c r="H174" s="3"/>
      <c r="I174" s="12">
        <v>2850</v>
      </c>
      <c r="J174" s="28">
        <v>3800</v>
      </c>
      <c r="K174" s="6"/>
    </row>
    <row r="175" spans="1:13" s="2" customFormat="1" ht="15.75" thickBot="1">
      <c r="A175" s="46">
        <v>672474</v>
      </c>
      <c r="B175" s="3" t="s">
        <v>292</v>
      </c>
      <c r="C175" s="3">
        <v>450</v>
      </c>
      <c r="D175" s="3"/>
      <c r="E175" s="3"/>
      <c r="F175" s="3"/>
      <c r="G175" s="13">
        <v>3420</v>
      </c>
      <c r="H175" s="3"/>
      <c r="I175" s="12">
        <v>2850</v>
      </c>
      <c r="J175" s="28">
        <v>3800</v>
      </c>
      <c r="K175" s="6"/>
    </row>
    <row r="176" spans="1:13" ht="15.75" thickBot="1">
      <c r="A176" s="41"/>
      <c r="B176" s="182" t="s">
        <v>192</v>
      </c>
      <c r="C176" s="183"/>
      <c r="D176" s="183"/>
      <c r="E176" s="183"/>
      <c r="F176" s="183"/>
      <c r="G176" s="183"/>
      <c r="H176" s="183"/>
      <c r="I176" s="183"/>
      <c r="J176" s="183"/>
      <c r="K176" s="184"/>
    </row>
    <row r="177" spans="1:14" ht="15.75" thickBot="1">
      <c r="A177" s="45">
        <v>670838</v>
      </c>
      <c r="B177" s="12" t="s">
        <v>41</v>
      </c>
      <c r="C177" s="3">
        <v>450</v>
      </c>
      <c r="D177" s="13"/>
      <c r="E177" s="13">
        <v>2340</v>
      </c>
      <c r="F177" s="13"/>
      <c r="G177" s="13">
        <v>2970</v>
      </c>
      <c r="H177" s="13"/>
      <c r="I177" s="12">
        <v>2475</v>
      </c>
      <c r="J177" s="26">
        <v>3300</v>
      </c>
      <c r="K177" s="32" t="str">
        <f>IF(D177 &lt;&gt; "",D177*E177,IF(F177&lt;&gt;"",F177*G177,IF(H177&lt;&gt;"",H177*I177,"")))</f>
        <v/>
      </c>
    </row>
    <row r="178" spans="1:14" ht="15.75" thickBot="1">
      <c r="A178" s="47">
        <v>670845</v>
      </c>
      <c r="B178" s="5" t="s">
        <v>42</v>
      </c>
      <c r="C178" s="3">
        <v>450</v>
      </c>
      <c r="D178" s="3"/>
      <c r="E178" s="13">
        <v>2340</v>
      </c>
      <c r="F178" s="3"/>
      <c r="G178" s="13">
        <v>2970</v>
      </c>
      <c r="H178" s="3"/>
      <c r="I178" s="12">
        <v>2475</v>
      </c>
      <c r="J178" s="26">
        <v>3300</v>
      </c>
      <c r="K178" s="33" t="str">
        <f>IF(D178 &lt;&gt; "",D178*E178,IF(F178&lt;&gt;"",F178*G178,IF(H178&lt;&gt;"",H178*I178,"")))</f>
        <v/>
      </c>
    </row>
    <row r="179" spans="1:14" ht="15.75" thickBot="1">
      <c r="A179" s="46">
        <v>670852</v>
      </c>
      <c r="B179" s="10" t="s">
        <v>43</v>
      </c>
      <c r="C179" s="3">
        <v>450</v>
      </c>
      <c r="D179" s="10"/>
      <c r="E179" s="13">
        <v>2340</v>
      </c>
      <c r="F179" s="10"/>
      <c r="G179" s="13">
        <v>2970</v>
      </c>
      <c r="H179" s="10"/>
      <c r="I179" s="12">
        <v>2475</v>
      </c>
      <c r="J179" s="26">
        <v>3300</v>
      </c>
      <c r="K179" s="34" t="str">
        <f>IF(D179 &lt;&gt; "",D179*E179,IF(F179&lt;&gt;"",F179*G179,IF(H179&lt;&gt;"",H179*I179,"")))</f>
        <v/>
      </c>
    </row>
    <row r="180" spans="1:14" s="2" customFormat="1" ht="15.75" thickBot="1">
      <c r="A180" s="46">
        <v>670869</v>
      </c>
      <c r="B180" s="3" t="s">
        <v>83</v>
      </c>
      <c r="C180" s="3">
        <v>450</v>
      </c>
      <c r="D180" s="3"/>
      <c r="E180" s="13">
        <v>2340</v>
      </c>
      <c r="F180" s="3"/>
      <c r="G180" s="13">
        <v>2970</v>
      </c>
      <c r="H180" s="3"/>
      <c r="I180" s="12">
        <v>2475</v>
      </c>
      <c r="J180" s="26">
        <v>3300</v>
      </c>
      <c r="K180" s="34"/>
    </row>
    <row r="181" spans="1:14" s="2" customFormat="1" ht="15.75" thickBot="1">
      <c r="A181" s="48">
        <v>671255</v>
      </c>
      <c r="B181" s="3" t="s">
        <v>104</v>
      </c>
      <c r="C181" s="3">
        <v>450</v>
      </c>
      <c r="D181" s="3"/>
      <c r="E181" s="13">
        <v>2340</v>
      </c>
      <c r="F181" s="3"/>
      <c r="G181" s="13">
        <v>2970</v>
      </c>
      <c r="H181" s="3"/>
      <c r="I181" s="12">
        <v>2475</v>
      </c>
      <c r="J181" s="26">
        <v>3300</v>
      </c>
      <c r="K181" s="34"/>
    </row>
    <row r="182" spans="1:14" s="2" customFormat="1" ht="15.75" thickBot="1">
      <c r="A182" s="47">
        <v>671262</v>
      </c>
      <c r="B182" s="3" t="s">
        <v>105</v>
      </c>
      <c r="C182" s="3">
        <v>450</v>
      </c>
      <c r="D182" s="3"/>
      <c r="E182" s="13">
        <v>2340</v>
      </c>
      <c r="F182" s="3"/>
      <c r="G182" s="13">
        <v>2970</v>
      </c>
      <c r="H182" s="3"/>
      <c r="I182" s="12">
        <v>2475</v>
      </c>
      <c r="J182" s="26">
        <v>3300</v>
      </c>
      <c r="K182" s="34"/>
    </row>
    <row r="183" spans="1:14" s="2" customFormat="1" ht="15.75" thickBot="1">
      <c r="A183" s="46">
        <v>671279</v>
      </c>
      <c r="B183" s="3" t="s">
        <v>106</v>
      </c>
      <c r="C183" s="3">
        <v>450</v>
      </c>
      <c r="D183" s="3"/>
      <c r="E183" s="13">
        <v>2340</v>
      </c>
      <c r="F183" s="3"/>
      <c r="G183" s="13">
        <v>2970</v>
      </c>
      <c r="H183" s="3"/>
      <c r="I183" s="12">
        <v>2475</v>
      </c>
      <c r="J183" s="26">
        <v>3300</v>
      </c>
      <c r="K183" s="34"/>
    </row>
    <row r="184" spans="1:14" s="2" customFormat="1" ht="15.75" thickBot="1">
      <c r="A184" s="46">
        <v>671286</v>
      </c>
      <c r="B184" s="3" t="s">
        <v>103</v>
      </c>
      <c r="C184" s="3">
        <v>450</v>
      </c>
      <c r="D184" s="3"/>
      <c r="E184" s="13">
        <v>2340</v>
      </c>
      <c r="F184" s="3"/>
      <c r="G184" s="13">
        <v>2970</v>
      </c>
      <c r="H184" s="3"/>
      <c r="I184" s="12">
        <v>2475</v>
      </c>
      <c r="J184" s="26">
        <v>3300</v>
      </c>
      <c r="K184" s="34"/>
    </row>
    <row r="185" spans="1:14" ht="15.75" thickBot="1">
      <c r="A185" s="46">
        <v>670913</v>
      </c>
      <c r="B185" s="3" t="s">
        <v>44</v>
      </c>
      <c r="C185" s="3">
        <v>450</v>
      </c>
      <c r="D185" s="3"/>
      <c r="E185" s="13">
        <v>2340</v>
      </c>
      <c r="F185" s="3"/>
      <c r="G185" s="13">
        <v>2970</v>
      </c>
      <c r="H185" s="3"/>
      <c r="I185" s="12">
        <v>2475</v>
      </c>
      <c r="J185" s="26">
        <v>3300</v>
      </c>
      <c r="K185" s="34"/>
      <c r="M185" s="161"/>
      <c r="N185" s="19"/>
    </row>
    <row r="186" spans="1:14" ht="15.75" thickBot="1">
      <c r="A186" s="46">
        <v>670920</v>
      </c>
      <c r="B186" s="3" t="s">
        <v>45</v>
      </c>
      <c r="C186" s="3">
        <v>450</v>
      </c>
      <c r="D186" s="3"/>
      <c r="E186" s="13">
        <v>2340</v>
      </c>
      <c r="F186" s="3"/>
      <c r="G186" s="13">
        <v>2970</v>
      </c>
      <c r="H186" s="3"/>
      <c r="I186" s="12">
        <v>2475</v>
      </c>
      <c r="J186" s="26">
        <v>3300</v>
      </c>
      <c r="K186" s="34"/>
    </row>
    <row r="187" spans="1:14" ht="15.75" thickBot="1">
      <c r="A187" s="46">
        <v>670937</v>
      </c>
      <c r="B187" s="3" t="s">
        <v>46</v>
      </c>
      <c r="C187" s="3">
        <v>450</v>
      </c>
      <c r="D187" s="3"/>
      <c r="E187" s="13">
        <v>2340</v>
      </c>
      <c r="F187" s="3"/>
      <c r="G187" s="13">
        <v>2970</v>
      </c>
      <c r="H187" s="3"/>
      <c r="I187" s="12">
        <v>2475</v>
      </c>
      <c r="J187" s="26">
        <v>3300</v>
      </c>
      <c r="K187" s="34"/>
    </row>
    <row r="188" spans="1:14" s="2" customFormat="1" ht="15.75" thickBot="1">
      <c r="A188" s="46">
        <v>670944</v>
      </c>
      <c r="B188" s="3" t="s">
        <v>84</v>
      </c>
      <c r="C188" s="3">
        <v>450</v>
      </c>
      <c r="D188" s="3"/>
      <c r="E188" s="13">
        <v>2340</v>
      </c>
      <c r="F188" s="3"/>
      <c r="G188" s="13">
        <v>2970</v>
      </c>
      <c r="H188" s="3"/>
      <c r="I188" s="12">
        <v>2475</v>
      </c>
      <c r="J188" s="26">
        <v>3300</v>
      </c>
      <c r="K188" s="34"/>
    </row>
    <row r="189" spans="1:14" s="2" customFormat="1" ht="15.75" thickBot="1">
      <c r="A189" s="46">
        <v>672115</v>
      </c>
      <c r="B189" s="3" t="s">
        <v>287</v>
      </c>
      <c r="C189" s="3">
        <v>380</v>
      </c>
      <c r="D189" s="3"/>
      <c r="E189" s="13">
        <v>2340</v>
      </c>
      <c r="F189" s="3"/>
      <c r="G189" s="13">
        <v>2970</v>
      </c>
      <c r="H189" s="3"/>
      <c r="I189" s="12">
        <v>2475</v>
      </c>
      <c r="J189" s="26">
        <v>3300</v>
      </c>
      <c r="K189" s="34"/>
      <c r="N189" s="160"/>
    </row>
    <row r="190" spans="1:14" s="2" customFormat="1">
      <c r="A190" s="44">
        <v>673433</v>
      </c>
      <c r="B190" s="25" t="s">
        <v>332</v>
      </c>
      <c r="C190" s="3">
        <v>380</v>
      </c>
      <c r="D190" s="158"/>
      <c r="E190" s="158"/>
      <c r="F190" s="158"/>
      <c r="G190" s="13">
        <v>2970</v>
      </c>
      <c r="H190" s="158"/>
      <c r="I190" s="12">
        <v>2475</v>
      </c>
      <c r="J190" s="26">
        <v>3300</v>
      </c>
      <c r="K190" s="8"/>
    </row>
    <row r="191" spans="1:14" s="2" customFormat="1" ht="15.75" thickBot="1">
      <c r="A191" s="117">
        <v>673440</v>
      </c>
      <c r="B191" s="23" t="s">
        <v>333</v>
      </c>
      <c r="C191" s="3">
        <v>380</v>
      </c>
      <c r="D191" s="20"/>
      <c r="E191" s="20"/>
      <c r="F191" s="20"/>
      <c r="G191" s="13">
        <v>2970</v>
      </c>
      <c r="H191" s="20"/>
      <c r="I191" s="12">
        <v>2475</v>
      </c>
      <c r="J191" s="159">
        <v>3300</v>
      </c>
      <c r="K191" s="135"/>
      <c r="L191" s="158"/>
    </row>
    <row r="192" spans="1:14" s="2" customFormat="1" ht="15.75" thickBot="1">
      <c r="A192" s="157">
        <v>673457</v>
      </c>
      <c r="B192" s="58" t="s">
        <v>334</v>
      </c>
      <c r="C192" s="13">
        <v>380</v>
      </c>
      <c r="D192" s="98"/>
      <c r="E192" s="98"/>
      <c r="F192" s="98"/>
      <c r="G192" s="13">
        <v>2970</v>
      </c>
      <c r="H192" s="98"/>
      <c r="I192" s="12">
        <v>2475</v>
      </c>
      <c r="J192" s="26">
        <v>3300</v>
      </c>
      <c r="K192" s="22"/>
    </row>
    <row r="193" spans="1:11" s="2" customFormat="1" ht="15.75" thickBot="1">
      <c r="A193" s="115"/>
      <c r="B193" s="182" t="s">
        <v>193</v>
      </c>
      <c r="C193" s="183"/>
      <c r="D193" s="183"/>
      <c r="E193" s="183"/>
      <c r="F193" s="183"/>
      <c r="G193" s="183"/>
      <c r="H193" s="183"/>
      <c r="I193" s="183"/>
      <c r="J193" s="183"/>
      <c r="K193" s="184"/>
    </row>
    <row r="194" spans="1:11" ht="15.75" thickBot="1">
      <c r="A194" s="45">
        <v>670876</v>
      </c>
      <c r="B194" s="13" t="s">
        <v>47</v>
      </c>
      <c r="C194" s="36">
        <v>450</v>
      </c>
      <c r="D194" s="13"/>
      <c r="E194" s="13">
        <v>2610</v>
      </c>
      <c r="F194" s="13"/>
      <c r="G194" s="13">
        <v>3420</v>
      </c>
      <c r="H194" s="13"/>
      <c r="I194" s="12">
        <v>2850</v>
      </c>
      <c r="J194" s="26">
        <v>3800</v>
      </c>
      <c r="K194" s="89"/>
    </row>
    <row r="195" spans="1:11" ht="15.75" thickBot="1">
      <c r="A195" s="46">
        <v>670883</v>
      </c>
      <c r="B195" s="3" t="s">
        <v>48</v>
      </c>
      <c r="C195" s="30">
        <v>450</v>
      </c>
      <c r="D195" s="3"/>
      <c r="E195" s="3">
        <v>2610</v>
      </c>
      <c r="F195" s="3"/>
      <c r="G195" s="13">
        <v>3420</v>
      </c>
      <c r="H195" s="3"/>
      <c r="I195" s="12">
        <v>2850</v>
      </c>
      <c r="J195" s="26">
        <v>3800</v>
      </c>
      <c r="K195" s="34"/>
    </row>
    <row r="196" spans="1:11" ht="15.75" thickBot="1">
      <c r="A196" s="46">
        <v>670890</v>
      </c>
      <c r="B196" s="3" t="s">
        <v>49</v>
      </c>
      <c r="C196" s="30">
        <v>450</v>
      </c>
      <c r="D196" s="3"/>
      <c r="E196" s="3">
        <v>2610</v>
      </c>
      <c r="F196" s="3"/>
      <c r="G196" s="13">
        <v>3420</v>
      </c>
      <c r="H196" s="3"/>
      <c r="I196" s="12">
        <v>2850</v>
      </c>
      <c r="J196" s="26">
        <v>3800</v>
      </c>
      <c r="K196" s="34"/>
    </row>
    <row r="197" spans="1:11" s="2" customFormat="1" ht="15.75" thickBot="1">
      <c r="A197" s="46">
        <v>670906</v>
      </c>
      <c r="B197" s="3" t="s">
        <v>100</v>
      </c>
      <c r="C197" s="30">
        <v>450</v>
      </c>
      <c r="D197" s="3"/>
      <c r="E197" s="3">
        <v>2610</v>
      </c>
      <c r="F197" s="3"/>
      <c r="G197" s="13">
        <v>3420</v>
      </c>
      <c r="H197" s="3"/>
      <c r="I197" s="12">
        <v>2850</v>
      </c>
      <c r="J197" s="26">
        <v>3800</v>
      </c>
      <c r="K197" s="34"/>
    </row>
    <row r="198" spans="1:11" ht="15.75" thickBot="1">
      <c r="A198" s="46">
        <v>670951</v>
      </c>
      <c r="B198" s="3" t="s">
        <v>50</v>
      </c>
      <c r="C198" s="3">
        <v>450</v>
      </c>
      <c r="D198" s="3"/>
      <c r="E198" s="3">
        <v>2610</v>
      </c>
      <c r="F198" s="3"/>
      <c r="G198" s="13">
        <v>3420</v>
      </c>
      <c r="H198" s="3"/>
      <c r="I198" s="12">
        <v>2850</v>
      </c>
      <c r="J198" s="26">
        <v>3800</v>
      </c>
      <c r="K198" s="34" t="str">
        <f>IF(D198 &lt;&gt; "",D198*E198,IF(F198&lt;&gt;"",F198*G198,IF(H198&lt;&gt;"",H198*I198,"")))</f>
        <v/>
      </c>
    </row>
    <row r="199" spans="1:11" ht="15.75" thickBot="1">
      <c r="A199" s="46">
        <v>670968</v>
      </c>
      <c r="B199" s="3" t="s">
        <v>51</v>
      </c>
      <c r="C199" s="3">
        <v>450</v>
      </c>
      <c r="D199" s="3"/>
      <c r="E199" s="3">
        <v>2610</v>
      </c>
      <c r="F199" s="3"/>
      <c r="G199" s="13">
        <v>3420</v>
      </c>
      <c r="H199" s="3"/>
      <c r="I199" s="12">
        <v>2850</v>
      </c>
      <c r="J199" s="26">
        <v>3800</v>
      </c>
      <c r="K199" s="34" t="str">
        <f>IF(D199 &lt;&gt; "",D199*E199,IF(F199&lt;&gt;"",F199*G199,IF(H199&lt;&gt;"",H199*I199,"")))</f>
        <v/>
      </c>
    </row>
    <row r="200" spans="1:11" ht="15.75" thickBot="1">
      <c r="A200" s="46">
        <v>670975</v>
      </c>
      <c r="B200" s="3" t="s">
        <v>52</v>
      </c>
      <c r="C200" s="3">
        <v>450</v>
      </c>
      <c r="D200" s="3"/>
      <c r="E200" s="3">
        <v>2610</v>
      </c>
      <c r="F200" s="3"/>
      <c r="G200" s="13">
        <v>3420</v>
      </c>
      <c r="H200" s="3"/>
      <c r="I200" s="12">
        <v>2850</v>
      </c>
      <c r="J200" s="26">
        <v>3800</v>
      </c>
      <c r="K200" s="35" t="str">
        <f>IF(D200 &lt;&gt; "",D200*E200,IF(F200&lt;&gt;"",F200*G200,IF(H200&lt;&gt;"",H200*I200,"")))</f>
        <v/>
      </c>
    </row>
    <row r="201" spans="1:11" s="2" customFormat="1" ht="15.75" thickBot="1">
      <c r="A201" s="46">
        <v>670982</v>
      </c>
      <c r="B201" s="23" t="s">
        <v>101</v>
      </c>
      <c r="C201" s="3">
        <v>450</v>
      </c>
      <c r="D201" s="3"/>
      <c r="E201" s="3">
        <v>2610</v>
      </c>
      <c r="F201" s="3"/>
      <c r="G201" s="13">
        <v>3420</v>
      </c>
      <c r="H201" s="3"/>
      <c r="I201" s="12">
        <v>2850</v>
      </c>
      <c r="J201" s="26">
        <v>3800</v>
      </c>
      <c r="K201" s="32"/>
    </row>
    <row r="202" spans="1:11" s="2" customFormat="1" ht="15.75" thickBot="1">
      <c r="A202" s="46">
        <v>671491</v>
      </c>
      <c r="B202" s="23" t="s">
        <v>157</v>
      </c>
      <c r="C202" s="3">
        <v>450</v>
      </c>
      <c r="D202" s="3"/>
      <c r="E202" s="3">
        <v>2610</v>
      </c>
      <c r="F202" s="3"/>
      <c r="G202" s="13">
        <v>3420</v>
      </c>
      <c r="H202" s="3"/>
      <c r="I202" s="12">
        <v>2850</v>
      </c>
      <c r="J202" s="26">
        <v>3800</v>
      </c>
      <c r="K202" s="34"/>
    </row>
    <row r="203" spans="1:11" s="2" customFormat="1" ht="15.75" thickBot="1">
      <c r="A203" s="46">
        <v>671507</v>
      </c>
      <c r="B203" s="23" t="s">
        <v>158</v>
      </c>
      <c r="C203" s="3">
        <v>450</v>
      </c>
      <c r="D203" s="3"/>
      <c r="E203" s="3">
        <v>2610</v>
      </c>
      <c r="F203" s="3"/>
      <c r="G203" s="13">
        <v>3420</v>
      </c>
      <c r="H203" s="3"/>
      <c r="I203" s="12">
        <v>2850</v>
      </c>
      <c r="J203" s="26">
        <v>3800</v>
      </c>
      <c r="K203" s="34"/>
    </row>
    <row r="204" spans="1:11" s="2" customFormat="1" ht="15.75" thickBot="1">
      <c r="A204" s="46">
        <v>671514</v>
      </c>
      <c r="B204" s="23" t="s">
        <v>159</v>
      </c>
      <c r="C204" s="3">
        <v>450</v>
      </c>
      <c r="D204" s="3"/>
      <c r="E204" s="3">
        <v>2610</v>
      </c>
      <c r="F204" s="3"/>
      <c r="G204" s="13">
        <v>3420</v>
      </c>
      <c r="H204" s="3"/>
      <c r="I204" s="12">
        <v>2850</v>
      </c>
      <c r="J204" s="26">
        <v>3800</v>
      </c>
      <c r="K204" s="34"/>
    </row>
    <row r="205" spans="1:11" s="2" customFormat="1" ht="15.75" thickBot="1">
      <c r="A205" s="47">
        <v>671521</v>
      </c>
      <c r="B205" s="23" t="s">
        <v>160</v>
      </c>
      <c r="C205" s="3">
        <v>450</v>
      </c>
      <c r="D205" s="3"/>
      <c r="E205" s="3">
        <v>2610</v>
      </c>
      <c r="F205" s="3"/>
      <c r="G205" s="13">
        <v>3420</v>
      </c>
      <c r="H205" s="3"/>
      <c r="I205" s="12">
        <v>2850</v>
      </c>
      <c r="J205" s="26">
        <v>3800</v>
      </c>
      <c r="K205" s="35"/>
    </row>
    <row r="206" spans="1:11" s="2" customFormat="1" ht="15.75" thickBot="1">
      <c r="A206" s="116"/>
      <c r="B206" s="176" t="s">
        <v>153</v>
      </c>
      <c r="C206" s="177"/>
      <c r="D206" s="177"/>
      <c r="E206" s="177"/>
      <c r="F206" s="177"/>
      <c r="G206" s="177"/>
      <c r="H206" s="177"/>
      <c r="I206" s="177"/>
      <c r="J206" s="177"/>
      <c r="K206" s="178"/>
    </row>
    <row r="207" spans="1:11" s="2" customFormat="1" ht="15.75" thickBot="1">
      <c r="A207" s="45">
        <v>671873</v>
      </c>
      <c r="B207" s="25" t="s">
        <v>317</v>
      </c>
      <c r="C207" s="21">
        <v>450</v>
      </c>
      <c r="D207" s="13"/>
      <c r="E207" s="13">
        <v>765</v>
      </c>
      <c r="F207" s="13"/>
      <c r="G207" s="13">
        <v>819</v>
      </c>
      <c r="H207" s="13"/>
      <c r="I207" s="12">
        <v>683</v>
      </c>
      <c r="J207" s="26">
        <v>910</v>
      </c>
      <c r="K207" s="134"/>
    </row>
    <row r="208" spans="1:11" s="2" customFormat="1" ht="15.75" thickBot="1">
      <c r="A208" s="48">
        <v>671880</v>
      </c>
      <c r="B208" s="58" t="s">
        <v>318</v>
      </c>
      <c r="C208" s="3">
        <v>450</v>
      </c>
      <c r="D208" s="21"/>
      <c r="E208" s="21">
        <v>765</v>
      </c>
      <c r="F208" s="21"/>
      <c r="G208" s="13">
        <v>819</v>
      </c>
      <c r="H208" s="21"/>
      <c r="I208" s="12">
        <v>683</v>
      </c>
      <c r="J208" s="26">
        <v>910</v>
      </c>
      <c r="K208" s="136"/>
    </row>
    <row r="209" spans="1:12" s="2" customFormat="1">
      <c r="A209" s="47">
        <v>671897</v>
      </c>
      <c r="B209" s="24" t="s">
        <v>319</v>
      </c>
      <c r="C209" s="10">
        <v>450</v>
      </c>
      <c r="D209" s="10"/>
      <c r="E209" s="3">
        <v>765</v>
      </c>
      <c r="F209" s="10"/>
      <c r="G209" s="13">
        <v>819</v>
      </c>
      <c r="H209" s="10"/>
      <c r="I209" s="12">
        <v>683</v>
      </c>
      <c r="J209" s="26">
        <v>910</v>
      </c>
      <c r="K209" s="137"/>
    </row>
    <row r="210" spans="1:12" s="2" customFormat="1">
      <c r="A210" s="46">
        <v>671903</v>
      </c>
      <c r="B210" s="23" t="s">
        <v>320</v>
      </c>
      <c r="C210" s="3">
        <v>380</v>
      </c>
      <c r="D210" s="3"/>
      <c r="E210" s="21">
        <v>729</v>
      </c>
      <c r="F210" s="3"/>
      <c r="G210" s="21">
        <v>729</v>
      </c>
      <c r="H210" s="3"/>
      <c r="I210" s="19">
        <v>608</v>
      </c>
      <c r="J210" s="94">
        <v>810</v>
      </c>
      <c r="K210" s="8"/>
    </row>
    <row r="211" spans="1:12" s="2" customFormat="1">
      <c r="A211" s="47">
        <v>671910</v>
      </c>
      <c r="B211" s="23" t="s">
        <v>321</v>
      </c>
      <c r="C211" s="3">
        <v>380</v>
      </c>
      <c r="D211" s="3"/>
      <c r="E211" s="3">
        <v>729</v>
      </c>
      <c r="F211" s="3"/>
      <c r="G211" s="21">
        <v>729</v>
      </c>
      <c r="H211" s="3"/>
      <c r="I211" s="5">
        <v>608</v>
      </c>
      <c r="J211" s="27">
        <v>810</v>
      </c>
      <c r="K211" s="8"/>
    </row>
    <row r="212" spans="1:12" s="2" customFormat="1">
      <c r="A212" s="46">
        <v>672009</v>
      </c>
      <c r="B212" s="25" t="s">
        <v>322</v>
      </c>
      <c r="C212" s="21">
        <v>450</v>
      </c>
      <c r="D212" s="13"/>
      <c r="E212" s="13">
        <v>765</v>
      </c>
      <c r="F212" s="13"/>
      <c r="G212" s="13">
        <v>819</v>
      </c>
      <c r="H212" s="13"/>
      <c r="I212" s="12">
        <v>683</v>
      </c>
      <c r="J212" s="28">
        <v>910</v>
      </c>
      <c r="K212" s="135"/>
    </row>
    <row r="213" spans="1:12" s="2" customFormat="1">
      <c r="A213" s="46">
        <v>672016</v>
      </c>
      <c r="B213" s="58" t="s">
        <v>323</v>
      </c>
      <c r="C213" s="3">
        <v>450</v>
      </c>
      <c r="D213" s="3"/>
      <c r="E213" s="21">
        <v>765</v>
      </c>
      <c r="F213" s="3"/>
      <c r="G213" s="13">
        <v>819</v>
      </c>
      <c r="H213" s="3"/>
      <c r="I213" s="12">
        <v>683</v>
      </c>
      <c r="J213" s="28">
        <v>910</v>
      </c>
      <c r="K213" s="8"/>
    </row>
    <row r="214" spans="1:12" s="2" customFormat="1">
      <c r="A214" s="46">
        <v>672023</v>
      </c>
      <c r="B214" s="24" t="s">
        <v>324</v>
      </c>
      <c r="C214" s="10">
        <v>450</v>
      </c>
      <c r="D214" s="3"/>
      <c r="E214" s="3">
        <v>765</v>
      </c>
      <c r="F214" s="3"/>
      <c r="G214" s="13">
        <v>819</v>
      </c>
      <c r="H214" s="3"/>
      <c r="I214" s="12">
        <v>683</v>
      </c>
      <c r="J214" s="28">
        <v>910</v>
      </c>
      <c r="K214" s="8"/>
    </row>
    <row r="215" spans="1:12" s="2" customFormat="1">
      <c r="A215" s="47">
        <v>673570</v>
      </c>
      <c r="B215" s="24" t="s">
        <v>349</v>
      </c>
      <c r="C215" s="10">
        <v>380</v>
      </c>
      <c r="D215" s="10"/>
      <c r="E215" s="21"/>
      <c r="F215" s="10"/>
      <c r="G215" s="3">
        <v>729</v>
      </c>
      <c r="H215" s="10"/>
      <c r="I215" s="3">
        <v>608</v>
      </c>
      <c r="J215" s="56">
        <v>810</v>
      </c>
      <c r="K215" s="35"/>
    </row>
    <row r="216" spans="1:12" s="2" customFormat="1">
      <c r="A216" s="47">
        <v>672047</v>
      </c>
      <c r="B216" s="24" t="s">
        <v>325</v>
      </c>
      <c r="C216" s="145">
        <v>380</v>
      </c>
      <c r="D216" s="10"/>
      <c r="E216" s="21">
        <v>738</v>
      </c>
      <c r="F216" s="10"/>
      <c r="G216" s="21">
        <v>729</v>
      </c>
      <c r="H216" s="10"/>
      <c r="I216" s="19">
        <v>608</v>
      </c>
      <c r="J216" s="94">
        <v>810</v>
      </c>
      <c r="K216" s="137"/>
    </row>
    <row r="217" spans="1:12" s="2" customFormat="1">
      <c r="A217" s="148"/>
      <c r="B217" s="193" t="s">
        <v>316</v>
      </c>
      <c r="C217" s="194"/>
      <c r="D217" s="194"/>
      <c r="E217" s="194"/>
      <c r="F217" s="194"/>
      <c r="G217" s="194"/>
      <c r="H217" s="194"/>
      <c r="I217" s="194"/>
      <c r="J217" s="194"/>
      <c r="K217" s="195"/>
    </row>
    <row r="218" spans="1:12" s="2" customFormat="1">
      <c r="A218" s="47">
        <v>673310</v>
      </c>
      <c r="B218" s="23" t="s">
        <v>343</v>
      </c>
      <c r="C218" s="99">
        <v>450</v>
      </c>
      <c r="D218" s="3"/>
      <c r="E218" s="3"/>
      <c r="F218" s="3"/>
      <c r="G218" s="3">
        <v>945</v>
      </c>
      <c r="H218" s="3"/>
      <c r="I218" s="3">
        <v>788</v>
      </c>
      <c r="J218" s="56">
        <v>1050</v>
      </c>
      <c r="K218" s="3"/>
    </row>
    <row r="219" spans="1:12" s="2" customFormat="1">
      <c r="A219" s="46">
        <v>673501</v>
      </c>
      <c r="B219" s="23" t="s">
        <v>342</v>
      </c>
      <c r="C219" s="99">
        <v>450</v>
      </c>
      <c r="D219" s="3"/>
      <c r="E219" s="3"/>
      <c r="F219" s="3"/>
      <c r="G219" s="3">
        <v>945</v>
      </c>
      <c r="H219" s="3"/>
      <c r="I219" s="3">
        <v>788</v>
      </c>
      <c r="J219" s="56">
        <v>1050</v>
      </c>
      <c r="K219" s="3"/>
    </row>
    <row r="220" spans="1:12" s="2" customFormat="1" ht="15.75" thickBot="1">
      <c r="A220" s="146"/>
      <c r="B220" s="190" t="s">
        <v>216</v>
      </c>
      <c r="C220" s="191"/>
      <c r="D220" s="191"/>
      <c r="E220" s="191"/>
      <c r="F220" s="191"/>
      <c r="G220" s="191"/>
      <c r="H220" s="191"/>
      <c r="I220" s="191"/>
      <c r="J220" s="191"/>
      <c r="K220" s="192"/>
    </row>
    <row r="221" spans="1:12" s="3" customFormat="1">
      <c r="A221" s="45">
        <v>672702</v>
      </c>
      <c r="B221" s="147" t="s">
        <v>217</v>
      </c>
      <c r="C221" s="13">
        <v>450</v>
      </c>
      <c r="D221" s="13"/>
      <c r="E221" s="13">
        <v>990</v>
      </c>
      <c r="F221" s="13"/>
      <c r="G221" s="13">
        <v>1080</v>
      </c>
      <c r="H221" s="13"/>
      <c r="I221" s="12">
        <v>900</v>
      </c>
      <c r="J221" s="28">
        <v>1200</v>
      </c>
      <c r="K221" s="134"/>
      <c r="L221" s="6"/>
    </row>
    <row r="222" spans="1:12" s="3" customFormat="1">
      <c r="A222" s="46">
        <v>672573</v>
      </c>
      <c r="B222" s="23" t="s">
        <v>218</v>
      </c>
      <c r="C222" s="3">
        <v>450</v>
      </c>
      <c r="E222" s="3">
        <v>990</v>
      </c>
      <c r="G222" s="13">
        <v>1080</v>
      </c>
      <c r="I222" s="12">
        <v>900</v>
      </c>
      <c r="J222" s="28">
        <v>1200</v>
      </c>
      <c r="K222" s="8"/>
      <c r="L222" s="6"/>
    </row>
    <row r="223" spans="1:12" s="3" customFormat="1">
      <c r="A223" s="46">
        <v>672580</v>
      </c>
      <c r="B223" s="23" t="s">
        <v>233</v>
      </c>
      <c r="C223" s="3">
        <v>450</v>
      </c>
      <c r="E223" s="3">
        <v>990</v>
      </c>
      <c r="G223" s="13">
        <v>1080</v>
      </c>
      <c r="I223" s="12">
        <v>900</v>
      </c>
      <c r="J223" s="28">
        <v>1200</v>
      </c>
      <c r="K223" s="8"/>
      <c r="L223" s="6"/>
    </row>
    <row r="224" spans="1:12" s="3" customFormat="1" ht="15.75" thickBot="1">
      <c r="A224" s="47">
        <v>672719</v>
      </c>
      <c r="B224" s="24" t="s">
        <v>234</v>
      </c>
      <c r="C224" s="3">
        <v>380</v>
      </c>
      <c r="D224" s="10"/>
      <c r="E224" s="3">
        <v>990</v>
      </c>
      <c r="F224" s="10"/>
      <c r="G224" s="13">
        <v>1080</v>
      </c>
      <c r="H224" s="10"/>
      <c r="I224" s="12">
        <v>900</v>
      </c>
      <c r="J224" s="28">
        <v>1200</v>
      </c>
      <c r="K224" s="11"/>
      <c r="L224" s="6"/>
    </row>
    <row r="225" spans="1:12" s="2" customFormat="1" ht="15.75" thickBot="1">
      <c r="A225" s="125"/>
      <c r="B225" s="176" t="s">
        <v>154</v>
      </c>
      <c r="C225" s="177"/>
      <c r="D225" s="177"/>
      <c r="E225" s="177"/>
      <c r="F225" s="177"/>
      <c r="G225" s="177"/>
      <c r="H225" s="177"/>
      <c r="I225" s="177"/>
      <c r="J225" s="177"/>
      <c r="K225" s="178"/>
    </row>
    <row r="226" spans="1:12" s="2" customFormat="1" ht="15.75" thickBot="1">
      <c r="A226" s="45">
        <v>671934</v>
      </c>
      <c r="B226" s="25" t="s">
        <v>173</v>
      </c>
      <c r="C226" s="13">
        <v>450</v>
      </c>
      <c r="D226" s="13"/>
      <c r="E226" s="13">
        <v>765</v>
      </c>
      <c r="F226" s="13"/>
      <c r="G226" s="13">
        <v>855</v>
      </c>
      <c r="H226" s="13"/>
      <c r="I226" s="12">
        <v>713</v>
      </c>
      <c r="J226" s="26">
        <v>950</v>
      </c>
      <c r="K226" s="134"/>
    </row>
    <row r="227" spans="1:12" s="2" customFormat="1" ht="15.75" thickBot="1">
      <c r="A227" s="48">
        <v>671941</v>
      </c>
      <c r="B227" s="58" t="s">
        <v>155</v>
      </c>
      <c r="C227" s="21">
        <v>450</v>
      </c>
      <c r="D227" s="21"/>
      <c r="E227" s="21">
        <v>765</v>
      </c>
      <c r="F227" s="21"/>
      <c r="G227" s="13">
        <v>855</v>
      </c>
      <c r="H227" s="21"/>
      <c r="I227" s="12">
        <v>713</v>
      </c>
      <c r="J227" s="26">
        <v>950</v>
      </c>
      <c r="K227" s="8"/>
    </row>
    <row r="228" spans="1:12" s="3" customFormat="1" ht="15.75" thickBot="1">
      <c r="A228" s="47">
        <v>671958</v>
      </c>
      <c r="B228" s="23" t="s">
        <v>183</v>
      </c>
      <c r="C228" s="3">
        <v>450</v>
      </c>
      <c r="E228" s="3">
        <v>765</v>
      </c>
      <c r="G228" s="13">
        <v>855</v>
      </c>
      <c r="I228" s="12">
        <v>713</v>
      </c>
      <c r="J228" s="26">
        <v>950</v>
      </c>
      <c r="K228" s="8"/>
      <c r="L228" s="6"/>
    </row>
    <row r="229" spans="1:12" s="2" customFormat="1" ht="15.75" thickBot="1">
      <c r="A229" s="46">
        <v>671927</v>
      </c>
      <c r="B229" s="58" t="s">
        <v>156</v>
      </c>
      <c r="C229" s="21">
        <v>380</v>
      </c>
      <c r="D229" s="21"/>
      <c r="E229" s="3">
        <v>765</v>
      </c>
      <c r="F229" s="21"/>
      <c r="G229" s="13">
        <v>819</v>
      </c>
      <c r="H229" s="21"/>
      <c r="I229" s="12">
        <v>683</v>
      </c>
      <c r="J229" s="26">
        <v>910</v>
      </c>
      <c r="K229" s="8"/>
    </row>
    <row r="230" spans="1:12" s="2" customFormat="1" ht="15.75" thickBot="1">
      <c r="A230" s="46">
        <v>671965</v>
      </c>
      <c r="B230" s="23" t="s">
        <v>219</v>
      </c>
      <c r="C230" s="3">
        <v>380</v>
      </c>
      <c r="D230" s="3"/>
      <c r="E230" s="3">
        <v>765</v>
      </c>
      <c r="F230" s="3"/>
      <c r="G230" s="13">
        <v>819</v>
      </c>
      <c r="H230" s="3"/>
      <c r="I230" s="12">
        <v>683</v>
      </c>
      <c r="J230" s="26">
        <v>910</v>
      </c>
      <c r="K230" s="8"/>
    </row>
    <row r="231" spans="1:12" s="2" customFormat="1" ht="15.75" thickBot="1">
      <c r="A231" s="46">
        <v>672054</v>
      </c>
      <c r="B231" s="58" t="s">
        <v>184</v>
      </c>
      <c r="C231" s="21">
        <v>450</v>
      </c>
      <c r="D231" s="3"/>
      <c r="E231" s="3">
        <v>765</v>
      </c>
      <c r="F231" s="3"/>
      <c r="G231" s="13">
        <v>855</v>
      </c>
      <c r="H231" s="3"/>
      <c r="I231" s="12">
        <v>713</v>
      </c>
      <c r="J231" s="26">
        <v>950</v>
      </c>
      <c r="K231" s="8"/>
    </row>
    <row r="232" spans="1:12" s="2" customFormat="1">
      <c r="A232" s="46">
        <v>672078</v>
      </c>
      <c r="B232" s="23" t="s">
        <v>185</v>
      </c>
      <c r="C232" s="3">
        <v>450</v>
      </c>
      <c r="D232" s="3"/>
      <c r="E232" s="3">
        <v>765</v>
      </c>
      <c r="F232" s="3"/>
      <c r="G232" s="13">
        <v>855</v>
      </c>
      <c r="H232" s="3"/>
      <c r="I232" s="12">
        <v>713</v>
      </c>
      <c r="J232" s="26">
        <v>950</v>
      </c>
      <c r="K232" s="8"/>
    </row>
    <row r="233" spans="1:12" s="2" customFormat="1">
      <c r="A233" s="47">
        <v>672085</v>
      </c>
      <c r="B233" s="58" t="s">
        <v>220</v>
      </c>
      <c r="C233" s="120">
        <v>380</v>
      </c>
      <c r="D233" s="10"/>
      <c r="E233" s="10">
        <v>765</v>
      </c>
      <c r="F233" s="10"/>
      <c r="G233" s="21">
        <v>819</v>
      </c>
      <c r="H233" s="10"/>
      <c r="I233" s="19">
        <v>683</v>
      </c>
      <c r="J233" s="29">
        <v>910</v>
      </c>
      <c r="K233" s="137"/>
    </row>
    <row r="234" spans="1:12" s="2" customFormat="1">
      <c r="A234" s="46">
        <v>673198</v>
      </c>
      <c r="B234" s="58" t="s">
        <v>314</v>
      </c>
      <c r="C234" s="120">
        <v>380</v>
      </c>
      <c r="D234" s="3"/>
      <c r="E234" s="3"/>
      <c r="F234" s="3"/>
      <c r="G234" s="21">
        <v>819</v>
      </c>
      <c r="H234" s="3"/>
      <c r="I234" s="19">
        <v>683</v>
      </c>
      <c r="J234" s="29">
        <v>910</v>
      </c>
      <c r="K234" s="3"/>
    </row>
    <row r="235" spans="1:12" s="98" customFormat="1" ht="15.75" thickBot="1">
      <c r="A235" s="144"/>
      <c r="B235" s="202" t="s">
        <v>261</v>
      </c>
      <c r="C235" s="203"/>
      <c r="D235" s="203"/>
      <c r="E235" s="203"/>
      <c r="F235" s="203"/>
      <c r="G235" s="203"/>
      <c r="H235" s="203"/>
      <c r="I235" s="203"/>
      <c r="J235" s="203"/>
      <c r="K235" s="204"/>
    </row>
    <row r="236" spans="1:12" s="98" customFormat="1" ht="15.75" thickBot="1">
      <c r="A236" s="45">
        <v>673228</v>
      </c>
      <c r="B236" s="25" t="s">
        <v>256</v>
      </c>
      <c r="C236" s="121">
        <v>450</v>
      </c>
      <c r="D236" s="13"/>
      <c r="E236" s="13">
        <v>396</v>
      </c>
      <c r="F236" s="13"/>
      <c r="G236" s="13">
        <v>495</v>
      </c>
      <c r="H236" s="13"/>
      <c r="I236" s="12">
        <v>413</v>
      </c>
      <c r="J236" s="26">
        <v>550</v>
      </c>
      <c r="K236" s="134"/>
    </row>
    <row r="237" spans="1:12" s="98" customFormat="1" ht="15.75" thickBot="1">
      <c r="A237" s="45">
        <v>673532</v>
      </c>
      <c r="B237" s="25" t="s">
        <v>258</v>
      </c>
      <c r="C237" s="121">
        <v>450</v>
      </c>
      <c r="D237" s="13"/>
      <c r="E237" s="13">
        <v>396</v>
      </c>
      <c r="F237" s="13"/>
      <c r="G237" s="13">
        <v>495</v>
      </c>
      <c r="H237" s="13"/>
      <c r="I237" s="12">
        <v>413</v>
      </c>
      <c r="J237" s="26">
        <v>550</v>
      </c>
      <c r="K237" s="135"/>
    </row>
    <row r="238" spans="1:12" s="98" customFormat="1" ht="15.75" thickBot="1">
      <c r="A238" s="45">
        <v>673235</v>
      </c>
      <c r="B238" s="25" t="s">
        <v>257</v>
      </c>
      <c r="C238" s="121">
        <v>450</v>
      </c>
      <c r="D238" s="13"/>
      <c r="E238" s="13">
        <v>396</v>
      </c>
      <c r="F238" s="13"/>
      <c r="G238" s="13">
        <v>495</v>
      </c>
      <c r="H238" s="13"/>
      <c r="I238" s="12">
        <v>413</v>
      </c>
      <c r="J238" s="26">
        <v>550</v>
      </c>
      <c r="K238" s="135"/>
    </row>
    <row r="239" spans="1:12" s="98" customFormat="1" ht="15.75" thickBot="1">
      <c r="A239" s="45">
        <v>672528</v>
      </c>
      <c r="B239" s="25" t="s">
        <v>259</v>
      </c>
      <c r="C239" s="121">
        <v>380</v>
      </c>
      <c r="D239" s="13"/>
      <c r="E239" s="13">
        <v>396</v>
      </c>
      <c r="F239" s="13"/>
      <c r="G239" s="13">
        <v>495</v>
      </c>
      <c r="H239" s="13"/>
      <c r="I239" s="12">
        <v>413</v>
      </c>
      <c r="J239" s="26">
        <v>550</v>
      </c>
      <c r="K239" s="135"/>
    </row>
    <row r="240" spans="1:12" s="98" customFormat="1" ht="15.75" thickBot="1">
      <c r="A240" s="46"/>
      <c r="B240" s="23" t="s">
        <v>346</v>
      </c>
      <c r="C240" s="122">
        <v>380</v>
      </c>
      <c r="D240" s="3"/>
      <c r="E240" s="3">
        <v>396</v>
      </c>
      <c r="F240" s="3"/>
      <c r="G240" s="13">
        <v>495</v>
      </c>
      <c r="H240" s="3"/>
      <c r="I240" s="12">
        <v>413</v>
      </c>
      <c r="J240" s="26">
        <v>550</v>
      </c>
      <c r="K240" s="8"/>
    </row>
    <row r="241" spans="1:11" s="98" customFormat="1" ht="15.75" thickBot="1">
      <c r="A241" s="46"/>
      <c r="B241" s="23" t="s">
        <v>347</v>
      </c>
      <c r="C241" s="122">
        <v>380</v>
      </c>
      <c r="D241" s="3"/>
      <c r="E241" s="3"/>
      <c r="F241" s="3"/>
      <c r="G241" s="13">
        <v>495</v>
      </c>
      <c r="H241" s="3"/>
      <c r="I241" s="12">
        <v>413</v>
      </c>
      <c r="J241" s="26">
        <v>550</v>
      </c>
      <c r="K241" s="8"/>
    </row>
    <row r="242" spans="1:11" s="98" customFormat="1" ht="15.75" thickBot="1">
      <c r="A242" s="46">
        <v>673556</v>
      </c>
      <c r="B242" s="23" t="s">
        <v>260</v>
      </c>
      <c r="C242" s="122">
        <v>380</v>
      </c>
      <c r="D242" s="3"/>
      <c r="E242" s="3">
        <v>396</v>
      </c>
      <c r="F242" s="3"/>
      <c r="G242" s="13">
        <v>495</v>
      </c>
      <c r="H242" s="3"/>
      <c r="I242" s="12">
        <v>413</v>
      </c>
      <c r="J242" s="26">
        <v>550</v>
      </c>
      <c r="K242" s="8"/>
    </row>
    <row r="243" spans="1:11" s="98" customFormat="1" ht="15.75" thickBot="1">
      <c r="A243" s="46">
        <v>673549</v>
      </c>
      <c r="B243" s="23" t="s">
        <v>263</v>
      </c>
      <c r="C243" s="122">
        <v>380</v>
      </c>
      <c r="D243" s="3"/>
      <c r="E243" s="3">
        <v>396</v>
      </c>
      <c r="F243" s="3"/>
      <c r="G243" s="13">
        <v>495</v>
      </c>
      <c r="H243" s="3"/>
      <c r="I243" s="12">
        <v>413</v>
      </c>
      <c r="J243" s="26">
        <v>550</v>
      </c>
      <c r="K243" s="8"/>
    </row>
    <row r="244" spans="1:11" s="98" customFormat="1" ht="15.75" thickBot="1">
      <c r="A244" s="49"/>
      <c r="B244" s="171" t="s">
        <v>215</v>
      </c>
      <c r="C244" s="174"/>
      <c r="D244" s="174"/>
      <c r="E244" s="174"/>
      <c r="F244" s="174"/>
      <c r="G244" s="174"/>
      <c r="H244" s="174"/>
      <c r="I244" s="174"/>
      <c r="J244" s="188"/>
      <c r="K244" s="189"/>
    </row>
    <row r="245" spans="1:11" s="98" customFormat="1" ht="15.75" thickBot="1">
      <c r="A245" s="45">
        <v>672542</v>
      </c>
      <c r="B245" s="23" t="s">
        <v>212</v>
      </c>
      <c r="C245" s="122">
        <v>450</v>
      </c>
      <c r="D245" s="3"/>
      <c r="E245" s="3">
        <v>1125</v>
      </c>
      <c r="F245" s="3"/>
      <c r="G245" s="3">
        <v>1215</v>
      </c>
      <c r="H245" s="3"/>
      <c r="I245" s="5">
        <v>1013</v>
      </c>
      <c r="J245" s="26">
        <v>1350</v>
      </c>
      <c r="K245" s="134"/>
    </row>
    <row r="246" spans="1:11" s="98" customFormat="1" ht="15.75" thickBot="1">
      <c r="A246" s="46">
        <v>672566</v>
      </c>
      <c r="B246" s="23" t="s">
        <v>213</v>
      </c>
      <c r="C246" s="122">
        <v>380</v>
      </c>
      <c r="D246" s="3"/>
      <c r="E246" s="3">
        <v>1125</v>
      </c>
      <c r="F246" s="3"/>
      <c r="G246" s="3">
        <v>1215</v>
      </c>
      <c r="H246" s="3"/>
      <c r="I246" s="5">
        <v>1013</v>
      </c>
      <c r="J246" s="26">
        <v>1350</v>
      </c>
      <c r="K246" s="8"/>
    </row>
    <row r="247" spans="1:11" s="98" customFormat="1" ht="15.75" thickBot="1">
      <c r="A247" s="47">
        <v>673518</v>
      </c>
      <c r="B247" s="23" t="s">
        <v>345</v>
      </c>
      <c r="C247" s="122">
        <v>380</v>
      </c>
      <c r="D247" s="3"/>
      <c r="E247" s="3"/>
      <c r="F247" s="3"/>
      <c r="G247" s="3">
        <v>1215</v>
      </c>
      <c r="H247" s="3"/>
      <c r="I247" s="5">
        <v>1013</v>
      </c>
      <c r="J247" s="26">
        <v>1350</v>
      </c>
      <c r="K247" s="137"/>
    </row>
    <row r="248" spans="1:11" s="98" customFormat="1" ht="15.75" thickBot="1">
      <c r="A248" s="47">
        <v>673525</v>
      </c>
      <c r="B248" s="23" t="s">
        <v>344</v>
      </c>
      <c r="C248" s="122">
        <v>380</v>
      </c>
      <c r="D248" s="3"/>
      <c r="E248" s="3"/>
      <c r="F248" s="3"/>
      <c r="G248" s="3">
        <v>1215</v>
      </c>
      <c r="H248" s="3"/>
      <c r="I248" s="5">
        <v>1013</v>
      </c>
      <c r="J248" s="26">
        <v>1350</v>
      </c>
      <c r="K248" s="137"/>
    </row>
    <row r="249" spans="1:11" s="98" customFormat="1" ht="15.75" thickBot="1">
      <c r="A249" s="47">
        <v>672559</v>
      </c>
      <c r="B249" s="23" t="s">
        <v>214</v>
      </c>
      <c r="C249" s="122">
        <v>450</v>
      </c>
      <c r="D249" s="3"/>
      <c r="E249" s="3">
        <v>1125</v>
      </c>
      <c r="F249" s="3"/>
      <c r="G249" s="3">
        <v>1215</v>
      </c>
      <c r="H249" s="3"/>
      <c r="I249" s="5">
        <v>1013</v>
      </c>
      <c r="J249" s="26">
        <v>1350</v>
      </c>
      <c r="K249" s="11"/>
    </row>
    <row r="250" spans="1:11" ht="15.75" thickBot="1">
      <c r="A250" s="126"/>
      <c r="B250" s="179" t="s">
        <v>189</v>
      </c>
      <c r="C250" s="180"/>
      <c r="D250" s="180"/>
      <c r="E250" s="180"/>
      <c r="F250" s="180"/>
      <c r="G250" s="180"/>
      <c r="H250" s="180"/>
      <c r="I250" s="180"/>
      <c r="J250" s="180"/>
      <c r="K250" s="181"/>
    </row>
    <row r="251" spans="1:11">
      <c r="A251" s="45">
        <v>671163</v>
      </c>
      <c r="B251" s="13" t="s">
        <v>107</v>
      </c>
      <c r="C251" s="36">
        <v>450</v>
      </c>
      <c r="D251" s="13"/>
      <c r="E251" s="13">
        <v>1395</v>
      </c>
      <c r="F251" s="13"/>
      <c r="G251" s="13">
        <v>1665</v>
      </c>
      <c r="H251" s="13"/>
      <c r="I251" s="12">
        <v>1388</v>
      </c>
      <c r="J251" s="28">
        <v>1850</v>
      </c>
      <c r="K251" s="89" t="str">
        <f>IF(D251 &lt;&gt; "",D251*E251,IF(F251&lt;&gt;"",F251*G251,IF(H251&lt;&gt;"",H251*I251,"")))</f>
        <v/>
      </c>
    </row>
    <row r="252" spans="1:11" s="2" customFormat="1">
      <c r="A252" s="46">
        <v>671170</v>
      </c>
      <c r="B252" s="13" t="s">
        <v>70</v>
      </c>
      <c r="C252" s="30">
        <v>450</v>
      </c>
      <c r="D252" s="13"/>
      <c r="E252" s="13">
        <v>1395</v>
      </c>
      <c r="F252" s="13"/>
      <c r="G252" s="13">
        <v>1665</v>
      </c>
      <c r="H252" s="13"/>
      <c r="I252" s="12">
        <v>1388</v>
      </c>
      <c r="J252" s="28">
        <v>1850</v>
      </c>
      <c r="K252" s="89"/>
    </row>
    <row r="253" spans="1:11" s="2" customFormat="1">
      <c r="A253" s="46">
        <v>671187</v>
      </c>
      <c r="B253" s="3" t="s">
        <v>71</v>
      </c>
      <c r="C253" s="30">
        <v>450</v>
      </c>
      <c r="D253" s="3"/>
      <c r="E253" s="13">
        <v>1395</v>
      </c>
      <c r="F253" s="3"/>
      <c r="G253" s="13">
        <v>1665</v>
      </c>
      <c r="H253" s="3"/>
      <c r="I253" s="12">
        <v>1388</v>
      </c>
      <c r="J253" s="28">
        <v>1850</v>
      </c>
      <c r="K253" s="34"/>
    </row>
    <row r="254" spans="1:11" s="2" customFormat="1">
      <c r="A254" s="46">
        <v>671538</v>
      </c>
      <c r="B254" s="3" t="s">
        <v>72</v>
      </c>
      <c r="C254" s="31">
        <v>450</v>
      </c>
      <c r="D254" s="3"/>
      <c r="E254" s="13">
        <v>1395</v>
      </c>
      <c r="F254" s="3"/>
      <c r="G254" s="13">
        <v>1665</v>
      </c>
      <c r="H254" s="3"/>
      <c r="I254" s="12">
        <v>1388</v>
      </c>
      <c r="J254" s="28">
        <v>1850</v>
      </c>
      <c r="K254" s="34"/>
    </row>
    <row r="255" spans="1:11" s="2" customFormat="1">
      <c r="A255" s="118">
        <v>673297</v>
      </c>
      <c r="B255" s="3" t="s">
        <v>228</v>
      </c>
      <c r="C255" s="31">
        <v>450</v>
      </c>
      <c r="D255" s="3"/>
      <c r="E255" s="3">
        <v>1395</v>
      </c>
      <c r="F255" s="3"/>
      <c r="G255" s="13">
        <v>1665</v>
      </c>
      <c r="H255" s="3"/>
      <c r="I255" s="12">
        <v>1388</v>
      </c>
      <c r="J255" s="28">
        <v>1850</v>
      </c>
      <c r="K255" s="34"/>
    </row>
    <row r="256" spans="1:11" s="2" customFormat="1">
      <c r="A256" s="119">
        <v>673303</v>
      </c>
      <c r="B256" s="3" t="s">
        <v>229</v>
      </c>
      <c r="C256" s="31">
        <v>450</v>
      </c>
      <c r="D256" s="3"/>
      <c r="E256" s="13">
        <v>1449</v>
      </c>
      <c r="F256" s="3"/>
      <c r="G256" s="13">
        <v>1665</v>
      </c>
      <c r="H256" s="3"/>
      <c r="I256" s="12">
        <v>1388</v>
      </c>
      <c r="J256" s="28">
        <v>1850</v>
      </c>
      <c r="K256" s="34"/>
    </row>
    <row r="257" spans="1:11" s="2" customFormat="1">
      <c r="A257" s="45">
        <v>671620</v>
      </c>
      <c r="B257" s="3" t="s">
        <v>108</v>
      </c>
      <c r="C257" s="36">
        <v>450</v>
      </c>
      <c r="D257" s="3"/>
      <c r="E257" s="13">
        <v>1395</v>
      </c>
      <c r="F257" s="3"/>
      <c r="G257" s="13">
        <v>1665</v>
      </c>
      <c r="H257" s="3"/>
      <c r="I257" s="12">
        <v>1388</v>
      </c>
      <c r="J257" s="28">
        <v>1850</v>
      </c>
      <c r="K257" s="34"/>
    </row>
    <row r="258" spans="1:11" s="2" customFormat="1">
      <c r="A258" s="46">
        <v>671637</v>
      </c>
      <c r="B258" s="3" t="s">
        <v>78</v>
      </c>
      <c r="C258" s="13">
        <v>450</v>
      </c>
      <c r="D258" s="3"/>
      <c r="E258" s="13">
        <v>1395</v>
      </c>
      <c r="F258" s="3"/>
      <c r="G258" s="13">
        <v>1665</v>
      </c>
      <c r="H258" s="3"/>
      <c r="I258" s="12">
        <v>1388</v>
      </c>
      <c r="J258" s="28">
        <v>1850</v>
      </c>
      <c r="K258" s="34"/>
    </row>
    <row r="259" spans="1:11" s="2" customFormat="1">
      <c r="A259" s="46">
        <v>671644</v>
      </c>
      <c r="B259" s="3" t="s">
        <v>79</v>
      </c>
      <c r="C259" s="3">
        <v>450</v>
      </c>
      <c r="D259" s="3"/>
      <c r="E259" s="13">
        <v>1395</v>
      </c>
      <c r="F259" s="3"/>
      <c r="G259" s="13">
        <v>1665</v>
      </c>
      <c r="H259" s="3"/>
      <c r="I259" s="12">
        <v>1388</v>
      </c>
      <c r="J259" s="28">
        <v>1850</v>
      </c>
      <c r="K259" s="34"/>
    </row>
    <row r="260" spans="1:11" s="2" customFormat="1">
      <c r="A260" s="46">
        <v>671651</v>
      </c>
      <c r="B260" s="3" t="s">
        <v>80</v>
      </c>
      <c r="C260" s="3">
        <v>450</v>
      </c>
      <c r="D260" s="3"/>
      <c r="E260" s="13">
        <v>1395</v>
      </c>
      <c r="F260" s="3"/>
      <c r="G260" s="13">
        <v>1665</v>
      </c>
      <c r="H260" s="3"/>
      <c r="I260" s="12">
        <v>1388</v>
      </c>
      <c r="J260" s="28">
        <v>1850</v>
      </c>
      <c r="K260" s="34"/>
    </row>
    <row r="261" spans="1:11" s="2" customFormat="1">
      <c r="A261" s="46">
        <v>671668</v>
      </c>
      <c r="B261" s="3" t="s">
        <v>81</v>
      </c>
      <c r="C261" s="3">
        <v>450</v>
      </c>
      <c r="D261" s="3"/>
      <c r="E261" s="13">
        <v>1395</v>
      </c>
      <c r="F261" s="3"/>
      <c r="G261" s="13">
        <v>1665</v>
      </c>
      <c r="H261" s="3"/>
      <c r="I261" s="12">
        <v>1388</v>
      </c>
      <c r="J261" s="28">
        <v>1850</v>
      </c>
      <c r="K261" s="34"/>
    </row>
    <row r="262" spans="1:11" s="2" customFormat="1">
      <c r="A262" s="47">
        <v>671675</v>
      </c>
      <c r="B262" s="3" t="s">
        <v>82</v>
      </c>
      <c r="C262" s="3">
        <v>450</v>
      </c>
      <c r="D262" s="3"/>
      <c r="E262" s="3">
        <v>1449</v>
      </c>
      <c r="F262" s="3"/>
      <c r="G262" s="13">
        <v>1665</v>
      </c>
      <c r="H262" s="3"/>
      <c r="I262" s="12">
        <v>1388</v>
      </c>
      <c r="J262" s="28">
        <v>1850</v>
      </c>
      <c r="K262" s="34"/>
    </row>
    <row r="263" spans="1:11" s="2" customFormat="1">
      <c r="A263" s="45">
        <v>671682</v>
      </c>
      <c r="B263" s="3" t="s">
        <v>109</v>
      </c>
      <c r="C263" s="3">
        <v>450</v>
      </c>
      <c r="D263" s="3"/>
      <c r="E263" s="3">
        <v>1395</v>
      </c>
      <c r="F263" s="3"/>
      <c r="G263" s="13">
        <v>1665</v>
      </c>
      <c r="H263" s="3"/>
      <c r="I263" s="12">
        <v>1388</v>
      </c>
      <c r="J263" s="28">
        <v>1850</v>
      </c>
      <c r="K263" s="34"/>
    </row>
    <row r="264" spans="1:11">
      <c r="A264" s="46">
        <v>671699</v>
      </c>
      <c r="B264" s="3" t="s">
        <v>73</v>
      </c>
      <c r="C264" s="3">
        <v>450</v>
      </c>
      <c r="D264" s="3"/>
      <c r="E264" s="3">
        <v>1395</v>
      </c>
      <c r="F264" s="3"/>
      <c r="G264" s="13">
        <v>1665</v>
      </c>
      <c r="H264" s="3"/>
      <c r="I264" s="12">
        <v>1388</v>
      </c>
      <c r="J264" s="28">
        <v>1850</v>
      </c>
      <c r="K264" s="34" t="str">
        <f>IF(D264 &lt;&gt; "",D264*E264,IF(F264&lt;&gt;"",F264*G264,IF(H264&lt;&gt;"",H264*I264,"")))</f>
        <v/>
      </c>
    </row>
    <row r="265" spans="1:11">
      <c r="A265" s="46">
        <v>671118</v>
      </c>
      <c r="B265" s="3" t="s">
        <v>74</v>
      </c>
      <c r="C265" s="3">
        <v>450</v>
      </c>
      <c r="D265" s="3"/>
      <c r="E265" s="3">
        <v>1395</v>
      </c>
      <c r="F265" s="3"/>
      <c r="G265" s="13">
        <v>1665</v>
      </c>
      <c r="H265" s="3"/>
      <c r="I265" s="12">
        <v>1388</v>
      </c>
      <c r="J265" s="28">
        <v>1850</v>
      </c>
      <c r="K265" s="34" t="str">
        <f>IF(D265 &lt;&gt; "",D265*E265,IF(F265&lt;&gt;"",F265*G265,IF(H265&lt;&gt;"",H265*I265,"")))</f>
        <v/>
      </c>
    </row>
    <row r="266" spans="1:11">
      <c r="A266" s="46">
        <v>671705</v>
      </c>
      <c r="B266" s="3" t="s">
        <v>75</v>
      </c>
      <c r="C266" s="3">
        <v>450</v>
      </c>
      <c r="D266" s="3"/>
      <c r="E266" s="3">
        <v>1395</v>
      </c>
      <c r="F266" s="3"/>
      <c r="G266" s="13">
        <v>1665</v>
      </c>
      <c r="H266" s="3"/>
      <c r="I266" s="12">
        <v>1388</v>
      </c>
      <c r="J266" s="28">
        <v>1850</v>
      </c>
      <c r="K266" s="34"/>
    </row>
    <row r="267" spans="1:11">
      <c r="A267" s="46">
        <v>671712</v>
      </c>
      <c r="B267" s="3" t="s">
        <v>76</v>
      </c>
      <c r="C267" s="3">
        <v>450</v>
      </c>
      <c r="D267" s="3"/>
      <c r="E267" s="3">
        <v>1395</v>
      </c>
      <c r="F267" s="3"/>
      <c r="G267" s="13">
        <v>1665</v>
      </c>
      <c r="H267" s="3"/>
      <c r="I267" s="12">
        <v>1388</v>
      </c>
      <c r="J267" s="28">
        <v>1850</v>
      </c>
      <c r="K267" s="34"/>
    </row>
    <row r="268" spans="1:11" ht="15.75" thickBot="1">
      <c r="A268" s="47">
        <v>671729</v>
      </c>
      <c r="B268" s="3" t="s">
        <v>77</v>
      </c>
      <c r="C268" s="3">
        <v>450</v>
      </c>
      <c r="D268" s="3"/>
      <c r="E268" s="3">
        <v>1449</v>
      </c>
      <c r="F268" s="3"/>
      <c r="G268" s="13">
        <v>1665</v>
      </c>
      <c r="H268" s="3"/>
      <c r="I268" s="12">
        <v>1388</v>
      </c>
      <c r="J268" s="28">
        <v>1850</v>
      </c>
      <c r="K268" s="35"/>
    </row>
    <row r="269" spans="1:11" s="2" customFormat="1">
      <c r="A269" s="47"/>
      <c r="B269" s="3" t="s">
        <v>197</v>
      </c>
      <c r="C269" s="3">
        <v>380</v>
      </c>
      <c r="D269" s="3"/>
      <c r="E269" s="3">
        <v>1395</v>
      </c>
      <c r="F269" s="3"/>
      <c r="G269" s="13">
        <v>1665</v>
      </c>
      <c r="H269" s="3"/>
      <c r="I269" s="12">
        <v>1388</v>
      </c>
      <c r="J269" s="141">
        <v>1850</v>
      </c>
      <c r="K269" s="134"/>
    </row>
    <row r="270" spans="1:11" s="2" customFormat="1">
      <c r="A270" s="47">
        <v>672795</v>
      </c>
      <c r="B270" s="3" t="s">
        <v>198</v>
      </c>
      <c r="C270" s="3">
        <v>380</v>
      </c>
      <c r="D270" s="3"/>
      <c r="E270" s="3">
        <v>1395</v>
      </c>
      <c r="F270" s="3"/>
      <c r="G270" s="13">
        <v>1665</v>
      </c>
      <c r="H270" s="3"/>
      <c r="I270" s="12">
        <v>1388</v>
      </c>
      <c r="J270" s="141">
        <v>1850</v>
      </c>
      <c r="K270" s="8"/>
    </row>
    <row r="271" spans="1:11" s="2" customFormat="1">
      <c r="A271" s="47">
        <v>672801</v>
      </c>
      <c r="B271" s="3" t="s">
        <v>199</v>
      </c>
      <c r="C271" s="3">
        <v>380</v>
      </c>
      <c r="D271" s="3"/>
      <c r="E271" s="3">
        <v>1395</v>
      </c>
      <c r="F271" s="3"/>
      <c r="G271" s="13">
        <v>1665</v>
      </c>
      <c r="H271" s="3"/>
      <c r="I271" s="12">
        <v>1388</v>
      </c>
      <c r="J271" s="141">
        <v>1850</v>
      </c>
      <c r="K271" s="8"/>
    </row>
    <row r="272" spans="1:11" s="2" customFormat="1">
      <c r="A272" s="47">
        <v>672818</v>
      </c>
      <c r="B272" s="3" t="s">
        <v>200</v>
      </c>
      <c r="C272" s="3">
        <v>380</v>
      </c>
      <c r="D272" s="3"/>
      <c r="E272" s="3">
        <v>1395</v>
      </c>
      <c r="F272" s="3"/>
      <c r="G272" s="13">
        <v>1665</v>
      </c>
      <c r="H272" s="3"/>
      <c r="I272" s="12">
        <v>1388</v>
      </c>
      <c r="J272" s="141">
        <v>1850</v>
      </c>
      <c r="K272" s="8"/>
    </row>
    <row r="273" spans="1:12" s="2" customFormat="1">
      <c r="A273" s="47">
        <v>672825</v>
      </c>
      <c r="B273" s="3" t="s">
        <v>201</v>
      </c>
      <c r="C273" s="3">
        <v>380</v>
      </c>
      <c r="D273" s="3"/>
      <c r="E273" s="3">
        <v>1395</v>
      </c>
      <c r="F273" s="3"/>
      <c r="G273" s="13">
        <v>1665</v>
      </c>
      <c r="H273" s="3"/>
      <c r="I273" s="12">
        <v>1388</v>
      </c>
      <c r="J273" s="141">
        <v>1850</v>
      </c>
      <c r="K273" s="8"/>
    </row>
    <row r="274" spans="1:12" s="2" customFormat="1">
      <c r="A274" s="47">
        <v>672832</v>
      </c>
      <c r="B274" s="3" t="s">
        <v>202</v>
      </c>
      <c r="C274" s="3">
        <v>380</v>
      </c>
      <c r="D274" s="3"/>
      <c r="E274" s="3">
        <v>1449</v>
      </c>
      <c r="F274" s="3"/>
      <c r="G274" s="13">
        <v>1665</v>
      </c>
      <c r="H274" s="3"/>
      <c r="I274" s="12">
        <v>1388</v>
      </c>
      <c r="J274" s="141">
        <v>1850</v>
      </c>
      <c r="K274" s="8"/>
    </row>
    <row r="275" spans="1:12" s="2" customFormat="1">
      <c r="A275" s="118">
        <v>672108</v>
      </c>
      <c r="B275" s="3" t="s">
        <v>221</v>
      </c>
      <c r="C275" s="3">
        <v>380</v>
      </c>
      <c r="D275" s="3"/>
      <c r="E275" s="3">
        <v>1395</v>
      </c>
      <c r="F275" s="3"/>
      <c r="G275" s="13">
        <v>1665</v>
      </c>
      <c r="H275" s="3"/>
      <c r="I275" s="12">
        <v>1388</v>
      </c>
      <c r="J275" s="141">
        <v>1850</v>
      </c>
      <c r="K275" s="8"/>
    </row>
    <row r="276" spans="1:12" s="2" customFormat="1">
      <c r="A276" s="46">
        <v>672597</v>
      </c>
      <c r="B276" s="3" t="s">
        <v>222</v>
      </c>
      <c r="C276" s="3">
        <v>380</v>
      </c>
      <c r="D276" s="3"/>
      <c r="E276" s="3">
        <v>1395</v>
      </c>
      <c r="F276" s="3"/>
      <c r="G276" s="13">
        <v>1665</v>
      </c>
      <c r="H276" s="3"/>
      <c r="I276" s="12">
        <v>1388</v>
      </c>
      <c r="J276" s="141">
        <v>1850</v>
      </c>
      <c r="K276" s="8"/>
    </row>
    <row r="277" spans="1:12" s="2" customFormat="1">
      <c r="A277" s="46">
        <v>673075</v>
      </c>
      <c r="B277" s="3" t="s">
        <v>311</v>
      </c>
      <c r="C277" s="3">
        <v>380</v>
      </c>
      <c r="D277" s="3"/>
      <c r="E277" s="3"/>
      <c r="F277" s="3"/>
      <c r="G277" s="13">
        <v>1665</v>
      </c>
      <c r="H277" s="3"/>
      <c r="I277" s="12">
        <v>1388</v>
      </c>
      <c r="J277" s="141">
        <v>1850</v>
      </c>
      <c r="K277" s="8"/>
    </row>
    <row r="278" spans="1:12" s="2" customFormat="1">
      <c r="A278" s="46">
        <v>673082</v>
      </c>
      <c r="B278" s="3" t="s">
        <v>312</v>
      </c>
      <c r="C278" s="3">
        <v>380</v>
      </c>
      <c r="D278" s="3"/>
      <c r="E278" s="3"/>
      <c r="F278" s="3"/>
      <c r="G278" s="13">
        <v>1665</v>
      </c>
      <c r="H278" s="3"/>
      <c r="I278" s="12">
        <v>1388</v>
      </c>
      <c r="J278" s="141">
        <v>1850</v>
      </c>
      <c r="K278" s="8"/>
    </row>
    <row r="279" spans="1:12" s="2" customFormat="1">
      <c r="A279" s="46">
        <v>672870</v>
      </c>
      <c r="B279" s="3" t="s">
        <v>266</v>
      </c>
      <c r="C279" s="3">
        <v>380</v>
      </c>
      <c r="D279" s="3"/>
      <c r="E279" s="3">
        <v>1395</v>
      </c>
      <c r="F279" s="3"/>
      <c r="G279" s="13">
        <v>1665</v>
      </c>
      <c r="H279" s="3"/>
      <c r="I279" s="12">
        <v>1388</v>
      </c>
      <c r="J279" s="141">
        <v>1850</v>
      </c>
      <c r="K279" s="8"/>
    </row>
    <row r="280" spans="1:12" s="2" customFormat="1">
      <c r="A280" s="46">
        <v>672856</v>
      </c>
      <c r="B280" s="3" t="s">
        <v>265</v>
      </c>
      <c r="C280" s="3">
        <v>380</v>
      </c>
      <c r="D280" s="3"/>
      <c r="E280" s="3">
        <v>1395</v>
      </c>
      <c r="F280" s="3"/>
      <c r="G280" s="13">
        <v>1665</v>
      </c>
      <c r="H280" s="3"/>
      <c r="I280" s="12">
        <v>1388</v>
      </c>
      <c r="J280" s="141">
        <v>1850</v>
      </c>
      <c r="K280" s="8"/>
    </row>
    <row r="281" spans="1:12" s="2" customFormat="1">
      <c r="A281" s="46">
        <v>673679</v>
      </c>
      <c r="B281" s="3" t="s">
        <v>264</v>
      </c>
      <c r="C281" s="3">
        <v>380</v>
      </c>
      <c r="D281" s="3"/>
      <c r="E281" s="3">
        <v>1395</v>
      </c>
      <c r="F281" s="3"/>
      <c r="G281" s="13">
        <v>1665</v>
      </c>
      <c r="H281" s="3"/>
      <c r="I281" s="12">
        <v>1388</v>
      </c>
      <c r="J281" s="141">
        <v>1850</v>
      </c>
      <c r="K281" s="8"/>
    </row>
    <row r="282" spans="1:12" s="2" customFormat="1" ht="15.75" thickBot="1">
      <c r="A282" s="47">
        <v>672849</v>
      </c>
      <c r="B282" s="10" t="s">
        <v>267</v>
      </c>
      <c r="C282" s="3">
        <v>380</v>
      </c>
      <c r="D282" s="10"/>
      <c r="E282" s="10">
        <v>1449</v>
      </c>
      <c r="F282" s="10"/>
      <c r="G282" s="13">
        <v>1665</v>
      </c>
      <c r="H282" s="10"/>
      <c r="I282" s="12">
        <v>1388</v>
      </c>
      <c r="J282" s="141">
        <v>1850</v>
      </c>
      <c r="K282" s="11"/>
    </row>
    <row r="283" spans="1:12" s="3" customFormat="1" ht="15.75" thickBot="1">
      <c r="A283" s="113"/>
      <c r="B283" s="199" t="s">
        <v>190</v>
      </c>
      <c r="C283" s="200"/>
      <c r="D283" s="200"/>
      <c r="E283" s="200"/>
      <c r="F283" s="200"/>
      <c r="G283" s="200"/>
      <c r="H283" s="200"/>
      <c r="I283" s="200"/>
      <c r="J283" s="200"/>
      <c r="K283" s="201"/>
      <c r="L283" s="6"/>
    </row>
    <row r="284" spans="1:12" s="2" customFormat="1">
      <c r="A284" s="45">
        <v>672153</v>
      </c>
      <c r="B284" s="13" t="s">
        <v>230</v>
      </c>
      <c r="C284" s="36">
        <v>450</v>
      </c>
      <c r="D284" s="13"/>
      <c r="E284" s="13">
        <v>1431</v>
      </c>
      <c r="F284" s="13"/>
      <c r="G284" s="13">
        <v>1755</v>
      </c>
      <c r="H284" s="13"/>
      <c r="I284" s="12">
        <v>1463</v>
      </c>
      <c r="J284" s="28">
        <v>1950</v>
      </c>
      <c r="K284" s="89"/>
    </row>
    <row r="285" spans="1:12" s="2" customFormat="1">
      <c r="A285" s="46">
        <v>672160</v>
      </c>
      <c r="B285" s="114" t="s">
        <v>232</v>
      </c>
      <c r="C285" s="30">
        <v>450</v>
      </c>
      <c r="D285" s="3"/>
      <c r="E285" s="13">
        <v>1431</v>
      </c>
      <c r="F285" s="3"/>
      <c r="G285" s="13">
        <v>1755</v>
      </c>
      <c r="H285" s="3"/>
      <c r="I285" s="12">
        <v>1463</v>
      </c>
      <c r="J285" s="28">
        <v>1950</v>
      </c>
      <c r="K285" s="6"/>
    </row>
    <row r="286" spans="1:12" s="2" customFormat="1">
      <c r="A286" s="47">
        <v>672177</v>
      </c>
      <c r="B286" s="123" t="s">
        <v>235</v>
      </c>
      <c r="C286" s="30">
        <v>450</v>
      </c>
      <c r="D286" s="10"/>
      <c r="E286" s="13">
        <v>1431</v>
      </c>
      <c r="F286" s="10"/>
      <c r="G286" s="13">
        <v>1755</v>
      </c>
      <c r="H286" s="10"/>
      <c r="I286" s="12">
        <v>1463</v>
      </c>
      <c r="J286" s="28">
        <v>1950</v>
      </c>
      <c r="K286" s="9"/>
    </row>
    <row r="287" spans="1:12" s="2" customFormat="1">
      <c r="A287" s="47">
        <v>673686</v>
      </c>
      <c r="B287" s="123" t="s">
        <v>236</v>
      </c>
      <c r="C287" s="30">
        <v>450</v>
      </c>
      <c r="D287" s="10"/>
      <c r="E287" s="13">
        <v>1431</v>
      </c>
      <c r="F287" s="10"/>
      <c r="G287" s="13">
        <v>1755</v>
      </c>
      <c r="H287" s="10"/>
      <c r="I287" s="12">
        <v>1463</v>
      </c>
      <c r="J287" s="28">
        <v>1950</v>
      </c>
      <c r="K287" s="9"/>
    </row>
    <row r="288" spans="1:12" s="2" customFormat="1">
      <c r="A288" s="47">
        <v>673693</v>
      </c>
      <c r="B288" s="123" t="s">
        <v>237</v>
      </c>
      <c r="C288" s="30">
        <v>450</v>
      </c>
      <c r="D288" s="10"/>
      <c r="E288" s="10">
        <v>1521</v>
      </c>
      <c r="F288" s="10"/>
      <c r="G288" s="13">
        <v>1755</v>
      </c>
      <c r="H288" s="10"/>
      <c r="I288" s="12">
        <v>1463</v>
      </c>
      <c r="J288" s="28">
        <v>1950</v>
      </c>
      <c r="K288" s="9"/>
    </row>
    <row r="289" spans="1:11" s="2" customFormat="1">
      <c r="A289" s="47"/>
      <c r="B289" s="123" t="s">
        <v>238</v>
      </c>
      <c r="C289" s="30">
        <v>450</v>
      </c>
      <c r="D289" s="10"/>
      <c r="E289" s="10">
        <v>1521</v>
      </c>
      <c r="F289" s="10"/>
      <c r="G289" s="13">
        <v>1755</v>
      </c>
      <c r="H289" s="10"/>
      <c r="I289" s="12">
        <v>1463</v>
      </c>
      <c r="J289" s="28">
        <v>1950</v>
      </c>
      <c r="K289" s="9"/>
    </row>
    <row r="290" spans="1:11" s="2" customFormat="1">
      <c r="A290" s="47">
        <v>672214</v>
      </c>
      <c r="B290" s="123" t="s">
        <v>243</v>
      </c>
      <c r="C290" s="30">
        <v>450</v>
      </c>
      <c r="D290" s="10"/>
      <c r="E290" s="10">
        <v>1431</v>
      </c>
      <c r="F290" s="10"/>
      <c r="G290" s="13">
        <v>1755</v>
      </c>
      <c r="H290" s="10"/>
      <c r="I290" s="12">
        <v>1463</v>
      </c>
      <c r="J290" s="28">
        <v>1950</v>
      </c>
      <c r="K290" s="9"/>
    </row>
    <row r="291" spans="1:11" s="2" customFormat="1">
      <c r="A291" s="47">
        <v>672221</v>
      </c>
      <c r="B291" s="123" t="s">
        <v>244</v>
      </c>
      <c r="C291" s="30">
        <v>450</v>
      </c>
      <c r="D291" s="10"/>
      <c r="E291" s="10">
        <v>1431</v>
      </c>
      <c r="F291" s="10"/>
      <c r="G291" s="13">
        <v>1755</v>
      </c>
      <c r="H291" s="10"/>
      <c r="I291" s="12">
        <v>1463</v>
      </c>
      <c r="J291" s="28">
        <v>1950</v>
      </c>
      <c r="K291" s="9"/>
    </row>
    <row r="292" spans="1:11" s="2" customFormat="1">
      <c r="A292" s="47">
        <v>672238</v>
      </c>
      <c r="B292" s="123" t="s">
        <v>245</v>
      </c>
      <c r="C292" s="30">
        <v>450</v>
      </c>
      <c r="D292" s="10"/>
      <c r="E292" s="10">
        <v>1431</v>
      </c>
      <c r="F292" s="10"/>
      <c r="G292" s="13">
        <v>1755</v>
      </c>
      <c r="H292" s="10"/>
      <c r="I292" s="12">
        <v>1463</v>
      </c>
      <c r="J292" s="28">
        <v>1950</v>
      </c>
      <c r="K292" s="9"/>
    </row>
    <row r="293" spans="1:11" s="2" customFormat="1">
      <c r="A293" s="47">
        <v>672245</v>
      </c>
      <c r="B293" s="123" t="s">
        <v>246</v>
      </c>
      <c r="C293" s="30">
        <v>450</v>
      </c>
      <c r="D293" s="10"/>
      <c r="E293" s="10">
        <v>1431</v>
      </c>
      <c r="F293" s="10"/>
      <c r="G293" s="13">
        <v>1755</v>
      </c>
      <c r="H293" s="10"/>
      <c r="I293" s="12">
        <v>1463</v>
      </c>
      <c r="J293" s="28">
        <v>1950</v>
      </c>
      <c r="K293" s="9"/>
    </row>
    <row r="294" spans="1:11" s="2" customFormat="1">
      <c r="A294" s="47">
        <v>672252</v>
      </c>
      <c r="B294" s="123" t="s">
        <v>247</v>
      </c>
      <c r="C294" s="30">
        <v>450</v>
      </c>
      <c r="D294" s="10"/>
      <c r="E294" s="10">
        <v>1521</v>
      </c>
      <c r="F294" s="10"/>
      <c r="G294" s="13">
        <v>1755</v>
      </c>
      <c r="H294" s="10"/>
      <c r="I294" s="12">
        <v>1463</v>
      </c>
      <c r="J294" s="28">
        <v>1950</v>
      </c>
      <c r="K294" s="9"/>
    </row>
    <row r="295" spans="1:11" s="2" customFormat="1">
      <c r="A295" s="47">
        <v>672269</v>
      </c>
      <c r="B295" s="123" t="s">
        <v>248</v>
      </c>
      <c r="C295" s="30">
        <v>450</v>
      </c>
      <c r="D295" s="10"/>
      <c r="E295" s="10">
        <v>1521</v>
      </c>
      <c r="F295" s="10"/>
      <c r="G295" s="13">
        <v>1755</v>
      </c>
      <c r="H295" s="10"/>
      <c r="I295" s="12">
        <v>1463</v>
      </c>
      <c r="J295" s="28">
        <v>1950</v>
      </c>
      <c r="K295" s="9"/>
    </row>
    <row r="296" spans="1:11" s="2" customFormat="1">
      <c r="A296" s="47">
        <v>673587</v>
      </c>
      <c r="B296" s="123" t="s">
        <v>255</v>
      </c>
      <c r="C296" s="30">
        <v>450</v>
      </c>
      <c r="D296" s="10"/>
      <c r="E296" s="10">
        <v>1431</v>
      </c>
      <c r="F296" s="10"/>
      <c r="G296" s="13">
        <v>1755</v>
      </c>
      <c r="H296" s="10"/>
      <c r="I296" s="12">
        <v>1463</v>
      </c>
      <c r="J296" s="28">
        <v>1950</v>
      </c>
      <c r="K296" s="9"/>
    </row>
    <row r="297" spans="1:11" s="2" customFormat="1">
      <c r="A297" s="47">
        <v>672276</v>
      </c>
      <c r="B297" s="123" t="s">
        <v>250</v>
      </c>
      <c r="C297" s="30">
        <v>450</v>
      </c>
      <c r="D297" s="10"/>
      <c r="E297" s="10">
        <v>1431</v>
      </c>
      <c r="F297" s="10"/>
      <c r="G297" s="13">
        <v>1755</v>
      </c>
      <c r="H297" s="10"/>
      <c r="I297" s="12">
        <v>1463</v>
      </c>
      <c r="J297" s="28">
        <v>1950</v>
      </c>
      <c r="K297" s="9"/>
    </row>
    <row r="298" spans="1:11" s="2" customFormat="1">
      <c r="A298" s="47">
        <v>672283</v>
      </c>
      <c r="B298" s="123" t="s">
        <v>251</v>
      </c>
      <c r="C298" s="30">
        <v>450</v>
      </c>
      <c r="D298" s="10"/>
      <c r="E298" s="10">
        <v>1431</v>
      </c>
      <c r="F298" s="10"/>
      <c r="G298" s="13">
        <v>1755</v>
      </c>
      <c r="H298" s="10"/>
      <c r="I298" s="12">
        <v>1463</v>
      </c>
      <c r="J298" s="28">
        <v>1950</v>
      </c>
      <c r="K298" s="9"/>
    </row>
    <row r="299" spans="1:11" s="2" customFormat="1">
      <c r="A299" s="47">
        <v>672290</v>
      </c>
      <c r="B299" s="123" t="s">
        <v>252</v>
      </c>
      <c r="C299" s="30">
        <v>450</v>
      </c>
      <c r="D299" s="10"/>
      <c r="E299" s="10">
        <v>1431</v>
      </c>
      <c r="F299" s="10"/>
      <c r="G299" s="13">
        <v>1755</v>
      </c>
      <c r="H299" s="10"/>
      <c r="I299" s="12">
        <v>1463</v>
      </c>
      <c r="J299" s="28">
        <v>1950</v>
      </c>
      <c r="K299" s="9"/>
    </row>
    <row r="300" spans="1:11" s="2" customFormat="1">
      <c r="A300" s="47">
        <v>672306</v>
      </c>
      <c r="B300" s="123" t="s">
        <v>253</v>
      </c>
      <c r="C300" s="30">
        <v>450</v>
      </c>
      <c r="D300" s="10"/>
      <c r="E300" s="10">
        <v>1521</v>
      </c>
      <c r="F300" s="10"/>
      <c r="G300" s="13">
        <v>1755</v>
      </c>
      <c r="H300" s="10"/>
      <c r="I300" s="12">
        <v>1463</v>
      </c>
      <c r="J300" s="28">
        <v>1950</v>
      </c>
      <c r="K300" s="9"/>
    </row>
    <row r="301" spans="1:11" s="2" customFormat="1">
      <c r="A301" s="47">
        <v>672313</v>
      </c>
      <c r="B301" s="123" t="s">
        <v>254</v>
      </c>
      <c r="C301" s="30">
        <v>450</v>
      </c>
      <c r="D301" s="10"/>
      <c r="E301" s="10">
        <v>1521</v>
      </c>
      <c r="F301" s="10"/>
      <c r="G301" s="13">
        <v>1755</v>
      </c>
      <c r="H301" s="10"/>
      <c r="I301" s="12">
        <v>1463</v>
      </c>
      <c r="J301" s="28">
        <v>1950</v>
      </c>
      <c r="K301" s="9"/>
    </row>
    <row r="302" spans="1:11" s="2" customFormat="1">
      <c r="A302" s="47"/>
      <c r="B302" s="123" t="s">
        <v>308</v>
      </c>
      <c r="C302" s="30">
        <v>380</v>
      </c>
      <c r="D302" s="10"/>
      <c r="E302" s="10"/>
      <c r="F302" s="10"/>
      <c r="G302" s="13">
        <v>1755</v>
      </c>
      <c r="H302" s="10"/>
      <c r="I302" s="12">
        <v>1463</v>
      </c>
      <c r="J302" s="28">
        <v>1950</v>
      </c>
      <c r="K302" s="9"/>
    </row>
    <row r="303" spans="1:11" s="2" customFormat="1">
      <c r="A303" s="47">
        <v>672436</v>
      </c>
      <c r="B303" s="10" t="s">
        <v>288</v>
      </c>
      <c r="C303" s="30">
        <v>380</v>
      </c>
      <c r="D303" s="10"/>
      <c r="E303" s="10" t="s">
        <v>191</v>
      </c>
      <c r="F303" s="10"/>
      <c r="G303" s="13">
        <v>1755</v>
      </c>
      <c r="H303" s="10"/>
      <c r="I303" s="12">
        <v>1463</v>
      </c>
      <c r="J303" s="28">
        <v>1950</v>
      </c>
      <c r="K303" s="9"/>
    </row>
    <row r="304" spans="1:11" s="2" customFormat="1">
      <c r="A304" s="47">
        <v>673099</v>
      </c>
      <c r="B304" s="10" t="s">
        <v>305</v>
      </c>
      <c r="C304" s="30">
        <v>380</v>
      </c>
      <c r="D304" s="10"/>
      <c r="E304" s="10"/>
      <c r="F304" s="10"/>
      <c r="G304" s="13">
        <v>1755</v>
      </c>
      <c r="H304" s="10"/>
      <c r="I304" s="12">
        <v>1463</v>
      </c>
      <c r="J304" s="28">
        <v>1950</v>
      </c>
      <c r="K304" s="9"/>
    </row>
    <row r="305" spans="1:11" s="2" customFormat="1">
      <c r="A305" s="47"/>
      <c r="B305" s="10" t="s">
        <v>306</v>
      </c>
      <c r="C305" s="30">
        <v>380</v>
      </c>
      <c r="D305" s="10"/>
      <c r="E305" s="10"/>
      <c r="F305" s="10"/>
      <c r="G305" s="13">
        <v>1755</v>
      </c>
      <c r="H305" s="10"/>
      <c r="I305" s="12">
        <v>1463</v>
      </c>
      <c r="J305" s="28">
        <v>1950</v>
      </c>
      <c r="K305" s="9"/>
    </row>
    <row r="306" spans="1:11" s="2" customFormat="1">
      <c r="A306" s="47"/>
      <c r="B306" s="10" t="s">
        <v>307</v>
      </c>
      <c r="C306" s="30">
        <v>380</v>
      </c>
      <c r="D306" s="10"/>
      <c r="E306" s="10"/>
      <c r="F306" s="10"/>
      <c r="G306" s="13">
        <v>1755</v>
      </c>
      <c r="H306" s="10"/>
      <c r="I306" s="12">
        <v>1463</v>
      </c>
      <c r="J306" s="28">
        <v>1950</v>
      </c>
      <c r="K306" s="9"/>
    </row>
    <row r="307" spans="1:11" s="3" customFormat="1">
      <c r="A307" s="46">
        <v>672535</v>
      </c>
      <c r="B307" s="3" t="s">
        <v>289</v>
      </c>
      <c r="C307" s="30">
        <v>380</v>
      </c>
      <c r="G307" s="13">
        <v>1755</v>
      </c>
      <c r="I307" s="12">
        <v>1463</v>
      </c>
      <c r="J307" s="28">
        <v>1950</v>
      </c>
      <c r="K307" s="6"/>
    </row>
    <row r="308" spans="1:11" s="3" customFormat="1">
      <c r="A308" s="46">
        <v>672962</v>
      </c>
      <c r="B308" s="3" t="s">
        <v>290</v>
      </c>
      <c r="C308" s="30">
        <v>380</v>
      </c>
      <c r="G308" s="13">
        <v>1755</v>
      </c>
      <c r="I308" s="12">
        <v>1463</v>
      </c>
      <c r="J308" s="28">
        <v>1950</v>
      </c>
      <c r="K308" s="6"/>
    </row>
    <row r="309" spans="1:11" ht="15.75" thickBot="1">
      <c r="A309" s="102"/>
      <c r="B309" s="103" t="s">
        <v>54</v>
      </c>
      <c r="C309" s="104"/>
      <c r="D309" s="104"/>
      <c r="E309" s="104"/>
      <c r="F309" s="104"/>
      <c r="G309" s="104"/>
      <c r="H309" s="104"/>
      <c r="I309" s="104"/>
      <c r="J309" s="105"/>
      <c r="K309" s="106"/>
    </row>
    <row r="310" spans="1:11">
      <c r="A310" s="45">
        <v>670999</v>
      </c>
      <c r="B310" s="12" t="s">
        <v>53</v>
      </c>
      <c r="C310" s="30" t="s">
        <v>102</v>
      </c>
      <c r="D310" s="13"/>
      <c r="E310" s="13">
        <v>720</v>
      </c>
      <c r="F310" s="13"/>
      <c r="G310" s="13">
        <v>720</v>
      </c>
      <c r="H310" s="13"/>
      <c r="I310" s="12">
        <v>600</v>
      </c>
      <c r="J310" s="28">
        <v>800</v>
      </c>
      <c r="K310" s="33"/>
    </row>
    <row r="311" spans="1:11" s="2" customFormat="1">
      <c r="A311" s="45">
        <v>671996</v>
      </c>
      <c r="B311" s="12" t="s">
        <v>225</v>
      </c>
      <c r="C311" s="30">
        <v>450</v>
      </c>
      <c r="D311" s="13"/>
      <c r="E311" s="13">
        <v>720</v>
      </c>
      <c r="F311" s="13"/>
      <c r="G311" s="13">
        <v>720</v>
      </c>
      <c r="H311" s="13"/>
      <c r="I311" s="12">
        <v>600</v>
      </c>
      <c r="J311" s="28">
        <v>800</v>
      </c>
      <c r="K311" s="89"/>
    </row>
    <row r="312" spans="1:11" s="2" customFormat="1">
      <c r="A312" s="45">
        <v>671972</v>
      </c>
      <c r="B312" s="12" t="s">
        <v>226</v>
      </c>
      <c r="C312" s="30">
        <v>450</v>
      </c>
      <c r="D312" s="13"/>
      <c r="E312" s="13">
        <v>720</v>
      </c>
      <c r="F312" s="13"/>
      <c r="G312" s="13">
        <v>720</v>
      </c>
      <c r="H312" s="13"/>
      <c r="I312" s="12">
        <v>600</v>
      </c>
      <c r="J312" s="28">
        <v>800</v>
      </c>
      <c r="K312" s="89"/>
    </row>
    <row r="313" spans="1:11" s="2" customFormat="1">
      <c r="A313" s="45">
        <v>671989</v>
      </c>
      <c r="B313" s="12" t="s">
        <v>227</v>
      </c>
      <c r="C313" s="30">
        <v>380</v>
      </c>
      <c r="D313" s="13"/>
      <c r="E313" s="13">
        <v>720</v>
      </c>
      <c r="F313" s="13"/>
      <c r="G313" s="13">
        <v>720</v>
      </c>
      <c r="H313" s="13"/>
      <c r="I313" s="12">
        <v>600</v>
      </c>
      <c r="J313" s="28">
        <v>800</v>
      </c>
      <c r="K313" s="89"/>
    </row>
    <row r="314" spans="1:11" s="2" customFormat="1">
      <c r="A314" s="108"/>
      <c r="B314" s="170" t="s">
        <v>358</v>
      </c>
      <c r="C314" s="171"/>
      <c r="D314" s="171"/>
      <c r="E314" s="171"/>
      <c r="F314" s="171"/>
      <c r="G314" s="171"/>
      <c r="H314" s="171"/>
      <c r="I314" s="171"/>
      <c r="J314" s="171"/>
      <c r="K314" s="172"/>
    </row>
    <row r="315" spans="1:11" s="2" customFormat="1">
      <c r="A315" s="45">
        <v>673648</v>
      </c>
      <c r="B315" s="12" t="s">
        <v>364</v>
      </c>
      <c r="C315" s="30">
        <v>380</v>
      </c>
      <c r="D315" s="13"/>
      <c r="E315" s="13"/>
      <c r="F315" s="13"/>
      <c r="G315" s="13">
        <v>990</v>
      </c>
      <c r="H315" s="13"/>
      <c r="I315" s="12">
        <v>825</v>
      </c>
      <c r="J315" s="28">
        <v>1100</v>
      </c>
      <c r="K315" s="89"/>
    </row>
    <row r="316" spans="1:11" s="2" customFormat="1">
      <c r="A316" s="45">
        <v>673594</v>
      </c>
      <c r="B316" s="12" t="s">
        <v>363</v>
      </c>
      <c r="C316" s="30">
        <v>380</v>
      </c>
      <c r="D316" s="13"/>
      <c r="E316" s="13"/>
      <c r="F316" s="13"/>
      <c r="G316" s="13">
        <v>990</v>
      </c>
      <c r="H316" s="13"/>
      <c r="I316" s="12">
        <v>825</v>
      </c>
      <c r="J316" s="28">
        <v>1100</v>
      </c>
      <c r="K316" s="89"/>
    </row>
    <row r="317" spans="1:11" s="2" customFormat="1">
      <c r="A317" s="45">
        <v>673655</v>
      </c>
      <c r="B317" s="12" t="s">
        <v>365</v>
      </c>
      <c r="C317" s="30">
        <v>380</v>
      </c>
      <c r="D317" s="13"/>
      <c r="E317" s="13"/>
      <c r="F317" s="13"/>
      <c r="G317" s="13">
        <v>990</v>
      </c>
      <c r="H317" s="13"/>
      <c r="I317" s="12">
        <v>825</v>
      </c>
      <c r="J317" s="28">
        <v>1100</v>
      </c>
      <c r="K317" s="89"/>
    </row>
    <row r="318" spans="1:11" s="2" customFormat="1">
      <c r="A318" s="45">
        <v>673662</v>
      </c>
      <c r="B318" s="12" t="s">
        <v>366</v>
      </c>
      <c r="C318" s="30">
        <v>380</v>
      </c>
      <c r="D318" s="13"/>
      <c r="E318" s="13"/>
      <c r="F318" s="13"/>
      <c r="G318" s="13">
        <v>990</v>
      </c>
      <c r="H318" s="13"/>
      <c r="I318" s="12">
        <v>825</v>
      </c>
      <c r="J318" s="28">
        <v>1100</v>
      </c>
      <c r="K318" s="89"/>
    </row>
    <row r="319" spans="1:11" s="2" customFormat="1">
      <c r="A319" s="45">
        <v>673600</v>
      </c>
      <c r="B319" s="12" t="s">
        <v>359</v>
      </c>
      <c r="C319" s="30">
        <v>380</v>
      </c>
      <c r="D319" s="13"/>
      <c r="E319" s="13"/>
      <c r="F319" s="13"/>
      <c r="G319" s="13">
        <v>990</v>
      </c>
      <c r="H319" s="13"/>
      <c r="I319" s="12">
        <v>825</v>
      </c>
      <c r="J319" s="28">
        <v>1100</v>
      </c>
      <c r="K319" s="89"/>
    </row>
    <row r="320" spans="1:11" s="2" customFormat="1">
      <c r="A320" s="45">
        <v>673617</v>
      </c>
      <c r="B320" s="12" t="s">
        <v>360</v>
      </c>
      <c r="C320" s="30">
        <v>380</v>
      </c>
      <c r="D320" s="13"/>
      <c r="E320" s="13"/>
      <c r="F320" s="13"/>
      <c r="G320" s="13">
        <v>990</v>
      </c>
      <c r="H320" s="13"/>
      <c r="I320" s="12">
        <v>825</v>
      </c>
      <c r="J320" s="28">
        <v>1100</v>
      </c>
      <c r="K320" s="89"/>
    </row>
    <row r="321" spans="1:11" s="2" customFormat="1">
      <c r="A321" s="45">
        <v>673624</v>
      </c>
      <c r="B321" s="12" t="s">
        <v>361</v>
      </c>
      <c r="C321" s="30">
        <v>380</v>
      </c>
      <c r="D321" s="13"/>
      <c r="E321" s="13"/>
      <c r="F321" s="13"/>
      <c r="G321" s="13">
        <v>990</v>
      </c>
      <c r="H321" s="13"/>
      <c r="I321" s="12">
        <v>825</v>
      </c>
      <c r="J321" s="28">
        <v>1100</v>
      </c>
      <c r="K321" s="89"/>
    </row>
    <row r="322" spans="1:11">
      <c r="A322" s="46">
        <v>673631</v>
      </c>
      <c r="B322" s="5" t="s">
        <v>362</v>
      </c>
      <c r="C322" s="30">
        <v>380</v>
      </c>
      <c r="D322" s="3"/>
      <c r="E322" s="13">
        <v>720</v>
      </c>
      <c r="F322" s="3"/>
      <c r="G322" s="13">
        <v>990</v>
      </c>
      <c r="H322" s="3"/>
      <c r="I322" s="12">
        <v>825</v>
      </c>
      <c r="J322" s="28">
        <v>1100</v>
      </c>
      <c r="K322" s="34"/>
    </row>
    <row r="323" spans="1:11" s="2" customFormat="1" ht="15.75" thickBot="1">
      <c r="A323" s="85"/>
      <c r="B323" s="86" t="s">
        <v>69</v>
      </c>
      <c r="C323" s="87"/>
      <c r="D323" s="87"/>
      <c r="E323" s="87"/>
      <c r="F323" s="87"/>
      <c r="G323" s="87"/>
      <c r="H323" s="87"/>
      <c r="I323" s="87"/>
      <c r="J323" s="95"/>
      <c r="K323" s="88"/>
    </row>
    <row r="324" spans="1:11" s="2" customFormat="1">
      <c r="A324" s="46">
        <v>672320</v>
      </c>
      <c r="B324" s="13" t="s">
        <v>297</v>
      </c>
      <c r="C324" s="13">
        <v>380</v>
      </c>
      <c r="D324" s="13"/>
      <c r="E324" s="13">
        <v>108</v>
      </c>
      <c r="F324" s="13"/>
      <c r="G324" s="13">
        <v>108</v>
      </c>
      <c r="H324" s="13"/>
      <c r="I324" s="12">
        <v>90</v>
      </c>
      <c r="J324" s="28">
        <v>120</v>
      </c>
      <c r="K324" s="33"/>
    </row>
    <row r="325" spans="1:11" s="2" customFormat="1">
      <c r="A325" s="47"/>
      <c r="B325" s="21" t="s">
        <v>298</v>
      </c>
      <c r="C325" s="21"/>
      <c r="D325" s="21"/>
      <c r="E325" s="21"/>
      <c r="F325" s="21"/>
      <c r="G325" s="21">
        <v>108</v>
      </c>
      <c r="H325" s="21"/>
      <c r="I325" s="19">
        <v>90</v>
      </c>
      <c r="J325" s="94">
        <v>120</v>
      </c>
      <c r="K325" s="22"/>
    </row>
    <row r="326" spans="1:11" s="2" customFormat="1">
      <c r="A326" s="169"/>
      <c r="B326" s="173" t="s">
        <v>367</v>
      </c>
      <c r="C326" s="174"/>
      <c r="D326" s="174"/>
      <c r="E326" s="174"/>
      <c r="F326" s="174"/>
      <c r="G326" s="174"/>
      <c r="H326" s="174"/>
      <c r="I326" s="174"/>
      <c r="J326" s="174"/>
      <c r="K326" s="175"/>
    </row>
    <row r="327" spans="1:11" s="2" customFormat="1">
      <c r="A327" s="46"/>
      <c r="B327" s="3" t="s">
        <v>368</v>
      </c>
      <c r="C327" s="3">
        <v>380</v>
      </c>
      <c r="D327" s="3"/>
      <c r="E327" s="3"/>
      <c r="F327" s="3"/>
      <c r="G327" s="3"/>
      <c r="H327" s="3"/>
      <c r="I327" s="3"/>
      <c r="J327" s="56"/>
      <c r="K327" s="3"/>
    </row>
    <row r="328" spans="1:11" s="2" customFormat="1">
      <c r="A328" s="46"/>
      <c r="B328" s="3" t="s">
        <v>369</v>
      </c>
      <c r="C328" s="3">
        <v>380</v>
      </c>
      <c r="D328" s="3"/>
      <c r="E328" s="3"/>
      <c r="F328" s="3"/>
      <c r="G328" s="3"/>
      <c r="H328" s="3"/>
      <c r="I328" s="3"/>
      <c r="J328" s="56"/>
      <c r="K328" s="3"/>
    </row>
    <row r="329" spans="1:11" s="2" customFormat="1">
      <c r="A329" s="46"/>
      <c r="B329" s="3" t="s">
        <v>370</v>
      </c>
      <c r="C329" s="3">
        <v>380</v>
      </c>
      <c r="D329" s="3"/>
      <c r="E329" s="3"/>
      <c r="F329" s="3"/>
      <c r="G329" s="3"/>
      <c r="H329" s="3"/>
      <c r="I329" s="3"/>
      <c r="J329" s="56"/>
      <c r="K329" s="3"/>
    </row>
    <row r="330" spans="1:11" s="2" customFormat="1">
      <c r="A330" s="46"/>
      <c r="B330" s="3" t="s">
        <v>374</v>
      </c>
      <c r="C330" s="3">
        <v>380</v>
      </c>
      <c r="D330" s="3"/>
      <c r="E330" s="3"/>
      <c r="F330" s="3"/>
      <c r="G330" s="3"/>
      <c r="H330" s="3"/>
      <c r="I330" s="3"/>
      <c r="J330" s="56"/>
      <c r="K330" s="3"/>
    </row>
    <row r="331" spans="1:11" s="2" customFormat="1">
      <c r="A331" s="46"/>
      <c r="B331" s="3" t="s">
        <v>371</v>
      </c>
      <c r="C331" s="3">
        <v>380</v>
      </c>
      <c r="D331" s="3"/>
      <c r="E331" s="3"/>
      <c r="F331" s="3"/>
      <c r="G331" s="3"/>
      <c r="H331" s="3"/>
      <c r="I331" s="3"/>
      <c r="J331" s="56"/>
      <c r="K331" s="3"/>
    </row>
    <row r="332" spans="1:11" s="2" customFormat="1">
      <c r="A332" s="46"/>
      <c r="B332" s="3" t="s">
        <v>372</v>
      </c>
      <c r="C332" s="3">
        <v>380</v>
      </c>
      <c r="D332" s="3"/>
      <c r="E332" s="3"/>
      <c r="F332" s="3"/>
      <c r="G332" s="3"/>
      <c r="H332" s="3"/>
      <c r="I332" s="3"/>
      <c r="J332" s="56"/>
      <c r="K332" s="3"/>
    </row>
    <row r="333" spans="1:11" s="2" customFormat="1">
      <c r="A333" s="46"/>
      <c r="B333" s="3" t="s">
        <v>373</v>
      </c>
      <c r="C333" s="3">
        <v>380</v>
      </c>
      <c r="D333" s="3"/>
      <c r="E333" s="3">
        <v>108</v>
      </c>
      <c r="F333" s="3"/>
      <c r="G333" s="3"/>
      <c r="H333" s="3"/>
      <c r="I333" s="3"/>
      <c r="J333" s="56"/>
      <c r="K333" s="3"/>
    </row>
    <row r="334" spans="1:11" ht="15.75" thickBot="1">
      <c r="A334" s="164"/>
      <c r="B334" s="165" t="s">
        <v>55</v>
      </c>
      <c r="C334" s="166"/>
      <c r="D334" s="166"/>
      <c r="E334" s="166"/>
      <c r="F334" s="166"/>
      <c r="G334" s="166"/>
      <c r="H334" s="166"/>
      <c r="I334" s="166"/>
      <c r="J334" s="167"/>
      <c r="K334" s="168"/>
    </row>
    <row r="335" spans="1:11" ht="15.75" thickBot="1">
      <c r="A335" s="127">
        <v>672337</v>
      </c>
      <c r="B335" s="128" t="s">
        <v>275</v>
      </c>
      <c r="C335" s="129">
        <v>450</v>
      </c>
      <c r="D335" s="128"/>
      <c r="E335" s="128">
        <v>396</v>
      </c>
      <c r="F335" s="128"/>
      <c r="G335" s="128">
        <v>486</v>
      </c>
      <c r="H335" s="128"/>
      <c r="I335" s="128">
        <v>405</v>
      </c>
      <c r="J335" s="132">
        <v>540</v>
      </c>
      <c r="K335" s="134"/>
    </row>
    <row r="336" spans="1:11" s="2" customFormat="1" ht="15.75" thickBot="1">
      <c r="A336" s="130">
        <v>672900</v>
      </c>
      <c r="B336" s="3" t="s">
        <v>276</v>
      </c>
      <c r="C336" s="129">
        <v>450</v>
      </c>
      <c r="D336" s="3"/>
      <c r="E336" s="128">
        <v>396</v>
      </c>
      <c r="F336" s="3"/>
      <c r="G336" s="128">
        <v>486</v>
      </c>
      <c r="H336" s="3"/>
      <c r="I336" s="128">
        <v>405</v>
      </c>
      <c r="J336" s="132">
        <v>540</v>
      </c>
      <c r="K336" s="8"/>
    </row>
    <row r="337" spans="1:11" s="2" customFormat="1" ht="15.75" thickBot="1">
      <c r="A337" s="130">
        <v>672894</v>
      </c>
      <c r="B337" s="3" t="s">
        <v>277</v>
      </c>
      <c r="C337" s="129">
        <v>450</v>
      </c>
      <c r="D337" s="3"/>
      <c r="E337" s="128">
        <v>396</v>
      </c>
      <c r="F337" s="3"/>
      <c r="G337" s="128">
        <v>486</v>
      </c>
      <c r="H337" s="3"/>
      <c r="I337" s="128">
        <v>405</v>
      </c>
      <c r="J337" s="132">
        <v>540</v>
      </c>
      <c r="K337" s="8"/>
    </row>
    <row r="338" spans="1:11" s="2" customFormat="1" ht="15.75" thickBot="1">
      <c r="A338" s="130">
        <v>671026</v>
      </c>
      <c r="B338" s="3" t="s">
        <v>278</v>
      </c>
      <c r="C338" s="129">
        <v>450</v>
      </c>
      <c r="D338" s="3"/>
      <c r="E338" s="128">
        <v>396</v>
      </c>
      <c r="F338" s="3"/>
      <c r="G338" s="128">
        <v>486</v>
      </c>
      <c r="H338" s="3"/>
      <c r="I338" s="128">
        <v>405</v>
      </c>
      <c r="J338" s="132">
        <v>540</v>
      </c>
      <c r="K338" s="8"/>
    </row>
    <row r="339" spans="1:11" s="2" customFormat="1" ht="15.75" thickBot="1">
      <c r="A339" s="130">
        <v>672917</v>
      </c>
      <c r="B339" s="3" t="s">
        <v>279</v>
      </c>
      <c r="C339" s="129">
        <v>450</v>
      </c>
      <c r="D339" s="3"/>
      <c r="E339" s="128">
        <v>396</v>
      </c>
      <c r="F339" s="3"/>
      <c r="G339" s="128">
        <v>486</v>
      </c>
      <c r="H339" s="3"/>
      <c r="I339" s="128">
        <v>405</v>
      </c>
      <c r="J339" s="132">
        <v>540</v>
      </c>
      <c r="K339" s="8"/>
    </row>
    <row r="340" spans="1:11" s="2" customFormat="1">
      <c r="A340" s="130">
        <v>671323</v>
      </c>
      <c r="B340" s="3" t="s">
        <v>280</v>
      </c>
      <c r="C340" s="129">
        <v>450</v>
      </c>
      <c r="D340" s="3"/>
      <c r="E340" s="128">
        <v>396</v>
      </c>
      <c r="F340" s="3"/>
      <c r="G340" s="128">
        <v>486</v>
      </c>
      <c r="H340" s="3"/>
      <c r="I340" s="128">
        <v>405</v>
      </c>
      <c r="J340" s="132">
        <v>540</v>
      </c>
      <c r="K340" s="8"/>
    </row>
    <row r="341" spans="1:11" s="2" customFormat="1">
      <c r="A341" s="130">
        <v>672948</v>
      </c>
      <c r="B341" s="3" t="s">
        <v>356</v>
      </c>
      <c r="C341" s="30">
        <v>380</v>
      </c>
      <c r="D341" s="3"/>
      <c r="E341" s="3"/>
      <c r="F341" s="3"/>
      <c r="G341" s="3">
        <v>432</v>
      </c>
      <c r="H341" s="3"/>
      <c r="I341" s="3">
        <v>360</v>
      </c>
      <c r="J341" s="133">
        <v>480</v>
      </c>
      <c r="K341" s="8"/>
    </row>
    <row r="342" spans="1:11" s="2" customFormat="1">
      <c r="A342" s="130">
        <v>673471</v>
      </c>
      <c r="B342" s="3" t="s">
        <v>281</v>
      </c>
      <c r="C342" s="30">
        <v>380</v>
      </c>
      <c r="D342" s="3"/>
      <c r="E342" s="3"/>
      <c r="F342" s="3"/>
      <c r="G342" s="3">
        <v>432</v>
      </c>
      <c r="H342" s="3"/>
      <c r="I342" s="3">
        <v>360</v>
      </c>
      <c r="J342" s="133">
        <v>480</v>
      </c>
      <c r="K342" s="8"/>
    </row>
    <row r="343" spans="1:11" s="2" customFormat="1">
      <c r="A343" s="130"/>
      <c r="B343" s="3" t="s">
        <v>282</v>
      </c>
      <c r="C343" s="30">
        <v>380</v>
      </c>
      <c r="D343" s="3"/>
      <c r="E343" s="3"/>
      <c r="F343" s="3"/>
      <c r="G343" s="3">
        <v>432</v>
      </c>
      <c r="H343" s="3"/>
      <c r="I343" s="3">
        <v>360</v>
      </c>
      <c r="J343" s="133">
        <v>480</v>
      </c>
      <c r="K343" s="8"/>
    </row>
    <row r="344" spans="1:11" s="2" customFormat="1">
      <c r="A344" s="130">
        <v>673242</v>
      </c>
      <c r="B344" s="3" t="s">
        <v>283</v>
      </c>
      <c r="C344" s="30">
        <v>380</v>
      </c>
      <c r="D344" s="3"/>
      <c r="E344" s="3"/>
      <c r="F344" s="3"/>
      <c r="G344" s="3">
        <v>432</v>
      </c>
      <c r="H344" s="3"/>
      <c r="I344" s="3">
        <v>360</v>
      </c>
      <c r="J344" s="133">
        <v>480</v>
      </c>
      <c r="K344" s="8"/>
    </row>
    <row r="345" spans="1:11" s="2" customFormat="1" ht="15.75" thickBot="1">
      <c r="A345" s="140">
        <v>672955</v>
      </c>
      <c r="B345" s="10" t="s">
        <v>284</v>
      </c>
      <c r="C345" s="30">
        <v>380</v>
      </c>
      <c r="D345" s="131"/>
      <c r="E345" s="131"/>
      <c r="F345" s="131"/>
      <c r="G345" s="3">
        <v>432</v>
      </c>
      <c r="H345" s="131"/>
      <c r="I345" s="3">
        <v>360</v>
      </c>
      <c r="J345" s="133">
        <v>480</v>
      </c>
      <c r="K345" s="11"/>
    </row>
    <row r="346" spans="1:11" s="2" customFormat="1">
      <c r="A346" s="143">
        <v>673365</v>
      </c>
      <c r="B346" s="10" t="s">
        <v>339</v>
      </c>
      <c r="C346" s="30">
        <v>380</v>
      </c>
      <c r="D346" s="10"/>
      <c r="E346" s="10"/>
      <c r="F346" s="10"/>
      <c r="G346" s="3">
        <v>432</v>
      </c>
      <c r="H346" s="10"/>
      <c r="I346" s="3">
        <v>360</v>
      </c>
      <c r="J346" s="133">
        <v>480</v>
      </c>
      <c r="K346" s="137"/>
    </row>
    <row r="347" spans="1:11" s="2" customFormat="1">
      <c r="A347" s="143"/>
      <c r="B347" s="10" t="s">
        <v>348</v>
      </c>
      <c r="C347" s="30">
        <v>380</v>
      </c>
      <c r="D347" s="10"/>
      <c r="E347" s="10"/>
      <c r="F347" s="10"/>
      <c r="G347" s="3">
        <v>432</v>
      </c>
      <c r="H347" s="10"/>
      <c r="I347" s="3">
        <v>360</v>
      </c>
      <c r="J347" s="133">
        <v>480</v>
      </c>
      <c r="K347" s="137"/>
    </row>
    <row r="348" spans="1:11" s="98" customFormat="1">
      <c r="A348" s="46">
        <v>672344</v>
      </c>
      <c r="B348" s="3" t="s">
        <v>285</v>
      </c>
      <c r="C348" s="139">
        <v>450</v>
      </c>
      <c r="D348" s="3"/>
      <c r="E348" s="30">
        <v>612</v>
      </c>
      <c r="F348" s="3"/>
      <c r="G348" s="3">
        <v>702</v>
      </c>
      <c r="H348" s="3"/>
      <c r="I348" s="5">
        <v>585</v>
      </c>
      <c r="J348" s="27">
        <v>780</v>
      </c>
      <c r="K348" s="8"/>
    </row>
    <row r="349" spans="1:11" s="98" customFormat="1">
      <c r="A349" s="46">
        <v>671309</v>
      </c>
      <c r="B349" s="3" t="s">
        <v>110</v>
      </c>
      <c r="C349" s="139">
        <v>450</v>
      </c>
      <c r="D349" s="3"/>
      <c r="E349" s="30"/>
      <c r="F349" s="3"/>
      <c r="G349" s="3">
        <v>702</v>
      </c>
      <c r="H349" s="3"/>
      <c r="I349" s="5">
        <v>585</v>
      </c>
      <c r="J349" s="27">
        <v>780</v>
      </c>
      <c r="K349" s="8"/>
    </row>
    <row r="350" spans="1:11" s="98" customFormat="1">
      <c r="A350" s="46">
        <v>671330</v>
      </c>
      <c r="B350" s="3" t="s">
        <v>351</v>
      </c>
      <c r="C350" s="139">
        <v>450</v>
      </c>
      <c r="D350" s="3"/>
      <c r="E350" s="30"/>
      <c r="F350" s="3"/>
      <c r="G350" s="3">
        <v>702</v>
      </c>
      <c r="H350" s="3"/>
      <c r="I350" s="5">
        <v>585</v>
      </c>
      <c r="J350" s="27">
        <v>780</v>
      </c>
      <c r="K350" s="8"/>
    </row>
    <row r="351" spans="1:11" s="98" customFormat="1">
      <c r="A351" s="46"/>
      <c r="B351" s="3" t="s">
        <v>350</v>
      </c>
      <c r="C351" s="139">
        <v>450</v>
      </c>
      <c r="D351" s="3"/>
      <c r="E351" s="30"/>
      <c r="F351" s="3"/>
      <c r="G351" s="3">
        <v>702</v>
      </c>
      <c r="H351" s="3"/>
      <c r="I351" s="5">
        <v>585</v>
      </c>
      <c r="J351" s="27">
        <v>780</v>
      </c>
      <c r="K351" s="8"/>
    </row>
    <row r="352" spans="1:11" s="98" customFormat="1">
      <c r="A352" s="46">
        <v>672351</v>
      </c>
      <c r="B352" s="3" t="s">
        <v>286</v>
      </c>
      <c r="C352" s="139">
        <v>450</v>
      </c>
      <c r="D352" s="3"/>
      <c r="E352" s="30">
        <v>774</v>
      </c>
      <c r="F352" s="3"/>
      <c r="G352" s="3">
        <v>990</v>
      </c>
      <c r="H352" s="3"/>
      <c r="I352" s="5">
        <v>825</v>
      </c>
      <c r="J352" s="27">
        <v>1100</v>
      </c>
      <c r="K352" s="8"/>
    </row>
    <row r="353" spans="1:11" s="2" customFormat="1">
      <c r="A353" s="45">
        <v>671293</v>
      </c>
      <c r="B353" s="12" t="s">
        <v>231</v>
      </c>
      <c r="C353" s="13">
        <v>450</v>
      </c>
      <c r="D353" s="13"/>
      <c r="E353" s="36">
        <v>774</v>
      </c>
      <c r="F353" s="13"/>
      <c r="G353" s="3">
        <v>990</v>
      </c>
      <c r="H353" s="13"/>
      <c r="I353" s="5">
        <v>825</v>
      </c>
      <c r="J353" s="27">
        <v>1100</v>
      </c>
      <c r="K353" s="135"/>
    </row>
    <row r="354" spans="1:11" s="2" customFormat="1">
      <c r="A354" s="45">
        <v>672924</v>
      </c>
      <c r="B354" s="12" t="s">
        <v>357</v>
      </c>
      <c r="C354" s="13">
        <v>450</v>
      </c>
      <c r="D354" s="13"/>
      <c r="E354" s="36"/>
      <c r="F354" s="13"/>
      <c r="G354" s="3">
        <v>990</v>
      </c>
      <c r="H354" s="13"/>
      <c r="I354" s="5">
        <v>825</v>
      </c>
      <c r="J354" s="27">
        <v>1100</v>
      </c>
      <c r="K354" s="135"/>
    </row>
    <row r="355" spans="1:11" s="2" customFormat="1">
      <c r="A355" s="46">
        <v>671316</v>
      </c>
      <c r="B355" s="12" t="s">
        <v>304</v>
      </c>
      <c r="C355" s="13">
        <v>450</v>
      </c>
      <c r="D355" s="3"/>
      <c r="E355" s="3">
        <v>774</v>
      </c>
      <c r="F355" s="3"/>
      <c r="G355" s="3">
        <v>990</v>
      </c>
      <c r="H355" s="3"/>
      <c r="I355" s="5">
        <v>825</v>
      </c>
      <c r="J355" s="27">
        <v>1100</v>
      </c>
      <c r="K355" s="8"/>
    </row>
    <row r="356" spans="1:11" s="2" customFormat="1" ht="15.75" thickBot="1">
      <c r="A356" s="47">
        <v>671347</v>
      </c>
      <c r="B356" s="10" t="s">
        <v>352</v>
      </c>
      <c r="C356" s="3">
        <v>450</v>
      </c>
      <c r="D356" s="10"/>
      <c r="E356" s="3">
        <v>774</v>
      </c>
      <c r="F356" s="10"/>
      <c r="G356" s="3">
        <v>990</v>
      </c>
      <c r="H356" s="10"/>
      <c r="I356" s="5">
        <v>825</v>
      </c>
      <c r="J356" s="27">
        <v>1100</v>
      </c>
      <c r="K356" s="11"/>
    </row>
    <row r="357" spans="1:11" s="2" customFormat="1" ht="15.75" thickBot="1">
      <c r="A357" s="49"/>
      <c r="B357" s="82" t="s">
        <v>139</v>
      </c>
      <c r="C357" s="83"/>
      <c r="D357" s="83"/>
      <c r="E357" s="83"/>
      <c r="F357" s="83"/>
      <c r="G357" s="83"/>
      <c r="H357" s="83"/>
      <c r="I357" s="83"/>
      <c r="J357" s="96"/>
      <c r="K357" s="84"/>
    </row>
    <row r="358" spans="1:11" s="2" customFormat="1">
      <c r="A358" s="45">
        <v>671354</v>
      </c>
      <c r="B358" s="12" t="s">
        <v>355</v>
      </c>
      <c r="C358" s="13">
        <v>380</v>
      </c>
      <c r="D358" s="13"/>
      <c r="E358" s="13">
        <v>1170</v>
      </c>
      <c r="F358" s="13"/>
      <c r="G358" s="13">
        <v>1170</v>
      </c>
      <c r="H358" s="13"/>
      <c r="I358" s="12">
        <v>975</v>
      </c>
      <c r="J358" s="28">
        <v>1300</v>
      </c>
      <c r="K358" s="89"/>
    </row>
    <row r="359" spans="1:11" s="2" customFormat="1">
      <c r="A359" s="46">
        <v>671361</v>
      </c>
      <c r="B359" s="5" t="s">
        <v>353</v>
      </c>
      <c r="C359" s="3">
        <v>380</v>
      </c>
      <c r="D359" s="3"/>
      <c r="E359" s="3">
        <v>1170</v>
      </c>
      <c r="F359" s="3"/>
      <c r="G359" s="13">
        <v>1170</v>
      </c>
      <c r="H359" s="3"/>
      <c r="I359" s="12">
        <v>975</v>
      </c>
      <c r="J359" s="27">
        <v>1300</v>
      </c>
      <c r="K359" s="34"/>
    </row>
    <row r="360" spans="1:11" s="2" customFormat="1">
      <c r="A360" s="46">
        <v>671378</v>
      </c>
      <c r="B360" s="5" t="s">
        <v>354</v>
      </c>
      <c r="C360" s="3">
        <v>380</v>
      </c>
      <c r="D360" s="3"/>
      <c r="E360" s="13">
        <v>1170</v>
      </c>
      <c r="F360" s="3"/>
      <c r="G360" s="13">
        <v>1170</v>
      </c>
      <c r="H360" s="3"/>
      <c r="I360" s="12">
        <v>975</v>
      </c>
      <c r="J360" s="28">
        <v>1300</v>
      </c>
      <c r="K360" s="34"/>
    </row>
    <row r="361" spans="1:11" s="2" customFormat="1">
      <c r="A361" s="46">
        <v>671736</v>
      </c>
      <c r="B361" s="5" t="s">
        <v>140</v>
      </c>
      <c r="C361" s="13">
        <v>380</v>
      </c>
      <c r="D361" s="3"/>
      <c r="E361" s="13">
        <v>1170</v>
      </c>
      <c r="F361" s="3"/>
      <c r="G361" s="13">
        <v>1170</v>
      </c>
      <c r="H361" s="3"/>
      <c r="I361" s="12">
        <v>975</v>
      </c>
      <c r="J361" s="28">
        <v>1300</v>
      </c>
      <c r="K361" s="34"/>
    </row>
    <row r="362" spans="1:11" s="2" customFormat="1">
      <c r="A362" s="46">
        <v>671743</v>
      </c>
      <c r="B362" s="5" t="s">
        <v>141</v>
      </c>
      <c r="C362" s="13">
        <v>380</v>
      </c>
      <c r="D362" s="3"/>
      <c r="E362" s="3">
        <v>1170</v>
      </c>
      <c r="F362" s="3"/>
      <c r="G362" s="13">
        <v>1170</v>
      </c>
      <c r="H362" s="3"/>
      <c r="I362" s="12">
        <v>975</v>
      </c>
      <c r="J362" s="27">
        <v>1300</v>
      </c>
      <c r="K362" s="34"/>
    </row>
    <row r="363" spans="1:11" s="2" customFormat="1">
      <c r="A363" s="45">
        <v>673358</v>
      </c>
      <c r="B363" s="5" t="s">
        <v>338</v>
      </c>
      <c r="C363" s="13">
        <v>380</v>
      </c>
      <c r="D363" s="3"/>
      <c r="E363" s="3"/>
      <c r="F363" s="3"/>
      <c r="G363" s="13">
        <v>1170</v>
      </c>
      <c r="H363" s="3"/>
      <c r="I363" s="12">
        <v>975</v>
      </c>
      <c r="J363" s="27">
        <v>1300</v>
      </c>
      <c r="K363" s="34"/>
    </row>
    <row r="364" spans="1:11" s="2" customFormat="1">
      <c r="A364" s="45">
        <v>671750</v>
      </c>
      <c r="B364" s="5" t="s">
        <v>142</v>
      </c>
      <c r="C364" s="3">
        <v>380</v>
      </c>
      <c r="D364" s="3"/>
      <c r="E364" s="3">
        <v>1530</v>
      </c>
      <c r="F364" s="3"/>
      <c r="G364" s="3">
        <v>1530</v>
      </c>
      <c r="H364" s="3"/>
      <c r="I364" s="5">
        <v>1275</v>
      </c>
      <c r="J364" s="27">
        <v>1700</v>
      </c>
      <c r="K364" s="34"/>
    </row>
    <row r="365" spans="1:11" s="2" customFormat="1">
      <c r="A365" s="46">
        <v>671767</v>
      </c>
      <c r="B365" s="5" t="s">
        <v>143</v>
      </c>
      <c r="C365" s="13">
        <v>380</v>
      </c>
      <c r="D365" s="3"/>
      <c r="E365" s="3">
        <v>1530</v>
      </c>
      <c r="F365" s="3"/>
      <c r="G365" s="3">
        <v>1530</v>
      </c>
      <c r="H365" s="3"/>
      <c r="I365" s="5">
        <v>1275</v>
      </c>
      <c r="J365" s="27">
        <v>1700</v>
      </c>
      <c r="K365" s="34"/>
    </row>
    <row r="366" spans="1:11" s="2" customFormat="1">
      <c r="A366" s="46">
        <v>671774</v>
      </c>
      <c r="B366" s="5" t="s">
        <v>144</v>
      </c>
      <c r="C366" s="13">
        <v>380</v>
      </c>
      <c r="D366" s="3"/>
      <c r="E366" s="3">
        <v>1530</v>
      </c>
      <c r="F366" s="3"/>
      <c r="G366" s="3">
        <v>1530</v>
      </c>
      <c r="H366" s="3"/>
      <c r="I366" s="5">
        <v>1275</v>
      </c>
      <c r="J366" s="27">
        <v>1700</v>
      </c>
      <c r="K366" s="34"/>
    </row>
    <row r="367" spans="1:11" s="2" customFormat="1">
      <c r="A367" s="46">
        <v>671781</v>
      </c>
      <c r="B367" s="5" t="s">
        <v>145</v>
      </c>
      <c r="C367" s="3">
        <v>380</v>
      </c>
      <c r="D367" s="3"/>
      <c r="E367" s="3">
        <v>1530</v>
      </c>
      <c r="F367" s="3"/>
      <c r="G367" s="3">
        <v>1530</v>
      </c>
      <c r="H367" s="3"/>
      <c r="I367" s="5">
        <v>1275</v>
      </c>
      <c r="J367" s="27">
        <v>1700</v>
      </c>
      <c r="K367" s="34"/>
    </row>
    <row r="368" spans="1:11" s="2" customFormat="1">
      <c r="A368" s="46">
        <v>671019</v>
      </c>
      <c r="B368" s="5" t="s">
        <v>146</v>
      </c>
      <c r="C368" s="3">
        <v>380</v>
      </c>
      <c r="D368" s="3"/>
      <c r="E368" s="3">
        <v>1530</v>
      </c>
      <c r="F368" s="3"/>
      <c r="G368" s="3">
        <v>1530</v>
      </c>
      <c r="H368" s="3"/>
      <c r="I368" s="5">
        <v>1275</v>
      </c>
      <c r="J368" s="27">
        <v>1700</v>
      </c>
      <c r="K368" s="34"/>
    </row>
    <row r="369" spans="1:12" s="2" customFormat="1">
      <c r="A369" s="45">
        <v>673006</v>
      </c>
      <c r="B369" s="5" t="s">
        <v>303</v>
      </c>
      <c r="C369" s="3">
        <v>380</v>
      </c>
      <c r="D369" s="3"/>
      <c r="E369" s="3"/>
      <c r="F369" s="3"/>
      <c r="G369" s="3">
        <v>1530</v>
      </c>
      <c r="H369" s="3"/>
      <c r="I369" s="5">
        <v>1275</v>
      </c>
      <c r="J369" s="27">
        <v>1700</v>
      </c>
      <c r="K369" s="34"/>
    </row>
    <row r="370" spans="1:12" s="2" customFormat="1">
      <c r="A370" s="45">
        <v>673396</v>
      </c>
      <c r="B370" s="5" t="s">
        <v>336</v>
      </c>
      <c r="C370" s="3">
        <v>380</v>
      </c>
      <c r="D370" s="3"/>
      <c r="E370" s="3"/>
      <c r="F370" s="3"/>
      <c r="G370" s="3">
        <v>1530</v>
      </c>
      <c r="H370" s="3"/>
      <c r="I370" s="5">
        <v>1275</v>
      </c>
      <c r="J370" s="27">
        <v>1700</v>
      </c>
      <c r="K370" s="34"/>
    </row>
    <row r="371" spans="1:12" s="2" customFormat="1">
      <c r="A371" s="45">
        <v>671798</v>
      </c>
      <c r="B371" s="5" t="s">
        <v>147</v>
      </c>
      <c r="C371" s="3">
        <v>380</v>
      </c>
      <c r="D371" s="3"/>
      <c r="E371" s="3"/>
      <c r="F371" s="3"/>
      <c r="G371" s="3">
        <v>1620</v>
      </c>
      <c r="H371" s="3"/>
      <c r="I371" s="5">
        <v>1350</v>
      </c>
      <c r="J371" s="27">
        <v>1800</v>
      </c>
      <c r="K371" s="34"/>
    </row>
    <row r="372" spans="1:12" s="2" customFormat="1">
      <c r="A372" s="45">
        <v>672481</v>
      </c>
      <c r="B372" s="5" t="s">
        <v>302</v>
      </c>
      <c r="C372" s="3">
        <v>380</v>
      </c>
      <c r="D372" s="3"/>
      <c r="E372" s="3">
        <v>1530</v>
      </c>
      <c r="F372" s="3"/>
      <c r="G372" s="3">
        <v>1620</v>
      </c>
      <c r="H372" s="3"/>
      <c r="I372" s="5">
        <v>1350</v>
      </c>
      <c r="J372" s="27">
        <v>1800</v>
      </c>
      <c r="K372" s="34"/>
    </row>
    <row r="373" spans="1:12" s="2" customFormat="1">
      <c r="A373" s="45">
        <v>673464</v>
      </c>
      <c r="B373" s="5" t="s">
        <v>335</v>
      </c>
      <c r="C373" s="13">
        <v>380</v>
      </c>
      <c r="D373" s="3"/>
      <c r="E373" s="3">
        <v>1620</v>
      </c>
      <c r="F373" s="3"/>
      <c r="G373" s="3">
        <v>1620</v>
      </c>
      <c r="H373" s="3"/>
      <c r="I373" s="5">
        <v>1350</v>
      </c>
      <c r="J373" s="27">
        <v>1800</v>
      </c>
      <c r="K373" s="34"/>
    </row>
    <row r="374" spans="1:12" s="2" customFormat="1">
      <c r="A374" s="47">
        <v>673341</v>
      </c>
      <c r="B374" s="16" t="s">
        <v>337</v>
      </c>
      <c r="C374" s="21"/>
      <c r="D374" s="10"/>
      <c r="E374" s="10"/>
      <c r="F374" s="10"/>
      <c r="G374" s="10"/>
      <c r="H374" s="10"/>
      <c r="I374" s="3"/>
      <c r="J374" s="56"/>
      <c r="K374" s="3"/>
    </row>
    <row r="375" spans="1:12" s="3" customFormat="1">
      <c r="A375" s="46"/>
      <c r="J375" s="56"/>
      <c r="L375" s="6"/>
    </row>
    <row r="376" spans="1:12" s="98" customFormat="1">
      <c r="A376" s="57"/>
      <c r="B376" s="3"/>
      <c r="C376" s="3"/>
      <c r="D376" s="3"/>
      <c r="E376" s="3"/>
      <c r="F376" s="3"/>
      <c r="G376" s="3"/>
      <c r="H376" s="3"/>
      <c r="I376" s="3"/>
      <c r="J376" s="56"/>
      <c r="K376" s="3"/>
    </row>
    <row r="377" spans="1:12"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2" s="98" customFormat="1">
      <c r="A378" s="57"/>
      <c r="B378" s="3"/>
      <c r="C378" s="3"/>
      <c r="D378" s="3"/>
      <c r="E378" s="3"/>
      <c r="F378" s="3"/>
      <c r="G378" s="3"/>
      <c r="H378" s="3"/>
      <c r="I378" s="3"/>
      <c r="J378" s="56"/>
      <c r="K378" s="3"/>
    </row>
    <row r="379" spans="1:12" s="98" customFormat="1">
      <c r="A379" s="57"/>
      <c r="B379" s="3"/>
      <c r="C379" s="3"/>
      <c r="D379" s="3"/>
      <c r="E379" s="3"/>
      <c r="F379" s="3"/>
      <c r="G379" s="3"/>
      <c r="H379" s="3"/>
      <c r="I379" s="3"/>
      <c r="J379" s="56"/>
      <c r="K379" s="3"/>
    </row>
    <row r="380" spans="1:12" s="98" customFormat="1">
      <c r="A380" s="57"/>
      <c r="B380" s="3"/>
      <c r="C380" s="3"/>
      <c r="D380" s="3"/>
      <c r="E380" s="3"/>
      <c r="F380" s="3"/>
      <c r="G380" s="3"/>
      <c r="H380" s="3"/>
      <c r="I380" s="3"/>
      <c r="J380" s="56"/>
      <c r="K380" s="3"/>
    </row>
    <row r="381" spans="1:12" s="2" customFormat="1" ht="15.75" thickBot="1">
      <c r="A381" s="108"/>
      <c r="B381" s="109"/>
      <c r="C381" s="110"/>
      <c r="D381" s="110"/>
      <c r="E381" s="110"/>
      <c r="F381" s="110"/>
      <c r="G381" s="110"/>
      <c r="H381" s="110"/>
      <c r="I381" s="110"/>
      <c r="J381" s="111"/>
      <c r="K381" s="112"/>
    </row>
    <row r="382" spans="1:12" s="2" customFormat="1">
      <c r="A382" s="46"/>
      <c r="B382" s="5"/>
      <c r="C382" s="3"/>
      <c r="D382" s="3"/>
      <c r="E382" s="3"/>
      <c r="F382" s="3"/>
      <c r="G382" s="3"/>
      <c r="H382" s="3"/>
      <c r="I382" s="3"/>
      <c r="J382" s="93"/>
      <c r="K382" s="8"/>
    </row>
    <row r="383" spans="1:12" s="2" customFormat="1">
      <c r="A383" s="46"/>
      <c r="B383" s="5"/>
      <c r="C383" s="3"/>
      <c r="D383" s="3"/>
      <c r="E383" s="3"/>
      <c r="F383" s="3"/>
      <c r="G383" s="3"/>
      <c r="H383" s="3"/>
      <c r="I383" s="3"/>
      <c r="J383" s="7"/>
      <c r="K383" s="8"/>
    </row>
    <row r="384" spans="1:12" s="2" customFormat="1">
      <c r="A384" s="46"/>
      <c r="B384" s="5"/>
      <c r="C384" s="3"/>
      <c r="D384" s="3"/>
      <c r="E384" s="3"/>
      <c r="F384" s="3"/>
      <c r="G384" s="3"/>
      <c r="H384" s="3"/>
      <c r="I384" s="3"/>
      <c r="J384" s="7"/>
      <c r="K384" s="8"/>
    </row>
    <row r="385" spans="1:11" s="2" customFormat="1">
      <c r="A385" s="46"/>
      <c r="B385" s="5"/>
      <c r="C385" s="3"/>
      <c r="D385" s="3"/>
      <c r="E385" s="3"/>
      <c r="F385" s="3"/>
      <c r="G385" s="3"/>
      <c r="H385" s="3"/>
      <c r="I385" s="3"/>
      <c r="J385" s="7"/>
      <c r="K385" s="8"/>
    </row>
    <row r="386" spans="1:11" s="2" customFormat="1">
      <c r="A386" s="46"/>
      <c r="B386" s="5"/>
      <c r="C386" s="3"/>
      <c r="D386" s="3"/>
      <c r="E386" s="3"/>
      <c r="F386" s="3"/>
      <c r="G386" s="3"/>
      <c r="H386" s="3"/>
      <c r="I386" s="3"/>
      <c r="J386" s="7"/>
      <c r="K386" s="8"/>
    </row>
    <row r="387" spans="1:11" s="2" customFormat="1">
      <c r="A387" s="46"/>
      <c r="B387" s="5"/>
      <c r="C387" s="3"/>
      <c r="D387" s="3"/>
      <c r="E387" s="3"/>
      <c r="F387" s="3"/>
      <c r="G387" s="3"/>
      <c r="H387" s="3"/>
      <c r="I387" s="3"/>
      <c r="J387" s="7"/>
      <c r="K387" s="8"/>
    </row>
    <row r="388" spans="1:11" s="2" customFormat="1">
      <c r="A388" s="46"/>
      <c r="B388" s="5"/>
      <c r="C388" s="3"/>
      <c r="D388" s="3"/>
      <c r="E388" s="3"/>
      <c r="F388" s="3"/>
      <c r="G388" s="3"/>
      <c r="H388" s="3"/>
      <c r="I388" s="3"/>
      <c r="J388" s="7"/>
      <c r="K388" s="8"/>
    </row>
    <row r="389" spans="1:11" s="2" customFormat="1">
      <c r="A389" s="46"/>
      <c r="B389" s="5"/>
      <c r="C389" s="3"/>
      <c r="D389" s="3"/>
      <c r="E389" s="3"/>
      <c r="F389" s="3"/>
      <c r="G389" s="3"/>
      <c r="H389" s="3"/>
      <c r="I389" s="3"/>
      <c r="J389" s="7"/>
      <c r="K389" s="8"/>
    </row>
    <row r="390" spans="1:11" s="2" customFormat="1">
      <c r="A390" s="46"/>
      <c r="B390" s="5"/>
      <c r="C390" s="3"/>
      <c r="D390" s="3"/>
      <c r="E390" s="3"/>
      <c r="F390" s="3"/>
      <c r="G390" s="3"/>
      <c r="H390" s="3"/>
      <c r="I390" s="3"/>
      <c r="J390" s="7"/>
      <c r="K390" s="8"/>
    </row>
    <row r="391" spans="1:11" s="2" customFormat="1">
      <c r="A391" s="46"/>
      <c r="B391" s="5"/>
      <c r="C391" s="3"/>
      <c r="D391" s="3"/>
      <c r="E391" s="3"/>
      <c r="F391" s="3"/>
      <c r="G391" s="3"/>
      <c r="H391" s="3"/>
      <c r="I391" s="3"/>
      <c r="J391" s="7"/>
      <c r="K391" s="8"/>
    </row>
    <row r="392" spans="1:11">
      <c r="A392" s="46"/>
      <c r="B392" s="5"/>
      <c r="C392" s="3"/>
      <c r="D392" s="3"/>
      <c r="E392" s="3"/>
      <c r="F392" s="3"/>
      <c r="G392" s="3"/>
      <c r="H392" s="3"/>
      <c r="I392" s="3"/>
      <c r="J392" s="7"/>
      <c r="K392" s="8" t="str">
        <f>IF(D392 &lt;&gt; "",D392*E392,IF(F392&lt;&gt;"",F392*G392,IF(H392&lt;&gt;"",H392*I392,"")))</f>
        <v/>
      </c>
    </row>
    <row r="393" spans="1:11" ht="15.75" thickBot="1">
      <c r="A393" s="46"/>
      <c r="B393" s="5"/>
      <c r="C393" s="3"/>
      <c r="D393" s="3"/>
      <c r="E393" s="3"/>
      <c r="F393" s="3"/>
      <c r="G393" s="3"/>
      <c r="H393" s="3"/>
      <c r="I393" s="3"/>
      <c r="J393" s="7"/>
      <c r="K393" s="11" t="str">
        <f>IF(D393 &lt;&gt; "",D393*E393,IF(F393&lt;&gt;"",F393*G393,IF(H393&lt;&gt;"",H393*I393,"")))</f>
        <v/>
      </c>
    </row>
  </sheetData>
  <mergeCells count="28">
    <mergeCell ref="A1:I1"/>
    <mergeCell ref="B161:K161"/>
    <mergeCell ref="B283:K283"/>
    <mergeCell ref="B193:K193"/>
    <mergeCell ref="B235:K235"/>
    <mergeCell ref="B70:K70"/>
    <mergeCell ref="B77:K77"/>
    <mergeCell ref="B89:K89"/>
    <mergeCell ref="B98:K98"/>
    <mergeCell ref="B109:K109"/>
    <mergeCell ref="B122:K122"/>
    <mergeCell ref="B20:K20"/>
    <mergeCell ref="B31:K31"/>
    <mergeCell ref="B43:K43"/>
    <mergeCell ref="B50:K50"/>
    <mergeCell ref="B56:K56"/>
    <mergeCell ref="B314:K314"/>
    <mergeCell ref="B326:K326"/>
    <mergeCell ref="B225:K225"/>
    <mergeCell ref="B250:K250"/>
    <mergeCell ref="B62:K62"/>
    <mergeCell ref="B129:K129"/>
    <mergeCell ref="B142:K142"/>
    <mergeCell ref="B176:K176"/>
    <mergeCell ref="B206:K206"/>
    <mergeCell ref="B244:K244"/>
    <mergeCell ref="B220:K220"/>
    <mergeCell ref="B217:K217"/>
  </mergeCells>
  <pageMargins left="0.7" right="0.7" top="0.75" bottom="0.75" header="0.3" footer="0.3"/>
  <pageSetup paperSize="9" orientation="landscape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2020-08-12T08:25:28Z</cp:lastPrinted>
  <dcterms:created xsi:type="dcterms:W3CDTF">2019-11-27T09:04:20Z</dcterms:created>
  <dcterms:modified xsi:type="dcterms:W3CDTF">2020-08-24T13:25:07Z</dcterms:modified>
</cp:coreProperties>
</file>