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hare\2020\ПРАЙСЫ\ПРАЙСЫ ДЛЯ САЙТА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H9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" i="1"/>
</calcChain>
</file>

<file path=xl/sharedStrings.xml><?xml version="1.0" encoding="utf-8"?>
<sst xmlns="http://schemas.openxmlformats.org/spreadsheetml/2006/main" count="279" uniqueCount="184">
  <si>
    <t>Прайс-лист</t>
  </si>
  <si>
    <t>23 Июня 2020 г.</t>
  </si>
  <si>
    <t>N п/п</t>
  </si>
  <si>
    <t>Артикул</t>
  </si>
  <si>
    <t>Наименование товаров</t>
  </si>
  <si>
    <t>0</t>
  </si>
  <si>
    <t xml:space="preserve"> </t>
  </si>
  <si>
    <t>ЛОМОВ</t>
  </si>
  <si>
    <t>1118-1203073Л</t>
  </si>
  <si>
    <t>1118-1203073Л подушка глуштеля</t>
  </si>
  <si>
    <t>шт</t>
  </si>
  <si>
    <t>1118-2902820Л</t>
  </si>
  <si>
    <t>1118-2902820Л  Опора передней стойки 1118</t>
  </si>
  <si>
    <t>1118-2902820РПЛ (1118)</t>
  </si>
  <si>
    <t>1118-2902820РПЛ  Опора передней стойки с подшипником 1118</t>
  </si>
  <si>
    <t>1118-2904049Л</t>
  </si>
  <si>
    <t>1118-2904049Л Кронштейн растяжки передней подвески</t>
  </si>
  <si>
    <t>1118-2906040Л</t>
  </si>
  <si>
    <t>1118-2906040Л Подушка штанги переднего стабилизатора (80к-т/уп)</t>
  </si>
  <si>
    <t>компл</t>
  </si>
  <si>
    <t>1118-2906050СБЛ</t>
  </si>
  <si>
    <t>1118-2906050СБЛ опора стойки стабилизатора</t>
  </si>
  <si>
    <t>1118-2906078Л</t>
  </si>
  <si>
    <t>1118-2906078Л Втулка стойки стабилизатора</t>
  </si>
  <si>
    <t>2101-1001000Л</t>
  </si>
  <si>
    <t>подушка передней опоры в сборе</t>
  </si>
  <si>
    <t>2101-1001020 голая</t>
  </si>
  <si>
    <t>2101-1001020 голая Подушка двигателя голая</t>
  </si>
  <si>
    <t>2101-2202120Л</t>
  </si>
  <si>
    <t>2101-2202120Л  Эластичная муфта карданного вала 2101</t>
  </si>
  <si>
    <t>2101-2202120Л УПАК.</t>
  </si>
  <si>
    <t>2101-2202120Л УПАК. Эластичная муфта карданного вала 2101</t>
  </si>
  <si>
    <t>2101-2904040Л КТ</t>
  </si>
  <si>
    <t>2101-2904040Л Сайлентблок нижний</t>
  </si>
  <si>
    <t>2101-2904180Л КТ</t>
  </si>
  <si>
    <t>2101-2904180Л КТ Сайлентблок верхний</t>
  </si>
  <si>
    <t>2101-2905450Л</t>
  </si>
  <si>
    <t>2101-2905450Л Втулка крепления переднего амортизатора 2101</t>
  </si>
  <si>
    <t>2105-2202078Л</t>
  </si>
  <si>
    <t>2105-2202078Л опора карданного вала в сборе</t>
  </si>
  <si>
    <t>2105-2202080 голый</t>
  </si>
  <si>
    <t>2105-2202080 голый Подвесной корд.вала голый</t>
  </si>
  <si>
    <t>2108-1001015Л</t>
  </si>
  <si>
    <t>2108-1001015 опора двигателя передняя в сборе</t>
  </si>
  <si>
    <t>2108-1001015Л упак.</t>
  </si>
  <si>
    <t>2108-1001015Л упак. Подушка двигателя передняя</t>
  </si>
  <si>
    <t>2108-1001031Л</t>
  </si>
  <si>
    <t>2108-1001031 опора задняя в сборе</t>
  </si>
  <si>
    <t>2108-1001040Л</t>
  </si>
  <si>
    <t>2108-1001040 опора двигателя боковая</t>
  </si>
  <si>
    <t>2108-1001040Л упак.</t>
  </si>
  <si>
    <t>2108-1001040Л упак. Подушка двигателя боковая</t>
  </si>
  <si>
    <t>2108-1001046Л голая</t>
  </si>
  <si>
    <t>2108-1001046Л голая Подушка двигателя боковая (голая)</t>
  </si>
  <si>
    <t>2108-1003270/77Л</t>
  </si>
  <si>
    <t>2108-1003270/77Л Прокладка крышки "лапша"/втулка</t>
  </si>
  <si>
    <t>2108-1003270Л</t>
  </si>
  <si>
    <t>2108-1003270Л Прокладка крышки "лапша"</t>
  </si>
  <si>
    <t>2108-1003277Л</t>
  </si>
  <si>
    <t>2108-1003277Л Втулка шпильки клапанной крышки</t>
  </si>
  <si>
    <t>2108-1203073Л</t>
  </si>
  <si>
    <t>2108-1203073Л Подушка крепления глушителя</t>
  </si>
  <si>
    <t>2108-2902820Л</t>
  </si>
  <si>
    <t>2108-2902820Л  опора передней подвески в сборе</t>
  </si>
  <si>
    <t>2108-2902822Л</t>
  </si>
  <si>
    <t>2108-2902822Л опора передней стойки голая</t>
  </si>
  <si>
    <t>2108-2904040Л кт.</t>
  </si>
  <si>
    <t>2108-2904040Л кт  шарнир нижнего рычага передней подвески</t>
  </si>
  <si>
    <t>2108-2904046к-тЛ</t>
  </si>
  <si>
    <t>2108-2904046к-т шарнир растяжки</t>
  </si>
  <si>
    <t>2108-2904049Л упак.</t>
  </si>
  <si>
    <t>2108-2904049Л Кронштейн  растяжки упак</t>
  </si>
  <si>
    <t>2108-2904050Л</t>
  </si>
  <si>
    <t>2108-2904050Л  Втулка кронштейна растяжки</t>
  </si>
  <si>
    <t>2108-2904050упак.Л</t>
  </si>
  <si>
    <t>2108-2904050упак.Л  Втулка кронштейна растяжки</t>
  </si>
  <si>
    <t>2108-2906040Л компл.</t>
  </si>
  <si>
    <t>2108-2906040Л Подушка штанги переднего стабилизатора (80к-т/уп)</t>
  </si>
  <si>
    <t>2108-2906050Л</t>
  </si>
  <si>
    <t>2108-2906050л  опора стойки переднего стабилизатора</t>
  </si>
  <si>
    <t>2108-2914054Л</t>
  </si>
  <si>
    <t>2108-2914054Л Шарнир крепления рычага</t>
  </si>
  <si>
    <t>2108-2914054Л( 2шт)</t>
  </si>
  <si>
    <t>2108-2914054Л Шарнир крепления рычага (2 шт)</t>
  </si>
  <si>
    <t>2110-1001242Л голая</t>
  </si>
  <si>
    <t>2110-1001242 подушка левой опоры двигателя голая</t>
  </si>
  <si>
    <t>2110-1001242Л пр</t>
  </si>
  <si>
    <t>2110-1001242Лсб опора двигателя боковая в сборе правая</t>
  </si>
  <si>
    <t>2110-1001243Л лев</t>
  </si>
  <si>
    <t>2110-1001243Лсб опора двигателя боковая в сборе левая</t>
  </si>
  <si>
    <t>2110-1001286Л голая</t>
  </si>
  <si>
    <t>2110-1001286Л голая Подушка двигателя задняя (голая)</t>
  </si>
  <si>
    <t>2110-1001286сбЛ</t>
  </si>
  <si>
    <t>2110-1001286сбЛ опора двигателя задняя в сборе</t>
  </si>
  <si>
    <t>2110-1703190кЛ</t>
  </si>
  <si>
    <t>2110-1703190кЛ обойма шаровой опоры</t>
  </si>
  <si>
    <t>2110-2215030Л</t>
  </si>
  <si>
    <t>2110-2215030Л Пыльник наружнего ШРУС 2110</t>
  </si>
  <si>
    <t>2110-2215030Л (хомут+смазка)</t>
  </si>
  <si>
    <t>2110-2215030Л( хомут+ смазка)  Пыльник наружнего ШРУС 2110</t>
  </si>
  <si>
    <t>2110-2215068Л</t>
  </si>
  <si>
    <t>2110-2215068Л Пыльник внутреннего  ШРУС 2110</t>
  </si>
  <si>
    <t>2110-2215068Л(хомут +смазка)</t>
  </si>
  <si>
    <t>2110-2215068Л(хомут +смазка) Пыльник внутреннего  ШРУС 2110</t>
  </si>
  <si>
    <t>2110-2902820Л</t>
  </si>
  <si>
    <t>2110-2902820Л опора передней стойки в сборе</t>
  </si>
  <si>
    <t>2110-2902828Л(кекс)</t>
  </si>
  <si>
    <t>2110-2902828Л(кекс) Упругий элемент опоры передней стойки 2110</t>
  </si>
  <si>
    <t>2110-2906040Л</t>
  </si>
  <si>
    <t>2110-2906040Л  Подушка штанги переднего стабилизатора</t>
  </si>
  <si>
    <t>2110-2906050Л</t>
  </si>
  <si>
    <t>2110-2906050л  опора стойки переднего стабилизатора</t>
  </si>
  <si>
    <t>2110-2914054Л</t>
  </si>
  <si>
    <t>2110-2914054Л Шарнир задней балки</t>
  </si>
  <si>
    <t>2110-2914054Л (2 шт)</t>
  </si>
  <si>
    <t>2110-2914054Лкт Шарнир задней балки (2шт)</t>
  </si>
  <si>
    <t>2110-2915450Л</t>
  </si>
  <si>
    <t>2110-2915450Л Втулка крепления 2110</t>
  </si>
  <si>
    <t>2112-1001300Л</t>
  </si>
  <si>
    <t>2112-1001300Л Штанга подвески двигателя с подушкой и сайлентблоком</t>
  </si>
  <si>
    <t>2121-1001020Л</t>
  </si>
  <si>
    <t>2121-1001020Л Подушка двигателя</t>
  </si>
  <si>
    <t>2121-2904040/4180Л</t>
  </si>
  <si>
    <t>2121-2904040/4180Л Комплект шарниров нижнего рычага передней подвески</t>
  </si>
  <si>
    <t>2121-2904040Л</t>
  </si>
  <si>
    <t>2121-2904040Л Сайлентблок нижний</t>
  </si>
  <si>
    <t>21213-1203073Л</t>
  </si>
  <si>
    <t>21213-1203073Л подвеска глушителя</t>
  </si>
  <si>
    <t>21213-1203073Л УПАКОВАН.</t>
  </si>
  <si>
    <t>21213-1203073Л УПАКОВАН. подвеска глушителя</t>
  </si>
  <si>
    <t>21214-2904040Л</t>
  </si>
  <si>
    <t>21214-2904040Л Сайлентблок нижний</t>
  </si>
  <si>
    <t>2123-2202120Л</t>
  </si>
  <si>
    <t>2123-2202120 Л Муфта эл. карданного вала</t>
  </si>
  <si>
    <t>2123-2202120Л (УПАК)</t>
  </si>
  <si>
    <t>2123-2202120 Л Муфта эл. карданного вала (УПАК)</t>
  </si>
  <si>
    <t>2170-2902820Л</t>
  </si>
  <si>
    <t>2170-2902820Л Опора подвески</t>
  </si>
  <si>
    <t>2170-2902820Л УСИЛ.АРМАТУРА</t>
  </si>
  <si>
    <t>2170-2902820Л УСИЛ.АРМАТ.  Опора передней стойки 2170</t>
  </si>
  <si>
    <t>2170-2902820РПЛ (1118)</t>
  </si>
  <si>
    <t>2170-2902820РПЛ с подшипником 1118 Опора передней стойки 2170</t>
  </si>
  <si>
    <t>2170-2902820РПЛ УСИЛ.АРМАТУРА</t>
  </si>
  <si>
    <t>2170-2902820РПЛ УСИЛ.АРМАТ. с подшипником 1118 Опора передней стойки 2170</t>
  </si>
  <si>
    <t>2190-2902820Л 12мм</t>
  </si>
  <si>
    <t>2190-2902820Л 12мм/подшипником 1118</t>
  </si>
  <si>
    <t>2190-2902820Л 6мм</t>
  </si>
  <si>
    <t>2190-2902820Л 6мм/подшипником 1118</t>
  </si>
  <si>
    <t>2190-2904049Л</t>
  </si>
  <si>
    <t>2190-2904049Л Кронштейн растяжки передней подвески</t>
  </si>
  <si>
    <t>2190-2906040Л (комлект)</t>
  </si>
  <si>
    <t>2190-2906040Л (комлект) Подушка штанги переднего стабилизатора</t>
  </si>
  <si>
    <t>2190-2906050Л</t>
  </si>
  <si>
    <t>2190-2906050Л Опора стойки стабилизатора</t>
  </si>
  <si>
    <t>24-1001050-15Л упак</t>
  </si>
  <si>
    <t>24-1001050-15Л Подушка КПП ГАЗ упак</t>
  </si>
  <si>
    <t>24-2915432Л</t>
  </si>
  <si>
    <t>24-2915432  втулки заднего амортизатора ГАЗель 4шт.</t>
  </si>
  <si>
    <t>3102-1001020</t>
  </si>
  <si>
    <t>3102-1001020  Подушка двигателя ГАЗель</t>
  </si>
  <si>
    <t>3102-1001020Л упак</t>
  </si>
  <si>
    <t>3102-1001020Л РУ Подушка двигателя ГАЗель упаков.</t>
  </si>
  <si>
    <t>3302-2202081Л</t>
  </si>
  <si>
    <t>3302-2202081Л Подвесной в сб упаков( Вологда)</t>
  </si>
  <si>
    <t>3302-2202081Л Подвесной в сб упаков( Польша)</t>
  </si>
  <si>
    <t>3302-2202081Л Подвесной в сб упаков( Китай)</t>
  </si>
  <si>
    <t>3302-2902027Л</t>
  </si>
  <si>
    <t>3302-2902027 Шарнир резино-металлический</t>
  </si>
  <si>
    <t>3302-2902027Л упак.</t>
  </si>
  <si>
    <t>3302-2902027Л упак. Шарнир резино-металлический</t>
  </si>
  <si>
    <t>3302-3401260Л</t>
  </si>
  <si>
    <t>3302-3401260Л Пыльник рулевой колонки 3302,Валдай</t>
  </si>
  <si>
    <t>33029-2202076Л Н/ОБ</t>
  </si>
  <si>
    <t>33029-2202076 Л Н/ОБ опора карданного вала</t>
  </si>
  <si>
    <t>52-2913428Л россыпью</t>
  </si>
  <si>
    <t>52-2913428Л отбойник подрессорника ГАЗ россыпью</t>
  </si>
  <si>
    <t>Отбойник подрессорника ГАЗ Л</t>
  </si>
  <si>
    <t>Отбойник подрессорника ГАЗЛ УПАК.</t>
  </si>
  <si>
    <t>Подшипник(Ломов)</t>
  </si>
  <si>
    <t>Подшипник(Ломов) дешёвый</t>
  </si>
  <si>
    <t>ИТОГО:</t>
  </si>
  <si>
    <t>Кол-во</t>
  </si>
  <si>
    <t>СУММА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</si>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</sst>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1"/>
      <color indexed="53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8"/>
      <name val="Arial"/>
      <family val="2"/>
      <charset val="204"/>
    </font>
    <font>
      <b/>
      <i/>
      <sz val="2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23"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0" fontId="0" fillId="2" borderId="1" xfId="0" applyFill="1" applyBorder="1" applyAlignment="1"/>
    <xf numFmtId="0" fontId="0" fillId="2" borderId="4" xfId="0" applyFill="1" applyBorder="1" applyAlignment="1"/>
    <xf numFmtId="1" fontId="0" fillId="0" borderId="1" xfId="0" applyNumberFormat="1" applyBorder="1" applyAlignment="1">
      <alignment horizontal="right" vertical="center"/>
    </xf>
    <xf numFmtId="0" fontId="0" fillId="0" borderId="5" xfId="0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horizontal="right" vertical="center"/>
    </xf>
    <xf numFmtId="2" fontId="0" fillId="0" borderId="6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0" fillId="0" borderId="6" xfId="0" applyBorder="1" applyAlignment="1">
      <alignment horizontal="right" vertical="center"/>
    </xf>
    <xf numFmtId="0" fontId="0" fillId="0" borderId="1" xfId="0" applyBorder="1" applyAlignment="1"/>
    <xf numFmtId="0" fontId="0" fillId="3" borderId="1" xfId="0" applyFill="1" applyBorder="1" applyAlignment="1"/>
    <xf numFmtId="0" fontId="7" fillId="0" borderId="1" xfId="0" applyFont="1" applyBorder="1" applyAlignment="1"/>
    <xf numFmtId="0" fontId="1" fillId="0" borderId="0" xfId="0" applyFont="1" applyAlignment="1">
      <alignment horizontal="left" vertical="center" wrapText="1"/>
    </xf>
    <xf numFmtId="0" fontId="8" fillId="0" borderId="0" xfId="0" applyFont="1" applyAlignment="1"/>
    <xf numFmtId="0" fontId="3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514350</xdr:colOff>
      <xdr:row>3</xdr:row>
      <xdr:rowOff>152400</xdr:rowOff>
    </xdr:to>
    <xdr:grpSp>
      <xdr:nvGrpSpPr>
        <xdr:cNvPr id="4" name="Группа 3"/>
        <xdr:cNvGrpSpPr>
          <a:grpSpLocks/>
        </xdr:cNvGrpSpPr>
      </xdr:nvGrpSpPr>
      <xdr:grpSpPr bwMode="auto">
        <a:xfrm>
          <a:off x="0" y="0"/>
          <a:ext cx="7934325" cy="1057275"/>
          <a:chOff x="-109" y="0"/>
          <a:chExt cx="20010" cy="19873"/>
        </a:xfrm>
      </xdr:grpSpPr>
      <xdr:pic>
        <xdr:nvPicPr>
          <xdr:cNvPr id="5" name="Рисунок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09" y="835"/>
            <a:ext cx="8940" cy="173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4"/>
          <xdr:cNvSpPr txBox="1">
            <a:spLocks noChangeArrowheads="1"/>
          </xdr:cNvSpPr>
        </xdr:nvSpPr>
        <xdr:spPr bwMode="auto">
          <a:xfrm>
            <a:off x="8921" y="0"/>
            <a:ext cx="10980" cy="19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41148" rIns="0" bIns="0" anchor="t" upright="1"/>
          <a:lstStyle/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+7 (927) 059-10-36 Наталья</a:t>
            </a:r>
          </a:p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+7 (927) 059-10-37 Оксана</a:t>
            </a:r>
          </a:p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(927) 059 71 17 Ватсап\Вайбер</a:t>
            </a:r>
          </a:p>
          <a:p>
            <a:pPr algn="l" rtl="0">
              <a:defRPr sz="1000"/>
            </a:pPr>
            <a:endParaRPr lang="ru-RU" sz="2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" name="TextBox 5"/>
          <xdr:cNvSpPr txBox="1">
            <a:spLocks noChangeArrowheads="1"/>
          </xdr:cNvSpPr>
        </xdr:nvSpPr>
        <xdr:spPr bwMode="auto">
          <a:xfrm>
            <a:off x="71" y="0"/>
            <a:ext cx="5130" cy="50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6576" rIns="0" bIns="0" anchor="t" upright="1"/>
          <a:lstStyle/>
          <a:p>
            <a:pPr algn="l" rtl="0">
              <a:defRPr sz="1000"/>
            </a:pPr>
            <a:r>
              <a:rPr lang="ru-RU" sz="1600" b="1" i="0" u="sng" strike="noStrike" baseline="0">
                <a:solidFill>
                  <a:srgbClr val="000000"/>
                </a:solidFill>
                <a:latin typeface="Calibri"/>
              </a:rPr>
              <a:t>info@tdrutenia.ru</a:t>
            </a:r>
            <a:r>
              <a:rPr lang="ru-RU" sz="16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topLeftCell="A9" workbookViewId="0">
      <selection activeCell="H9" sqref="H9:H98"/>
    </sheetView>
  </sheetViews>
  <sheetFormatPr defaultRowHeight="11.25" x14ac:dyDescent="0.2"/>
  <cols>
    <col min="1" max="1" width="2.6640625" customWidth="1"/>
    <col min="2" max="2" width="6.83203125" customWidth="1"/>
    <col min="3" max="3" width="24.5" customWidth="1"/>
    <col min="4" max="4" width="60.83203125" customWidth="1"/>
    <col min="5" max="5" width="15.33203125" customWidth="1"/>
    <col min="6" max="6" width="8" customWidth="1"/>
    <col min="7" max="7" width="11.6640625" customWidth="1"/>
    <col min="8" max="256" width="10.33203125" customWidth="1"/>
  </cols>
  <sheetData>
    <row r="1" spans="2:8" ht="12" customHeight="1" x14ac:dyDescent="0.2"/>
    <row r="2" spans="2:8" ht="32.25" customHeight="1" x14ac:dyDescent="0.2">
      <c r="B2" s="18"/>
      <c r="C2" s="18"/>
      <c r="D2" s="18"/>
      <c r="F2" s="1"/>
    </row>
    <row r="3" spans="2:8" ht="27" customHeight="1" x14ac:dyDescent="0.2"/>
    <row r="4" spans="2:8" ht="25.5" x14ac:dyDescent="0.35">
      <c r="B4" s="19" t="s">
        <v>0</v>
      </c>
      <c r="C4" s="19"/>
      <c r="D4" s="19"/>
    </row>
    <row r="5" spans="2:8" ht="12.75" x14ac:dyDescent="0.2">
      <c r="B5" s="20" t="s">
        <v>1</v>
      </c>
      <c r="C5" s="20"/>
      <c r="D5" s="20"/>
    </row>
    <row r="6" spans="2:8" ht="7.5" customHeight="1" x14ac:dyDescent="0.2"/>
    <row r="7" spans="2:8" ht="12.75" x14ac:dyDescent="0.2">
      <c r="B7" s="2" t="s">
        <v>2</v>
      </c>
      <c r="C7" s="3" t="s">
        <v>3</v>
      </c>
      <c r="D7" s="3" t="s">
        <v>4</v>
      </c>
      <c r="E7" s="21" t="s">
        <v>183</v>
      </c>
      <c r="F7" s="22"/>
      <c r="G7" s="17" t="s">
        <v>181</v>
      </c>
      <c r="H7" s="17" t="s">
        <v>182</v>
      </c>
    </row>
    <row r="8" spans="2:8" ht="15" x14ac:dyDescent="0.2">
      <c r="B8" s="4" t="s">
        <v>5</v>
      </c>
      <c r="C8" s="5" t="s">
        <v>6</v>
      </c>
      <c r="D8" s="5" t="s">
        <v>7</v>
      </c>
      <c r="E8" s="6"/>
      <c r="F8" s="7"/>
      <c r="G8" s="16"/>
      <c r="H8" s="16"/>
    </row>
    <row r="9" spans="2:8" x14ac:dyDescent="0.2">
      <c r="B9" s="8"/>
      <c r="C9" s="9" t="s">
        <v>8</v>
      </c>
      <c r="D9" s="9" t="s">
        <v>9</v>
      </c>
      <c r="E9" s="10">
        <v>22.8</v>
      </c>
      <c r="F9" s="14" t="s">
        <v>10</v>
      </c>
      <c r="G9" s="15">
        <v>0</v>
      </c>
      <c r="H9" s="15">
        <f>G9*E9</f>
        <v>0</v>
      </c>
    </row>
    <row r="10" spans="2:8" x14ac:dyDescent="0.2">
      <c r="B10" s="8"/>
      <c r="C10" s="9" t="s">
        <v>11</v>
      </c>
      <c r="D10" s="9" t="s">
        <v>12</v>
      </c>
      <c r="E10" s="11">
        <v>316.92</v>
      </c>
      <c r="F10" s="14" t="s">
        <v>10</v>
      </c>
      <c r="G10" s="15">
        <v>0</v>
      </c>
      <c r="H10" s="15">
        <f t="shared" ref="H10:H65" si="0">G10*E10</f>
        <v>0</v>
      </c>
    </row>
    <row r="11" spans="2:8" x14ac:dyDescent="0.2">
      <c r="B11" s="8"/>
      <c r="C11" s="9" t="s">
        <v>13</v>
      </c>
      <c r="D11" s="9" t="s">
        <v>14</v>
      </c>
      <c r="E11" s="11">
        <v>726.12</v>
      </c>
      <c r="F11" s="14" t="s">
        <v>10</v>
      </c>
      <c r="G11" s="15">
        <v>0</v>
      </c>
      <c r="H11" s="15">
        <f t="shared" si="0"/>
        <v>0</v>
      </c>
    </row>
    <row r="12" spans="2:8" x14ac:dyDescent="0.2">
      <c r="B12" s="8"/>
      <c r="C12" s="9" t="s">
        <v>15</v>
      </c>
      <c r="D12" s="9" t="s">
        <v>16</v>
      </c>
      <c r="E12" s="11">
        <v>328.32</v>
      </c>
      <c r="F12" s="14" t="s">
        <v>10</v>
      </c>
      <c r="G12" s="15">
        <v>0</v>
      </c>
      <c r="H12" s="15">
        <f t="shared" si="0"/>
        <v>0</v>
      </c>
    </row>
    <row r="13" spans="2:8" ht="22.5" x14ac:dyDescent="0.2">
      <c r="B13" s="8"/>
      <c r="C13" s="9" t="s">
        <v>17</v>
      </c>
      <c r="D13" s="9" t="s">
        <v>18</v>
      </c>
      <c r="E13" s="11">
        <v>39.959999999999994</v>
      </c>
      <c r="F13" s="14" t="s">
        <v>19</v>
      </c>
      <c r="G13" s="15">
        <v>0</v>
      </c>
      <c r="H13" s="15">
        <f t="shared" si="0"/>
        <v>0</v>
      </c>
    </row>
    <row r="14" spans="2:8" x14ac:dyDescent="0.2">
      <c r="B14" s="8"/>
      <c r="C14" s="9" t="s">
        <v>20</v>
      </c>
      <c r="D14" s="9" t="s">
        <v>21</v>
      </c>
      <c r="E14" s="10">
        <v>205.2</v>
      </c>
      <c r="F14" s="14" t="s">
        <v>19</v>
      </c>
      <c r="G14" s="15">
        <v>0</v>
      </c>
      <c r="H14" s="15">
        <f t="shared" si="0"/>
        <v>0</v>
      </c>
    </row>
    <row r="15" spans="2:8" x14ac:dyDescent="0.2">
      <c r="B15" s="8"/>
      <c r="C15" s="9" t="s">
        <v>22</v>
      </c>
      <c r="D15" s="9" t="s">
        <v>23</v>
      </c>
      <c r="E15" s="12">
        <v>17.099999999999998</v>
      </c>
      <c r="F15" s="14" t="s">
        <v>10</v>
      </c>
      <c r="G15" s="15">
        <v>0</v>
      </c>
      <c r="H15" s="15">
        <f t="shared" si="0"/>
        <v>0</v>
      </c>
    </row>
    <row r="16" spans="2:8" x14ac:dyDescent="0.2">
      <c r="B16" s="8"/>
      <c r="C16" s="9" t="s">
        <v>24</v>
      </c>
      <c r="D16" s="9" t="s">
        <v>25</v>
      </c>
      <c r="E16" s="12">
        <v>261.06</v>
      </c>
      <c r="F16" s="14" t="s">
        <v>10</v>
      </c>
      <c r="G16" s="15">
        <v>0</v>
      </c>
      <c r="H16" s="15">
        <f t="shared" si="0"/>
        <v>0</v>
      </c>
    </row>
    <row r="17" spans="2:8" x14ac:dyDescent="0.2">
      <c r="B17" s="8"/>
      <c r="C17" s="9" t="s">
        <v>26</v>
      </c>
      <c r="D17" s="9" t="s">
        <v>27</v>
      </c>
      <c r="E17" s="11">
        <v>134.51999999999998</v>
      </c>
      <c r="F17" s="14" t="s">
        <v>10</v>
      </c>
      <c r="G17" s="15">
        <v>0</v>
      </c>
      <c r="H17" s="15">
        <f t="shared" si="0"/>
        <v>0</v>
      </c>
    </row>
    <row r="18" spans="2:8" x14ac:dyDescent="0.2">
      <c r="B18" s="8"/>
      <c r="C18" s="9" t="s">
        <v>28</v>
      </c>
      <c r="D18" s="9" t="s">
        <v>29</v>
      </c>
      <c r="E18" s="11">
        <v>378.47999999999996</v>
      </c>
      <c r="F18" s="14" t="s">
        <v>10</v>
      </c>
      <c r="G18" s="15">
        <v>0</v>
      </c>
      <c r="H18" s="15">
        <f t="shared" si="0"/>
        <v>0</v>
      </c>
    </row>
    <row r="19" spans="2:8" x14ac:dyDescent="0.2">
      <c r="B19" s="8"/>
      <c r="C19" s="9" t="s">
        <v>30</v>
      </c>
      <c r="D19" s="9" t="s">
        <v>31</v>
      </c>
      <c r="E19" s="12">
        <v>404.7</v>
      </c>
      <c r="F19" s="14" t="s">
        <v>10</v>
      </c>
      <c r="G19" s="15">
        <v>0</v>
      </c>
      <c r="H19" s="15">
        <f t="shared" si="0"/>
        <v>0</v>
      </c>
    </row>
    <row r="20" spans="2:8" x14ac:dyDescent="0.2">
      <c r="B20" s="8"/>
      <c r="C20" s="9" t="s">
        <v>32</v>
      </c>
      <c r="D20" s="9" t="s">
        <v>33</v>
      </c>
      <c r="E20" s="11">
        <v>198.36</v>
      </c>
      <c r="F20" s="14" t="s">
        <v>19</v>
      </c>
      <c r="G20" s="15">
        <v>0</v>
      </c>
      <c r="H20" s="15">
        <f t="shared" si="0"/>
        <v>0</v>
      </c>
    </row>
    <row r="21" spans="2:8" x14ac:dyDescent="0.2">
      <c r="B21" s="8"/>
      <c r="C21" s="9" t="s">
        <v>34</v>
      </c>
      <c r="D21" s="9" t="s">
        <v>35</v>
      </c>
      <c r="E21" s="11">
        <v>180.11999999999998</v>
      </c>
      <c r="F21" s="14" t="s">
        <v>19</v>
      </c>
      <c r="G21" s="15">
        <v>0</v>
      </c>
      <c r="H21" s="15">
        <f t="shared" si="0"/>
        <v>0</v>
      </c>
    </row>
    <row r="22" spans="2:8" x14ac:dyDescent="0.2">
      <c r="B22" s="8"/>
      <c r="C22" s="9" t="s">
        <v>36</v>
      </c>
      <c r="D22" s="9" t="s">
        <v>37</v>
      </c>
      <c r="E22" s="11">
        <v>9.1199999999999992</v>
      </c>
      <c r="F22" s="14" t="s">
        <v>10</v>
      </c>
      <c r="G22" s="15">
        <v>0</v>
      </c>
      <c r="H22" s="15">
        <f t="shared" si="0"/>
        <v>0</v>
      </c>
    </row>
    <row r="23" spans="2:8" x14ac:dyDescent="0.2">
      <c r="B23" s="8"/>
      <c r="C23" s="9" t="s">
        <v>38</v>
      </c>
      <c r="D23" s="9" t="s">
        <v>39</v>
      </c>
      <c r="E23" s="11">
        <v>493.79999999999995</v>
      </c>
      <c r="F23" s="14" t="s">
        <v>10</v>
      </c>
      <c r="G23" s="15">
        <v>0</v>
      </c>
      <c r="H23" s="15">
        <f t="shared" si="0"/>
        <v>0</v>
      </c>
    </row>
    <row r="24" spans="2:8" x14ac:dyDescent="0.2">
      <c r="B24" s="8"/>
      <c r="C24" s="9" t="s">
        <v>40</v>
      </c>
      <c r="D24" s="9" t="s">
        <v>41</v>
      </c>
      <c r="E24" s="11">
        <v>212.04</v>
      </c>
      <c r="F24" s="14" t="s">
        <v>10</v>
      </c>
      <c r="G24" s="15">
        <v>0</v>
      </c>
      <c r="H24" s="15">
        <f t="shared" si="0"/>
        <v>0</v>
      </c>
    </row>
    <row r="25" spans="2:8" x14ac:dyDescent="0.2">
      <c r="B25" s="8"/>
      <c r="C25" s="9" t="s">
        <v>42</v>
      </c>
      <c r="D25" s="9" t="s">
        <v>43</v>
      </c>
      <c r="E25" s="12">
        <v>505.02</v>
      </c>
      <c r="F25" s="14" t="s">
        <v>10</v>
      </c>
      <c r="G25" s="15">
        <v>0</v>
      </c>
      <c r="H25" s="15">
        <f t="shared" si="0"/>
        <v>0</v>
      </c>
    </row>
    <row r="26" spans="2:8" x14ac:dyDescent="0.2">
      <c r="B26" s="8"/>
      <c r="C26" s="9" t="s">
        <v>44</v>
      </c>
      <c r="D26" s="9" t="s">
        <v>45</v>
      </c>
      <c r="E26" s="11">
        <v>528.96</v>
      </c>
      <c r="F26" s="14" t="s">
        <v>10</v>
      </c>
      <c r="G26" s="15">
        <v>0</v>
      </c>
      <c r="H26" s="15">
        <f t="shared" si="0"/>
        <v>0</v>
      </c>
    </row>
    <row r="27" spans="2:8" x14ac:dyDescent="0.2">
      <c r="B27" s="8"/>
      <c r="C27" s="9" t="s">
        <v>46</v>
      </c>
      <c r="D27" s="9" t="s">
        <v>47</v>
      </c>
      <c r="E27" s="10">
        <v>402</v>
      </c>
      <c r="F27" s="14" t="s">
        <v>10</v>
      </c>
      <c r="G27" s="15">
        <v>0</v>
      </c>
      <c r="H27" s="15">
        <f t="shared" si="0"/>
        <v>0</v>
      </c>
    </row>
    <row r="28" spans="2:8" x14ac:dyDescent="0.2">
      <c r="B28" s="8"/>
      <c r="C28" s="9" t="s">
        <v>48</v>
      </c>
      <c r="D28" s="9" t="s">
        <v>49</v>
      </c>
      <c r="E28" s="11">
        <v>286.2</v>
      </c>
      <c r="F28" s="14" t="s">
        <v>10</v>
      </c>
      <c r="G28" s="15">
        <v>0</v>
      </c>
      <c r="H28" s="15">
        <f t="shared" si="0"/>
        <v>0</v>
      </c>
    </row>
    <row r="29" spans="2:8" x14ac:dyDescent="0.2">
      <c r="B29" s="8"/>
      <c r="C29" s="9" t="s">
        <v>50</v>
      </c>
      <c r="D29" s="9" t="s">
        <v>51</v>
      </c>
      <c r="E29" s="11">
        <v>307.8</v>
      </c>
      <c r="F29" s="14" t="s">
        <v>10</v>
      </c>
      <c r="G29" s="15">
        <v>0</v>
      </c>
      <c r="H29" s="15">
        <f t="shared" si="0"/>
        <v>0</v>
      </c>
    </row>
    <row r="30" spans="2:8" x14ac:dyDescent="0.2">
      <c r="B30" s="8"/>
      <c r="C30" s="9" t="s">
        <v>52</v>
      </c>
      <c r="D30" s="9" t="s">
        <v>53</v>
      </c>
      <c r="E30" s="11">
        <v>133.44</v>
      </c>
      <c r="F30" s="14" t="s">
        <v>10</v>
      </c>
      <c r="G30" s="15">
        <v>0</v>
      </c>
      <c r="H30" s="15">
        <f t="shared" si="0"/>
        <v>0</v>
      </c>
    </row>
    <row r="31" spans="2:8" x14ac:dyDescent="0.2">
      <c r="B31" s="8"/>
      <c r="C31" s="9" t="s">
        <v>54</v>
      </c>
      <c r="D31" s="9" t="s">
        <v>55</v>
      </c>
      <c r="E31" s="10">
        <v>88.8</v>
      </c>
      <c r="F31" s="14" t="s">
        <v>19</v>
      </c>
      <c r="G31" s="15">
        <v>0</v>
      </c>
      <c r="H31" s="15">
        <f t="shared" si="0"/>
        <v>0</v>
      </c>
    </row>
    <row r="32" spans="2:8" x14ac:dyDescent="0.2">
      <c r="B32" s="8"/>
      <c r="C32" s="9" t="s">
        <v>56</v>
      </c>
      <c r="D32" s="9" t="s">
        <v>57</v>
      </c>
      <c r="E32" s="11">
        <v>67.319999999999993</v>
      </c>
      <c r="F32" s="14" t="s">
        <v>10</v>
      </c>
      <c r="G32" s="15">
        <v>0</v>
      </c>
      <c r="H32" s="15">
        <f t="shared" si="0"/>
        <v>0</v>
      </c>
    </row>
    <row r="33" spans="2:8" x14ac:dyDescent="0.2">
      <c r="B33" s="8"/>
      <c r="C33" s="9" t="s">
        <v>58</v>
      </c>
      <c r="D33" s="9" t="s">
        <v>59</v>
      </c>
      <c r="E33" s="11">
        <v>9.1199999999999992</v>
      </c>
      <c r="F33" s="14" t="s">
        <v>10</v>
      </c>
      <c r="G33" s="15">
        <v>0</v>
      </c>
      <c r="H33" s="15">
        <f t="shared" si="0"/>
        <v>0</v>
      </c>
    </row>
    <row r="34" spans="2:8" x14ac:dyDescent="0.2">
      <c r="B34" s="8"/>
      <c r="C34" s="9" t="s">
        <v>60</v>
      </c>
      <c r="D34" s="9" t="s">
        <v>61</v>
      </c>
      <c r="E34" s="11">
        <v>107.16</v>
      </c>
      <c r="F34" s="14" t="s">
        <v>19</v>
      </c>
      <c r="G34" s="15">
        <v>0</v>
      </c>
      <c r="H34" s="15">
        <f t="shared" si="0"/>
        <v>0</v>
      </c>
    </row>
    <row r="35" spans="2:8" x14ac:dyDescent="0.2">
      <c r="B35" s="8"/>
      <c r="C35" s="9" t="s">
        <v>62</v>
      </c>
      <c r="D35" s="9" t="s">
        <v>63</v>
      </c>
      <c r="E35" s="11">
        <v>699.95999999999992</v>
      </c>
      <c r="F35" s="14" t="s">
        <v>10</v>
      </c>
      <c r="G35" s="15">
        <v>0</v>
      </c>
      <c r="H35" s="15">
        <f t="shared" si="0"/>
        <v>0</v>
      </c>
    </row>
    <row r="36" spans="2:8" x14ac:dyDescent="0.2">
      <c r="B36" s="8"/>
      <c r="C36" s="9" t="s">
        <v>64</v>
      </c>
      <c r="D36" s="9" t="s">
        <v>65</v>
      </c>
      <c r="E36" s="11">
        <v>201.83999999999997</v>
      </c>
      <c r="F36" s="14" t="s">
        <v>10</v>
      </c>
      <c r="G36" s="15">
        <v>0</v>
      </c>
      <c r="H36" s="15">
        <f t="shared" si="0"/>
        <v>0</v>
      </c>
    </row>
    <row r="37" spans="2:8" x14ac:dyDescent="0.2">
      <c r="B37" s="8"/>
      <c r="C37" s="9" t="s">
        <v>66</v>
      </c>
      <c r="D37" s="9" t="s">
        <v>67</v>
      </c>
      <c r="E37" s="12">
        <v>112.86</v>
      </c>
      <c r="F37" s="14" t="s">
        <v>19</v>
      </c>
      <c r="G37" s="15">
        <v>0</v>
      </c>
      <c r="H37" s="15">
        <f t="shared" si="0"/>
        <v>0</v>
      </c>
    </row>
    <row r="38" spans="2:8" x14ac:dyDescent="0.2">
      <c r="B38" s="8"/>
      <c r="C38" s="9" t="s">
        <v>68</v>
      </c>
      <c r="D38" s="9" t="s">
        <v>69</v>
      </c>
      <c r="E38" s="10">
        <v>186</v>
      </c>
      <c r="F38" s="14" t="s">
        <v>19</v>
      </c>
      <c r="G38" s="15">
        <v>0</v>
      </c>
      <c r="H38" s="15">
        <f t="shared" si="0"/>
        <v>0</v>
      </c>
    </row>
    <row r="39" spans="2:8" x14ac:dyDescent="0.2">
      <c r="B39" s="8"/>
      <c r="C39" s="9" t="s">
        <v>70</v>
      </c>
      <c r="D39" s="9" t="s">
        <v>71</v>
      </c>
      <c r="E39" s="11">
        <v>239.39999999999998</v>
      </c>
      <c r="F39" s="14" t="s">
        <v>10</v>
      </c>
      <c r="G39" s="15">
        <v>0</v>
      </c>
      <c r="H39" s="15">
        <f t="shared" si="0"/>
        <v>0</v>
      </c>
    </row>
    <row r="40" spans="2:8" x14ac:dyDescent="0.2">
      <c r="B40" s="8"/>
      <c r="C40" s="9" t="s">
        <v>72</v>
      </c>
      <c r="D40" s="9" t="s">
        <v>73</v>
      </c>
      <c r="E40" s="11">
        <v>76.44</v>
      </c>
      <c r="F40" s="14" t="s">
        <v>10</v>
      </c>
      <c r="G40" s="15">
        <v>0</v>
      </c>
      <c r="H40" s="15">
        <f t="shared" si="0"/>
        <v>0</v>
      </c>
    </row>
    <row r="41" spans="2:8" x14ac:dyDescent="0.2">
      <c r="B41" s="8"/>
      <c r="C41" s="9" t="s">
        <v>74</v>
      </c>
      <c r="D41" s="9" t="s">
        <v>75</v>
      </c>
      <c r="E41" s="11">
        <v>171</v>
      </c>
      <c r="F41" s="14" t="s">
        <v>19</v>
      </c>
      <c r="G41" s="15">
        <v>0</v>
      </c>
      <c r="H41" s="15">
        <f t="shared" si="0"/>
        <v>0</v>
      </c>
    </row>
    <row r="42" spans="2:8" ht="22.5" x14ac:dyDescent="0.2">
      <c r="B42" s="8"/>
      <c r="C42" s="9" t="s">
        <v>76</v>
      </c>
      <c r="D42" s="9" t="s">
        <v>77</v>
      </c>
      <c r="E42" s="11">
        <v>39.959999999999994</v>
      </c>
      <c r="F42" s="14" t="s">
        <v>19</v>
      </c>
      <c r="G42" s="15">
        <v>0</v>
      </c>
      <c r="H42" s="15">
        <f t="shared" si="0"/>
        <v>0</v>
      </c>
    </row>
    <row r="43" spans="2:8" x14ac:dyDescent="0.2">
      <c r="B43" s="8"/>
      <c r="C43" s="9" t="s">
        <v>78</v>
      </c>
      <c r="D43" s="9" t="s">
        <v>79</v>
      </c>
      <c r="E43" s="10">
        <v>205.2</v>
      </c>
      <c r="F43" s="14" t="s">
        <v>19</v>
      </c>
      <c r="G43" s="15">
        <v>0</v>
      </c>
      <c r="H43" s="15">
        <f t="shared" si="0"/>
        <v>0</v>
      </c>
    </row>
    <row r="44" spans="2:8" x14ac:dyDescent="0.2">
      <c r="B44" s="8"/>
      <c r="C44" s="9" t="s">
        <v>80</v>
      </c>
      <c r="D44" s="9" t="s">
        <v>81</v>
      </c>
      <c r="E44" s="11">
        <v>79.8</v>
      </c>
      <c r="F44" s="14" t="s">
        <v>10</v>
      </c>
      <c r="G44" s="15">
        <v>0</v>
      </c>
      <c r="H44" s="15">
        <f t="shared" si="0"/>
        <v>0</v>
      </c>
    </row>
    <row r="45" spans="2:8" x14ac:dyDescent="0.2">
      <c r="B45" s="8"/>
      <c r="C45" s="9" t="s">
        <v>82</v>
      </c>
      <c r="D45" s="9" t="s">
        <v>83</v>
      </c>
      <c r="E45" s="11">
        <v>179.04</v>
      </c>
      <c r="F45" s="14" t="s">
        <v>19</v>
      </c>
      <c r="G45" s="15">
        <v>0</v>
      </c>
      <c r="H45" s="15">
        <f t="shared" si="0"/>
        <v>0</v>
      </c>
    </row>
    <row r="46" spans="2:8" x14ac:dyDescent="0.2">
      <c r="B46" s="8"/>
      <c r="C46" s="9" t="s">
        <v>84</v>
      </c>
      <c r="D46" s="9" t="s">
        <v>85</v>
      </c>
      <c r="E46" s="11">
        <v>245.39999999999998</v>
      </c>
      <c r="F46" s="14" t="s">
        <v>10</v>
      </c>
      <c r="G46" s="15">
        <v>0</v>
      </c>
      <c r="H46" s="15">
        <f t="shared" si="0"/>
        <v>0</v>
      </c>
    </row>
    <row r="47" spans="2:8" x14ac:dyDescent="0.2">
      <c r="B47" s="8"/>
      <c r="C47" s="9" t="s">
        <v>86</v>
      </c>
      <c r="D47" s="9" t="s">
        <v>87</v>
      </c>
      <c r="E47" s="11">
        <v>355.67999999999995</v>
      </c>
      <c r="F47" s="14" t="s">
        <v>10</v>
      </c>
      <c r="G47" s="15">
        <v>0</v>
      </c>
      <c r="H47" s="15">
        <f t="shared" si="0"/>
        <v>0</v>
      </c>
    </row>
    <row r="48" spans="2:8" x14ac:dyDescent="0.2">
      <c r="B48" s="8"/>
      <c r="C48" s="9" t="s">
        <v>88</v>
      </c>
      <c r="D48" s="9" t="s">
        <v>89</v>
      </c>
      <c r="E48" s="11">
        <v>355.67999999999995</v>
      </c>
      <c r="F48" s="14" t="s">
        <v>10</v>
      </c>
      <c r="G48" s="15">
        <v>0</v>
      </c>
      <c r="H48" s="15">
        <f t="shared" si="0"/>
        <v>0</v>
      </c>
    </row>
    <row r="49" spans="2:8" x14ac:dyDescent="0.2">
      <c r="B49" s="8"/>
      <c r="C49" s="9" t="s">
        <v>90</v>
      </c>
      <c r="D49" s="9" t="s">
        <v>91</v>
      </c>
      <c r="E49" s="10">
        <v>276</v>
      </c>
      <c r="F49" s="14" t="s">
        <v>10</v>
      </c>
      <c r="G49" s="15">
        <v>0</v>
      </c>
      <c r="H49" s="15">
        <f t="shared" si="0"/>
        <v>0</v>
      </c>
    </row>
    <row r="50" spans="2:8" x14ac:dyDescent="0.2">
      <c r="B50" s="8"/>
      <c r="C50" s="9" t="s">
        <v>92</v>
      </c>
      <c r="D50" s="9" t="s">
        <v>93</v>
      </c>
      <c r="E50" s="11">
        <v>471.96</v>
      </c>
      <c r="F50" s="14" t="s">
        <v>10</v>
      </c>
      <c r="G50" s="15">
        <v>0</v>
      </c>
      <c r="H50" s="15">
        <f t="shared" si="0"/>
        <v>0</v>
      </c>
    </row>
    <row r="51" spans="2:8" x14ac:dyDescent="0.2">
      <c r="B51" s="8"/>
      <c r="C51" s="9" t="s">
        <v>94</v>
      </c>
      <c r="D51" s="9" t="s">
        <v>95</v>
      </c>
      <c r="E51" s="11">
        <v>267.95999999999998</v>
      </c>
      <c r="F51" s="14" t="s">
        <v>10</v>
      </c>
      <c r="G51" s="15">
        <v>0</v>
      </c>
      <c r="H51" s="15">
        <f t="shared" si="0"/>
        <v>0</v>
      </c>
    </row>
    <row r="52" spans="2:8" x14ac:dyDescent="0.2">
      <c r="B52" s="8"/>
      <c r="C52" s="9" t="s">
        <v>96</v>
      </c>
      <c r="D52" s="9" t="s">
        <v>97</v>
      </c>
      <c r="E52" s="11">
        <v>87.84</v>
      </c>
      <c r="F52" s="14" t="s">
        <v>10</v>
      </c>
      <c r="G52" s="15">
        <v>0</v>
      </c>
      <c r="H52" s="15">
        <f t="shared" si="0"/>
        <v>0</v>
      </c>
    </row>
    <row r="53" spans="2:8" ht="22.5" x14ac:dyDescent="0.2">
      <c r="B53" s="8"/>
      <c r="C53" s="9" t="s">
        <v>98</v>
      </c>
      <c r="D53" s="9" t="s">
        <v>99</v>
      </c>
      <c r="E53" s="11">
        <v>196.08</v>
      </c>
      <c r="F53" s="14" t="s">
        <v>19</v>
      </c>
      <c r="G53" s="15">
        <v>0</v>
      </c>
      <c r="H53" s="15">
        <f t="shared" si="0"/>
        <v>0</v>
      </c>
    </row>
    <row r="54" spans="2:8" x14ac:dyDescent="0.2">
      <c r="B54" s="8"/>
      <c r="C54" s="9" t="s">
        <v>100</v>
      </c>
      <c r="D54" s="9" t="s">
        <v>101</v>
      </c>
      <c r="E54" s="11">
        <v>87.84</v>
      </c>
      <c r="F54" s="14" t="s">
        <v>10</v>
      </c>
      <c r="G54" s="15">
        <v>0</v>
      </c>
      <c r="H54" s="15">
        <f t="shared" si="0"/>
        <v>0</v>
      </c>
    </row>
    <row r="55" spans="2:8" ht="22.5" x14ac:dyDescent="0.2">
      <c r="B55" s="8"/>
      <c r="C55" s="9" t="s">
        <v>102</v>
      </c>
      <c r="D55" s="9" t="s">
        <v>103</v>
      </c>
      <c r="E55" s="11">
        <v>196.08</v>
      </c>
      <c r="F55" s="14" t="s">
        <v>19</v>
      </c>
      <c r="G55" s="15">
        <v>0</v>
      </c>
      <c r="H55" s="15">
        <f t="shared" si="0"/>
        <v>0</v>
      </c>
    </row>
    <row r="56" spans="2:8" x14ac:dyDescent="0.2">
      <c r="B56" s="8"/>
      <c r="C56" s="9" t="s">
        <v>104</v>
      </c>
      <c r="D56" s="9" t="s">
        <v>105</v>
      </c>
      <c r="E56" s="11">
        <v>827.64</v>
      </c>
      <c r="F56" s="14" t="s">
        <v>10</v>
      </c>
      <c r="G56" s="15">
        <v>0</v>
      </c>
      <c r="H56" s="15">
        <f t="shared" si="0"/>
        <v>0</v>
      </c>
    </row>
    <row r="57" spans="2:8" ht="22.5" x14ac:dyDescent="0.2">
      <c r="B57" s="8"/>
      <c r="C57" s="9" t="s">
        <v>106</v>
      </c>
      <c r="D57" s="9" t="s">
        <v>107</v>
      </c>
      <c r="E57" s="11">
        <v>76.44</v>
      </c>
      <c r="F57" s="14" t="s">
        <v>10</v>
      </c>
      <c r="G57" s="15">
        <v>0</v>
      </c>
      <c r="H57" s="15">
        <f t="shared" si="0"/>
        <v>0</v>
      </c>
    </row>
    <row r="58" spans="2:8" x14ac:dyDescent="0.2">
      <c r="B58" s="8"/>
      <c r="C58" s="9" t="s">
        <v>108</v>
      </c>
      <c r="D58" s="9" t="s">
        <v>109</v>
      </c>
      <c r="E58" s="12">
        <v>39.9</v>
      </c>
      <c r="F58" s="14" t="s">
        <v>19</v>
      </c>
      <c r="G58" s="15">
        <v>0</v>
      </c>
      <c r="H58" s="15">
        <f t="shared" si="0"/>
        <v>0</v>
      </c>
    </row>
    <row r="59" spans="2:8" x14ac:dyDescent="0.2">
      <c r="B59" s="8"/>
      <c r="C59" s="9" t="s">
        <v>110</v>
      </c>
      <c r="D59" s="9" t="s">
        <v>111</v>
      </c>
      <c r="E59" s="10">
        <v>205.2</v>
      </c>
      <c r="F59" s="14" t="s">
        <v>19</v>
      </c>
      <c r="G59" s="15">
        <v>0</v>
      </c>
      <c r="H59" s="15">
        <f t="shared" si="0"/>
        <v>0</v>
      </c>
    </row>
    <row r="60" spans="2:8" x14ac:dyDescent="0.2">
      <c r="B60" s="8"/>
      <c r="C60" s="9" t="s">
        <v>112</v>
      </c>
      <c r="D60" s="9" t="s">
        <v>113</v>
      </c>
      <c r="E60" s="11">
        <v>82.08</v>
      </c>
      <c r="F60" s="14" t="s">
        <v>10</v>
      </c>
      <c r="G60" s="15">
        <v>0</v>
      </c>
      <c r="H60" s="15">
        <f t="shared" si="0"/>
        <v>0</v>
      </c>
    </row>
    <row r="61" spans="2:8" x14ac:dyDescent="0.2">
      <c r="B61" s="8"/>
      <c r="C61" s="9" t="s">
        <v>114</v>
      </c>
      <c r="D61" s="9" t="s">
        <v>115</v>
      </c>
      <c r="E61" s="11">
        <v>181.32</v>
      </c>
      <c r="F61" s="14" t="s">
        <v>19</v>
      </c>
      <c r="G61" s="15">
        <v>0</v>
      </c>
      <c r="H61" s="15">
        <f t="shared" si="0"/>
        <v>0</v>
      </c>
    </row>
    <row r="62" spans="2:8" x14ac:dyDescent="0.2">
      <c r="B62" s="8"/>
      <c r="C62" s="9" t="s">
        <v>116</v>
      </c>
      <c r="D62" s="9" t="s">
        <v>117</v>
      </c>
      <c r="E62" s="12">
        <v>10.26</v>
      </c>
      <c r="F62" s="14" t="s">
        <v>10</v>
      </c>
      <c r="G62" s="15">
        <v>0</v>
      </c>
      <c r="H62" s="15">
        <f t="shared" si="0"/>
        <v>0</v>
      </c>
    </row>
    <row r="63" spans="2:8" ht="22.5" x14ac:dyDescent="0.2">
      <c r="B63" s="8"/>
      <c r="C63" s="9" t="s">
        <v>118</v>
      </c>
      <c r="D63" s="9" t="s">
        <v>119</v>
      </c>
      <c r="E63" s="11">
        <v>418.44</v>
      </c>
      <c r="F63" s="14" t="s">
        <v>10</v>
      </c>
      <c r="G63" s="15">
        <v>0</v>
      </c>
      <c r="H63" s="15">
        <f t="shared" si="0"/>
        <v>0</v>
      </c>
    </row>
    <row r="64" spans="2:8" x14ac:dyDescent="0.2">
      <c r="B64" s="8"/>
      <c r="C64" s="9" t="s">
        <v>120</v>
      </c>
      <c r="D64" s="9" t="s">
        <v>121</v>
      </c>
      <c r="E64" s="11">
        <v>201.83999999999997</v>
      </c>
      <c r="F64" s="14" t="s">
        <v>10</v>
      </c>
      <c r="G64" s="15">
        <v>0</v>
      </c>
      <c r="H64" s="15">
        <f t="shared" si="0"/>
        <v>0</v>
      </c>
    </row>
    <row r="65" spans="2:8" ht="22.5" x14ac:dyDescent="0.2">
      <c r="B65" s="8"/>
      <c r="C65" s="9" t="s">
        <v>122</v>
      </c>
      <c r="D65" s="9" t="s">
        <v>123</v>
      </c>
      <c r="E65" s="11">
        <v>467.4</v>
      </c>
      <c r="F65" s="14" t="s">
        <v>19</v>
      </c>
      <c r="G65" s="15">
        <v>0</v>
      </c>
      <c r="H65" s="15">
        <f t="shared" si="0"/>
        <v>0</v>
      </c>
    </row>
    <row r="66" spans="2:8" x14ac:dyDescent="0.2">
      <c r="B66" s="8"/>
      <c r="C66" s="9" t="s">
        <v>124</v>
      </c>
      <c r="D66" s="9" t="s">
        <v>125</v>
      </c>
      <c r="E66" s="11">
        <v>326.03999999999996</v>
      </c>
      <c r="F66" s="14" t="s">
        <v>19</v>
      </c>
      <c r="G66" s="15">
        <v>0</v>
      </c>
      <c r="H66" s="15">
        <f t="shared" ref="H66:H98" si="1">G66*E66</f>
        <v>0</v>
      </c>
    </row>
    <row r="67" spans="2:8" x14ac:dyDescent="0.2">
      <c r="B67" s="8"/>
      <c r="C67" s="9" t="s">
        <v>126</v>
      </c>
      <c r="D67" s="9" t="s">
        <v>127</v>
      </c>
      <c r="E67" s="11">
        <v>54.72</v>
      </c>
      <c r="F67" s="14" t="s">
        <v>10</v>
      </c>
      <c r="G67" s="15">
        <v>0</v>
      </c>
      <c r="H67" s="15">
        <f t="shared" si="1"/>
        <v>0</v>
      </c>
    </row>
    <row r="68" spans="2:8" ht="22.5" x14ac:dyDescent="0.2">
      <c r="B68" s="8"/>
      <c r="C68" s="9" t="s">
        <v>128</v>
      </c>
      <c r="D68" s="9" t="s">
        <v>129</v>
      </c>
      <c r="E68" s="11">
        <v>54.72</v>
      </c>
      <c r="F68" s="14" t="s">
        <v>10</v>
      </c>
      <c r="G68" s="15">
        <v>0</v>
      </c>
      <c r="H68" s="15">
        <f t="shared" si="1"/>
        <v>0</v>
      </c>
    </row>
    <row r="69" spans="2:8" x14ac:dyDescent="0.2">
      <c r="B69" s="8"/>
      <c r="C69" s="9" t="s">
        <v>130</v>
      </c>
      <c r="D69" s="9" t="s">
        <v>131</v>
      </c>
      <c r="E69" s="10">
        <v>505.2</v>
      </c>
      <c r="F69" s="14" t="s">
        <v>19</v>
      </c>
      <c r="G69" s="15">
        <v>0</v>
      </c>
      <c r="H69" s="15">
        <f t="shared" si="1"/>
        <v>0</v>
      </c>
    </row>
    <row r="70" spans="2:8" x14ac:dyDescent="0.2">
      <c r="B70" s="8"/>
      <c r="C70" s="9" t="s">
        <v>132</v>
      </c>
      <c r="D70" s="9" t="s">
        <v>133</v>
      </c>
      <c r="E70" s="11">
        <v>598.55999999999995</v>
      </c>
      <c r="F70" s="14" t="s">
        <v>10</v>
      </c>
      <c r="G70" s="15">
        <v>0</v>
      </c>
      <c r="H70" s="15">
        <f t="shared" si="1"/>
        <v>0</v>
      </c>
    </row>
    <row r="71" spans="2:8" x14ac:dyDescent="0.2">
      <c r="B71" s="8"/>
      <c r="C71" s="9" t="s">
        <v>134</v>
      </c>
      <c r="D71" s="9" t="s">
        <v>135</v>
      </c>
      <c r="E71" s="10">
        <v>598.79999999999995</v>
      </c>
      <c r="F71" s="14" t="s">
        <v>10</v>
      </c>
      <c r="G71" s="15">
        <v>0</v>
      </c>
      <c r="H71" s="15">
        <f t="shared" si="1"/>
        <v>0</v>
      </c>
    </row>
    <row r="72" spans="2:8" x14ac:dyDescent="0.2">
      <c r="B72" s="8"/>
      <c r="C72" s="9" t="s">
        <v>136</v>
      </c>
      <c r="D72" s="9" t="s">
        <v>137</v>
      </c>
      <c r="E72" s="11">
        <v>288.48</v>
      </c>
      <c r="F72" s="14" t="s">
        <v>10</v>
      </c>
      <c r="G72" s="15">
        <v>0</v>
      </c>
      <c r="H72" s="15">
        <f t="shared" si="1"/>
        <v>0</v>
      </c>
    </row>
    <row r="73" spans="2:8" ht="22.5" x14ac:dyDescent="0.2">
      <c r="B73" s="8"/>
      <c r="C73" s="9" t="s">
        <v>138</v>
      </c>
      <c r="D73" s="9" t="s">
        <v>139</v>
      </c>
      <c r="E73" s="10">
        <v>325.2</v>
      </c>
      <c r="F73" s="14" t="s">
        <v>10</v>
      </c>
      <c r="G73" s="15">
        <v>0</v>
      </c>
      <c r="H73" s="15">
        <f t="shared" si="1"/>
        <v>0</v>
      </c>
    </row>
    <row r="74" spans="2:8" ht="22.5" x14ac:dyDescent="0.2">
      <c r="B74" s="8"/>
      <c r="C74" s="9" t="s">
        <v>140</v>
      </c>
      <c r="D74" s="9" t="s">
        <v>141</v>
      </c>
      <c r="E74" s="11">
        <v>697.68</v>
      </c>
      <c r="F74" s="14" t="s">
        <v>19</v>
      </c>
      <c r="G74" s="15">
        <v>0</v>
      </c>
      <c r="H74" s="15">
        <f t="shared" si="1"/>
        <v>0</v>
      </c>
    </row>
    <row r="75" spans="2:8" ht="22.5" x14ac:dyDescent="0.2">
      <c r="B75" s="8"/>
      <c r="C75" s="9" t="s">
        <v>142</v>
      </c>
      <c r="D75" s="9" t="s">
        <v>143</v>
      </c>
      <c r="E75" s="11">
        <v>736.44</v>
      </c>
      <c r="F75" s="14" t="s">
        <v>10</v>
      </c>
      <c r="G75" s="15">
        <v>0</v>
      </c>
      <c r="H75" s="15">
        <f t="shared" si="1"/>
        <v>0</v>
      </c>
    </row>
    <row r="76" spans="2:8" x14ac:dyDescent="0.2">
      <c r="B76" s="8"/>
      <c r="C76" s="9" t="s">
        <v>144</v>
      </c>
      <c r="D76" s="9" t="s">
        <v>144</v>
      </c>
      <c r="E76" s="11">
        <v>330.59999999999997</v>
      </c>
      <c r="F76" s="14" t="s">
        <v>10</v>
      </c>
      <c r="G76" s="15">
        <v>0</v>
      </c>
      <c r="H76" s="15">
        <f t="shared" si="1"/>
        <v>0</v>
      </c>
    </row>
    <row r="77" spans="2:8" ht="22.5" x14ac:dyDescent="0.2">
      <c r="B77" s="8"/>
      <c r="C77" s="9" t="s">
        <v>145</v>
      </c>
      <c r="D77" s="9" t="s">
        <v>145</v>
      </c>
      <c r="E77" s="10">
        <v>753.6</v>
      </c>
      <c r="F77" s="14" t="s">
        <v>19</v>
      </c>
      <c r="G77" s="15">
        <v>0</v>
      </c>
      <c r="H77" s="15">
        <f t="shared" si="1"/>
        <v>0</v>
      </c>
    </row>
    <row r="78" spans="2:8" x14ac:dyDescent="0.2">
      <c r="B78" s="8"/>
      <c r="C78" s="9" t="s">
        <v>146</v>
      </c>
      <c r="D78" s="9" t="s">
        <v>146</v>
      </c>
      <c r="E78" s="11">
        <v>330.59999999999997</v>
      </c>
      <c r="F78" s="14" t="s">
        <v>10</v>
      </c>
      <c r="G78" s="15">
        <v>0</v>
      </c>
      <c r="H78" s="15">
        <f t="shared" si="1"/>
        <v>0</v>
      </c>
    </row>
    <row r="79" spans="2:8" ht="22.5" x14ac:dyDescent="0.2">
      <c r="B79" s="8"/>
      <c r="C79" s="9" t="s">
        <v>147</v>
      </c>
      <c r="D79" s="9" t="s">
        <v>147</v>
      </c>
      <c r="E79" s="10">
        <v>753.6</v>
      </c>
      <c r="F79" s="14" t="s">
        <v>19</v>
      </c>
      <c r="G79" s="15">
        <v>0</v>
      </c>
      <c r="H79" s="15">
        <f t="shared" si="1"/>
        <v>0</v>
      </c>
    </row>
    <row r="80" spans="2:8" x14ac:dyDescent="0.2">
      <c r="B80" s="8"/>
      <c r="C80" s="9" t="s">
        <v>148</v>
      </c>
      <c r="D80" s="9" t="s">
        <v>149</v>
      </c>
      <c r="E80" s="11">
        <v>328.32</v>
      </c>
      <c r="F80" s="14" t="s">
        <v>10</v>
      </c>
      <c r="G80" s="15">
        <v>0</v>
      </c>
      <c r="H80" s="15">
        <f t="shared" si="1"/>
        <v>0</v>
      </c>
    </row>
    <row r="81" spans="2:8" ht="22.5" x14ac:dyDescent="0.2">
      <c r="B81" s="8"/>
      <c r="C81" s="9" t="s">
        <v>150</v>
      </c>
      <c r="D81" s="9" t="s">
        <v>151</v>
      </c>
      <c r="E81" s="12">
        <v>39.9</v>
      </c>
      <c r="F81" s="14" t="s">
        <v>19</v>
      </c>
      <c r="G81" s="15">
        <v>0</v>
      </c>
      <c r="H81" s="15">
        <f t="shared" si="1"/>
        <v>0</v>
      </c>
    </row>
    <row r="82" spans="2:8" x14ac:dyDescent="0.2">
      <c r="B82" s="8"/>
      <c r="C82" s="9" t="s">
        <v>152</v>
      </c>
      <c r="D82" s="9" t="s">
        <v>153</v>
      </c>
      <c r="E82" s="10">
        <v>205.2</v>
      </c>
      <c r="F82" s="14" t="s">
        <v>19</v>
      </c>
      <c r="G82" s="15">
        <v>0</v>
      </c>
      <c r="H82" s="15">
        <f t="shared" si="1"/>
        <v>0</v>
      </c>
    </row>
    <row r="83" spans="2:8" x14ac:dyDescent="0.2">
      <c r="B83" s="8"/>
      <c r="C83" s="9" t="s">
        <v>154</v>
      </c>
      <c r="D83" s="9" t="s">
        <v>155</v>
      </c>
      <c r="E83" s="11">
        <v>188.16</v>
      </c>
      <c r="F83" s="14" t="s">
        <v>10</v>
      </c>
      <c r="G83" s="15">
        <v>0</v>
      </c>
      <c r="H83" s="15">
        <f t="shared" si="1"/>
        <v>0</v>
      </c>
    </row>
    <row r="84" spans="2:8" x14ac:dyDescent="0.2">
      <c r="B84" s="8"/>
      <c r="C84" s="9" t="s">
        <v>156</v>
      </c>
      <c r="D84" s="9" t="s">
        <v>157</v>
      </c>
      <c r="E84" s="11">
        <v>47.879999999999995</v>
      </c>
      <c r="F84" s="14" t="s">
        <v>19</v>
      </c>
      <c r="G84" s="15">
        <v>0</v>
      </c>
      <c r="H84" s="15">
        <f t="shared" si="1"/>
        <v>0</v>
      </c>
    </row>
    <row r="85" spans="2:8" x14ac:dyDescent="0.2">
      <c r="B85" s="8"/>
      <c r="C85" s="9" t="s">
        <v>158</v>
      </c>
      <c r="D85" s="9" t="s">
        <v>159</v>
      </c>
      <c r="E85" s="10">
        <v>183.6</v>
      </c>
      <c r="F85" s="14" t="s">
        <v>10</v>
      </c>
      <c r="G85" s="15">
        <v>0</v>
      </c>
      <c r="H85" s="15">
        <f t="shared" si="1"/>
        <v>0</v>
      </c>
    </row>
    <row r="86" spans="2:8" x14ac:dyDescent="0.2">
      <c r="B86" s="8"/>
      <c r="C86" s="9" t="s">
        <v>160</v>
      </c>
      <c r="D86" s="9" t="s">
        <v>161</v>
      </c>
      <c r="E86" s="11">
        <v>199.56</v>
      </c>
      <c r="F86" s="14" t="s">
        <v>10</v>
      </c>
      <c r="G86" s="15">
        <v>0</v>
      </c>
      <c r="H86" s="15">
        <f t="shared" si="1"/>
        <v>0</v>
      </c>
    </row>
    <row r="87" spans="2:8" x14ac:dyDescent="0.2">
      <c r="B87" s="8"/>
      <c r="C87" s="9" t="s">
        <v>162</v>
      </c>
      <c r="D87" s="9" t="s">
        <v>163</v>
      </c>
      <c r="E87" s="11">
        <v>506.15999999999997</v>
      </c>
      <c r="F87" s="14" t="s">
        <v>10</v>
      </c>
      <c r="G87" s="15">
        <v>0</v>
      </c>
      <c r="H87" s="15">
        <f t="shared" si="1"/>
        <v>0</v>
      </c>
    </row>
    <row r="88" spans="2:8" x14ac:dyDescent="0.2">
      <c r="B88" s="8"/>
      <c r="C88" s="9" t="s">
        <v>162</v>
      </c>
      <c r="D88" s="9" t="s">
        <v>164</v>
      </c>
      <c r="E88" s="10">
        <v>526.79999999999995</v>
      </c>
      <c r="F88" s="14" t="s">
        <v>10</v>
      </c>
      <c r="G88" s="15">
        <v>0</v>
      </c>
      <c r="H88" s="15">
        <f t="shared" si="1"/>
        <v>0</v>
      </c>
    </row>
    <row r="89" spans="2:8" x14ac:dyDescent="0.2">
      <c r="B89" s="8"/>
      <c r="C89" s="9" t="s">
        <v>162</v>
      </c>
      <c r="D89" s="9" t="s">
        <v>165</v>
      </c>
      <c r="E89" s="11">
        <v>402.47999999999996</v>
      </c>
      <c r="F89" s="14" t="s">
        <v>10</v>
      </c>
      <c r="G89" s="15">
        <v>0</v>
      </c>
      <c r="H89" s="15">
        <f t="shared" si="1"/>
        <v>0</v>
      </c>
    </row>
    <row r="90" spans="2:8" x14ac:dyDescent="0.2">
      <c r="B90" s="8"/>
      <c r="C90" s="9" t="s">
        <v>166</v>
      </c>
      <c r="D90" s="9" t="s">
        <v>167</v>
      </c>
      <c r="E90" s="11">
        <v>174.48</v>
      </c>
      <c r="F90" s="14" t="s">
        <v>10</v>
      </c>
      <c r="G90" s="15">
        <v>0</v>
      </c>
      <c r="H90" s="15">
        <f t="shared" si="1"/>
        <v>0</v>
      </c>
    </row>
    <row r="91" spans="2:8" x14ac:dyDescent="0.2">
      <c r="B91" s="8"/>
      <c r="C91" s="9" t="s">
        <v>168</v>
      </c>
      <c r="D91" s="9" t="s">
        <v>169</v>
      </c>
      <c r="E91" s="11">
        <v>190.43999999999997</v>
      </c>
      <c r="F91" s="14" t="s">
        <v>10</v>
      </c>
      <c r="G91" s="15">
        <v>0</v>
      </c>
      <c r="H91" s="15">
        <f t="shared" si="1"/>
        <v>0</v>
      </c>
    </row>
    <row r="92" spans="2:8" x14ac:dyDescent="0.2">
      <c r="B92" s="8"/>
      <c r="C92" s="9" t="s">
        <v>170</v>
      </c>
      <c r="D92" s="9" t="s">
        <v>171</v>
      </c>
      <c r="E92" s="11">
        <v>70.679999999999993</v>
      </c>
      <c r="F92" s="14" t="s">
        <v>10</v>
      </c>
      <c r="G92" s="15">
        <v>0</v>
      </c>
      <c r="H92" s="15">
        <f t="shared" si="1"/>
        <v>0</v>
      </c>
    </row>
    <row r="93" spans="2:8" x14ac:dyDescent="0.2">
      <c r="B93" s="8"/>
      <c r="C93" s="9" t="s">
        <v>172</v>
      </c>
      <c r="D93" s="9" t="s">
        <v>173</v>
      </c>
      <c r="E93" s="11">
        <v>397.92</v>
      </c>
      <c r="F93" s="14" t="s">
        <v>10</v>
      </c>
      <c r="G93" s="15">
        <v>0</v>
      </c>
      <c r="H93" s="15">
        <f t="shared" si="1"/>
        <v>0</v>
      </c>
    </row>
    <row r="94" spans="2:8" x14ac:dyDescent="0.2">
      <c r="B94" s="8"/>
      <c r="C94" s="9" t="s">
        <v>174</v>
      </c>
      <c r="D94" s="9" t="s">
        <v>175</v>
      </c>
      <c r="E94" s="10">
        <v>114</v>
      </c>
      <c r="F94" s="14" t="s">
        <v>10</v>
      </c>
      <c r="G94" s="15">
        <v>0</v>
      </c>
      <c r="H94" s="15">
        <f t="shared" si="1"/>
        <v>0</v>
      </c>
    </row>
    <row r="95" spans="2:8" ht="22.5" x14ac:dyDescent="0.2">
      <c r="B95" s="8"/>
      <c r="C95" s="9" t="s">
        <v>176</v>
      </c>
      <c r="D95" s="9" t="s">
        <v>177</v>
      </c>
      <c r="E95" s="11">
        <v>129.95999999999998</v>
      </c>
      <c r="F95" s="14" t="s">
        <v>10</v>
      </c>
      <c r="G95" s="15">
        <v>0</v>
      </c>
      <c r="H95" s="15">
        <f t="shared" si="1"/>
        <v>0</v>
      </c>
    </row>
    <row r="96" spans="2:8" x14ac:dyDescent="0.2">
      <c r="B96" s="8"/>
      <c r="C96" s="9" t="s">
        <v>178</v>
      </c>
      <c r="D96" s="9" t="s">
        <v>178</v>
      </c>
      <c r="E96" s="10">
        <v>434.4</v>
      </c>
      <c r="F96" s="14" t="s">
        <v>10</v>
      </c>
      <c r="G96" s="15">
        <v>0</v>
      </c>
      <c r="H96" s="15">
        <f t="shared" si="1"/>
        <v>0</v>
      </c>
    </row>
    <row r="97" spans="2:8" ht="22.5" x14ac:dyDescent="0.2">
      <c r="B97" s="8"/>
      <c r="C97" s="9" t="s">
        <v>179</v>
      </c>
      <c r="D97" s="9" t="s">
        <v>178</v>
      </c>
      <c r="E97" s="12">
        <v>201.78</v>
      </c>
      <c r="F97" s="14" t="s">
        <v>10</v>
      </c>
      <c r="G97" s="15">
        <v>0</v>
      </c>
      <c r="H97" s="15">
        <f t="shared" si="1"/>
        <v>0</v>
      </c>
    </row>
    <row r="98" spans="2:8" x14ac:dyDescent="0.2">
      <c r="D98" s="13"/>
      <c r="E98" s="13"/>
      <c r="F98" s="13"/>
      <c r="G98" s="15" t="s">
        <v>180</v>
      </c>
      <c r="H98" s="15">
        <f>SUM(H9:H97)</f>
        <v>0</v>
      </c>
    </row>
  </sheetData>
  <mergeCells count="4">
    <mergeCell ref="B2:D2"/>
    <mergeCell ref="B4:D4"/>
    <mergeCell ref="B5:D5"/>
    <mergeCell ref="E7:F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manager1</dc:creator>
  <cp:lastModifiedBy>manager1</cp:lastModifiedBy>
  <dcterms:created xsi:type="dcterms:W3CDTF">2020-06-23T09:55:36Z</dcterms:created>
  <dcterms:modified xsi:type="dcterms:W3CDTF">2020-06-23T09:59:25Z</dcterms:modified>
</cp:coreProperties>
</file>