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ТД Рутения\Documents\Прайсы\"/>
    </mc:Choice>
  </mc:AlternateContent>
  <xr:revisionPtr revIDLastSave="0" documentId="13_ncr:1_{3091986A-189E-4FAB-BF93-AF94547CFE85}" xr6:coauthVersionLast="36" xr6:coauthVersionMax="36" xr10:uidLastSave="{00000000-0000-0000-0000-000000000000}"/>
  <bookViews>
    <workbookView showSheetTabs="0" xWindow="0" yWindow="0" windowWidth="9300" windowHeight="4755" tabRatio="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9" i="1"/>
  <c r="H81" i="1" s="1"/>
</calcChain>
</file>

<file path=xl/sharedStrings.xml><?xml version="1.0" encoding="utf-8"?>
<sst xmlns="http://schemas.openxmlformats.org/spreadsheetml/2006/main" count="226" uniqueCount="154">
  <si>
    <t>Прайс-лист</t>
  </si>
  <si>
    <t>N п/п</t>
  </si>
  <si>
    <t>Артикул</t>
  </si>
  <si>
    <t>Наименование товаров</t>
  </si>
  <si>
    <t>0</t>
  </si>
  <si>
    <t xml:space="preserve"> </t>
  </si>
  <si>
    <t>SIL.S.</t>
  </si>
  <si>
    <t>1118-810100/04 силик. армир.</t>
  </si>
  <si>
    <t>1118-810100/04 Патрубки печки силик. армир.</t>
  </si>
  <si>
    <t>компл</t>
  </si>
  <si>
    <t>2101-1303010/25/90/92 силик. армир.</t>
  </si>
  <si>
    <t>2101-1303010/25/90/92 Патрубки радиатора силик. армир.</t>
  </si>
  <si>
    <t>2101-8101200/04 силик. армир.</t>
  </si>
  <si>
    <t>2101-8101200/04 Патрубки печки силик. армир.</t>
  </si>
  <si>
    <t>2105-1303010/25/90/92 силик. армир.</t>
  </si>
  <si>
    <t>2105-1303010/25/90/92 Патрубки радиатора силик. армир.</t>
  </si>
  <si>
    <t>21073-1303010/25/90/92 силк. армир.</t>
  </si>
  <si>
    <t>21073-1303010/25/90/92 Патрубки радиатора силик. армир.</t>
  </si>
  <si>
    <t>21073-8101200/04 силик. армир.</t>
  </si>
  <si>
    <t>21073-8101200/04 Патрубки печки силик. армир.</t>
  </si>
  <si>
    <t>2108-1014050 силиконовый</t>
  </si>
  <si>
    <t>2108-1014050 Патрубок сапунчик силиконовый</t>
  </si>
  <si>
    <t>шт</t>
  </si>
  <si>
    <t>2108-1014056 силиконовый</t>
  </si>
  <si>
    <t>2108-1014056 Патрубок сапуна силиконовый</t>
  </si>
  <si>
    <t>2108-1303030/25/90 силик. арм.</t>
  </si>
  <si>
    <t>2108-1303030/25/90Патрубки радиатора силик. армир.</t>
  </si>
  <si>
    <t>2108-1303080 силиконовый</t>
  </si>
  <si>
    <t>2108-1303080 Патрубок силиконовый</t>
  </si>
  <si>
    <t>2108-8101200/04/06/08 . армир.</t>
  </si>
  <si>
    <t>2108-8101200/04/06/08 Патрубки печки силик. армир.</t>
  </si>
  <si>
    <t>21082-1303030/25/90 силик. арм.</t>
  </si>
  <si>
    <t>21082-1303030/25/90Патрубки радиатора силик. армир.</t>
  </si>
  <si>
    <t>21082-1303080 силиконовый</t>
  </si>
  <si>
    <t>21082-1303080 Патрубок силиконовый</t>
  </si>
  <si>
    <t>21082-8101200/04/08/06 сил. арм..</t>
  </si>
  <si>
    <t>21082-8101200/04/08/06  силикон арм. патрубок печки</t>
  </si>
  <si>
    <t>2110-1303010/25/93/92 сил. армир.</t>
  </si>
  <si>
    <t>2110-1303010/25/93/92 Патрубки радиатора сил. армир.</t>
  </si>
  <si>
    <t>2110-1303080 силиконовый</t>
  </si>
  <si>
    <t>2110-1303080 Патрубок силиконовый</t>
  </si>
  <si>
    <t>2110-8101200/2/4/8  силик. армир</t>
  </si>
  <si>
    <t>2110-8101200/2/4/8 Патрубки печки силик. армир.</t>
  </si>
  <si>
    <t>2111-1014058 силиконовый</t>
  </si>
  <si>
    <t>2111-1014058 Патрубок сапунчик силиконовый</t>
  </si>
  <si>
    <t>2111-1303080 силиконовый</t>
  </si>
  <si>
    <t>2111-1303080 Патрубок силиконовый</t>
  </si>
  <si>
    <t>2111-8101200/08  сил. армир.</t>
  </si>
  <si>
    <t>2111-8101200/08 Патрубки печки сил. армир.</t>
  </si>
  <si>
    <t>2112-1014056 силиконовый</t>
  </si>
  <si>
    <t>2112-1014056 Патрубок сапуна</t>
  </si>
  <si>
    <t>2112-1014058 силиконовый</t>
  </si>
  <si>
    <t>2112-1014058 Патрубок сапуненок</t>
  </si>
  <si>
    <t>2112-1303010/25/93/92 сил. армир.</t>
  </si>
  <si>
    <t>2112-1303010/25/93/92 Патрубки радиатора сил. армир.</t>
  </si>
  <si>
    <t>2112-8101200/02/04/08  силик. армир</t>
  </si>
  <si>
    <t>2112-8101200/02/04/08 Патрубки печки силик. армир.</t>
  </si>
  <si>
    <t>2121-1303010/25/90/92  силик. армир</t>
  </si>
  <si>
    <t>2121-1303010/25/90/92 Патрубки радиатора силик. армир.</t>
  </si>
  <si>
    <t>2121-1303080 силиконовый</t>
  </si>
  <si>
    <t>2121-1303080 Патрубок силиконовый</t>
  </si>
  <si>
    <t>2121-8101200/06  силик. армир.</t>
  </si>
  <si>
    <t>2121-8101200/06 Патрубки печки силик. армир.</t>
  </si>
  <si>
    <t>21213-1303010/25/90/92 силик. армир</t>
  </si>
  <si>
    <t>21213-1303010/25/90/92 Патрубки радиатора силик. армир.</t>
  </si>
  <si>
    <t>21214-8101200/04 силик. армир.</t>
  </si>
  <si>
    <t>21214-8101200/04 Патрубки печки силик. армир.</t>
  </si>
  <si>
    <t>2123-1303010/25  силик. арм.</t>
  </si>
  <si>
    <t>2123-1303010/25 патрубки радиатора силик. арм.</t>
  </si>
  <si>
    <t>2123-1303010/25/74/56  силик. арм.</t>
  </si>
  <si>
    <t>2123-1303010/2556/74 патрубки радиатора силик. арм.</t>
  </si>
  <si>
    <t>2123-8101200/04 силик. армир.</t>
  </si>
  <si>
    <t>2123-8101200/04 Патрубки печки силик. армир.</t>
  </si>
  <si>
    <t>2170-1303010/25 силик. армир.</t>
  </si>
  <si>
    <t>2170-1303010/25 Патрубки радиатора силик. армир.</t>
  </si>
  <si>
    <t>2170-1303010/25/92/93 силик. армир.</t>
  </si>
  <si>
    <t>2170-1303010/25 /93/92Патрубки радиатора силик. армир. из 4-х</t>
  </si>
  <si>
    <t>2170-1303080 силиконовый</t>
  </si>
  <si>
    <t>2170-1303080 Патрубок силиконовый</t>
  </si>
  <si>
    <t>2170-81000/04 силик. армир.</t>
  </si>
  <si>
    <t>2170-81000/04 Патрубки печки силик. армир.</t>
  </si>
  <si>
    <t>2190-1303010/25 АКПП силик. армир.</t>
  </si>
  <si>
    <t>2190-1303010/25 АКПП Патрубки радиатора силик. армир.</t>
  </si>
  <si>
    <t>2190-1303010/25 МКПП силик. армир.</t>
  </si>
  <si>
    <t>2190-1303010/25 МКПП Патрубки радиатора силик. армир.</t>
  </si>
  <si>
    <t>2190-1303080 силиконовый</t>
  </si>
  <si>
    <t>2190-1303080 Патрубок силиконовый</t>
  </si>
  <si>
    <t>2190/1118-8101200/04 силик. армир.</t>
  </si>
  <si>
    <t>2190/1118-8101200/04 Патрубки печки силик. армир.</t>
  </si>
  <si>
    <t>4062-1147103</t>
  </si>
  <si>
    <t>Патрубок сапуна 406 инжектор (4062-1147103) телефон</t>
  </si>
  <si>
    <t>ВЕСТА патрубки печки силик. дв. H4М</t>
  </si>
  <si>
    <t>ВЕСТА патрубки печки силик. дв. РЗМ</t>
  </si>
  <si>
    <t>Лада-X-RAY печки силик. армир.</t>
  </si>
  <si>
    <t>Лада-X-RAY Патрубки печки силик. армир.</t>
  </si>
  <si>
    <t>Лада-X-RAY силик. армир.</t>
  </si>
  <si>
    <t>Лада-X-RAY Патрубки радиатора силик. армир.</t>
  </si>
  <si>
    <t>Лада-Ларгуссилик. армир.</t>
  </si>
  <si>
    <t>Лада- Ларгус Патрубки радиатора силик. армир.</t>
  </si>
  <si>
    <t>Патрубки печки ГАЗ 3302  5 шт</t>
  </si>
  <si>
    <t>Патрубки печки ГАЗель Бизнес  3302 дв. УМЗ 4216 из 5-ти шт  S.S</t>
  </si>
  <si>
    <t>Патрубки печки ГАЗ 3302  ЕВРО 3 (13</t>
  </si>
  <si>
    <t>Патрубки печки ГАЗ 3302  ЕВРО 3 (13шт) S.S</t>
  </si>
  <si>
    <t>Патрубки печки ГАЗель дв 402 (к-т и</t>
  </si>
  <si>
    <t>Патрубки печки ГАЗель дв 402 (к-т из 4-х)</t>
  </si>
  <si>
    <t>Патрубки печки ГАЗель дв 406 (к-т и</t>
  </si>
  <si>
    <t>Патрубки печки ГАЗель дв 406 (к-т из 4-х)</t>
  </si>
  <si>
    <t>Патрубки радиатора Газель NEXT(2шт)</t>
  </si>
  <si>
    <t>Патрубки радиатора Газель NEXT(2шт) S.S</t>
  </si>
  <si>
    <t>Патрубки радиатора Газель Бизнес УМ</t>
  </si>
  <si>
    <t>Патрубки радиатора Газель Бизнес УМЗ 4216 ЕВРО 4 S.S</t>
  </si>
  <si>
    <t>Патрубки радиатора Газель дв. 402 (</t>
  </si>
  <si>
    <t>Патрубки радиатора Газель дв. 402 (из 5-ти)</t>
  </si>
  <si>
    <t>Патрубки радиатора Газель дв. 405 (</t>
  </si>
  <si>
    <t>Патрубки радиатора Газель дв. 405 (из 5-ти) евро 2</t>
  </si>
  <si>
    <t>Патрубки радиатора Газель дв. 405 (из 5-ти) евро 3</t>
  </si>
  <si>
    <t>Патрубки радиатора ГАЗ -406 (5шт) S</t>
  </si>
  <si>
    <t>Патрубки радиатора ГАЗ 3302  дв 406 (5шт) S.S</t>
  </si>
  <si>
    <t>Патрубки радиатора ГАЗ 3302 (5шт) S</t>
  </si>
  <si>
    <t>Патрубки радиатора ГАЗ 3302  дв 405 (5шт) S.S</t>
  </si>
  <si>
    <t>Патрубки радиатора УМЗ-4216 ЕВРО 4</t>
  </si>
  <si>
    <t>Патрубки радиатора УМЗ-4216 ЕВРО 4 (из 2-х)</t>
  </si>
  <si>
    <t>Патрубки РХХ дв. 405</t>
  </si>
  <si>
    <t>Патрубки РХХ дв. 405 Сапун 406 инж.+Сапун 405 инж. плоский гофра (из 3 шт) силикон</t>
  </si>
  <si>
    <t>Патрубки УАЗ 3160 дв. ЗМЗ 409 б/кон</t>
  </si>
  <si>
    <t>Патрубки радиатора УАЗ 3160 дв. ЗМЗ 409 б/конд.(3шт) S.S</t>
  </si>
  <si>
    <t>Патрубок прямой 12/1100</t>
  </si>
  <si>
    <t>Патрубок прямой 12/1100 силикон армир. 4 слоя</t>
  </si>
  <si>
    <t>м</t>
  </si>
  <si>
    <t>Патрубок прямой 16/1100</t>
  </si>
  <si>
    <t>Патрубок прямой 16/1100 силикон армир. 4 слоя</t>
  </si>
  <si>
    <t>Патрубок прямой 18/1100</t>
  </si>
  <si>
    <t>Патрубок прямой 18/1100 силикон армир. 4 слоя</t>
  </si>
  <si>
    <t>Патрубок прямой 20/1100</t>
  </si>
  <si>
    <t>Патрубок прямой 20/1100 силикон армир. 3 слоя</t>
  </si>
  <si>
    <t>Патрубок прямой 25/1100</t>
  </si>
  <si>
    <t>Патрубок прямой 25/1100 силикон армир. 40слоя</t>
  </si>
  <si>
    <t>Патрубок прямой 35/1100</t>
  </si>
  <si>
    <t>Патрубок прямой 35/1100 силикон армир. 4 слоя</t>
  </si>
  <si>
    <t>Патрубок прямой 40/1100</t>
  </si>
  <si>
    <t>Патрубок прямой 40/1100 силикон армир. 4 слоя</t>
  </si>
  <si>
    <t>Патрубок прямой 42/1100</t>
  </si>
  <si>
    <t>Патрубок прямой 42/1100 силикон армир. 4 слоя</t>
  </si>
  <si>
    <t>Патрубок прямой 45/1100</t>
  </si>
  <si>
    <t>Патрубок прямой 45/1100 силикон армир. 4 слоя</t>
  </si>
  <si>
    <t>Патрубок прямой 65/1100</t>
  </si>
  <si>
    <t>Патрубок прямой 65/1100 силикон армир. 4 слоя</t>
  </si>
  <si>
    <t>Патрубок прямой 70/1100</t>
  </si>
  <si>
    <t>Патрубок прямой 70/1100 силикон армир. 4 слоя</t>
  </si>
  <si>
    <t>Патрубок прямой 75/1100</t>
  </si>
  <si>
    <t>Патрубок прямой 75/1100 силикон армир. 4 слоя</t>
  </si>
  <si>
    <t>Цена</t>
  </si>
  <si>
    <t>Кол-во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</si>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</sst>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1"/>
      <color indexed="53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i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20"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0" fontId="0" fillId="2" borderId="1" xfId="0" applyFill="1" applyBorder="1" applyAlignment="1"/>
    <xf numFmtId="0" fontId="0" fillId="2" borderId="4" xfId="0" applyFill="1" applyBorder="1" applyAlignment="1"/>
    <xf numFmtId="1" fontId="0" fillId="0" borderId="1" xfId="0" applyNumberFormat="1" applyBorder="1" applyAlignment="1">
      <alignment horizontal="right" vertical="center"/>
    </xf>
    <xf numFmtId="0" fontId="0" fillId="0" borderId="5" xfId="0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2" fontId="0" fillId="0" borderId="6" xfId="0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horizontal="right" vertical="center"/>
    </xf>
    <xf numFmtId="0" fontId="0" fillId="0" borderId="8" xfId="0" applyBorder="1" applyAlignment="1"/>
    <xf numFmtId="0" fontId="0" fillId="0" borderId="1" xfId="0" applyBorder="1" applyAlignment="1"/>
    <xf numFmtId="0" fontId="1" fillId="0" borderId="0" xfId="0" applyFont="1" applyAlignment="1">
      <alignment horizontal="left" vertical="center" wrapText="1"/>
    </xf>
    <xf numFmtId="0" fontId="7" fillId="0" borderId="0" xfId="0" applyFont="1" applyAlignment="1"/>
    <xf numFmtId="0" fontId="3" fillId="0" borderId="0" xfId="0" applyFont="1" applyAlignment="1"/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542925</xdr:colOff>
      <xdr:row>2</xdr:row>
      <xdr:rowOff>276225</xdr:rowOff>
    </xdr:to>
    <xdr:grpSp>
      <xdr:nvGrpSpPr>
        <xdr:cNvPr id="4" name="Групп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152400" y="0"/>
          <a:ext cx="7048500" cy="1133475"/>
          <a:chOff x="-109" y="0"/>
          <a:chExt cx="20010" cy="19873"/>
        </a:xfrm>
      </xdr:grpSpPr>
      <xdr:pic>
        <xdr:nvPicPr>
          <xdr:cNvPr id="5" name="Рисунок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09" y="835"/>
            <a:ext cx="8940" cy="173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1" y="0"/>
            <a:ext cx="10980" cy="19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41148" rIns="0" bIns="0" anchor="t" upright="1"/>
          <a:lstStyle/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+7 (927) 059-10-36 Наталья</a:t>
            </a:r>
          </a:p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+7 (927) 059-10-37 Оксана</a:t>
            </a:r>
          </a:p>
          <a:p>
            <a:pPr algn="l" rtl="0">
              <a:defRPr sz="1000"/>
            </a:pPr>
            <a:r>
              <a:rPr lang="ru-RU" sz="2000" b="1" i="0" u="none" strike="noStrike" baseline="0">
                <a:solidFill>
                  <a:srgbClr val="000000"/>
                </a:solidFill>
                <a:latin typeface="Calibri"/>
              </a:rPr>
              <a:t>(927) 059 71 17 Ватсап\Вайбер</a:t>
            </a:r>
          </a:p>
          <a:p>
            <a:pPr algn="l" rtl="0">
              <a:defRPr sz="1000"/>
            </a:pPr>
            <a:endParaRPr lang="ru-RU" sz="2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" name="TextBox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" y="0"/>
            <a:ext cx="5130" cy="50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6576" rIns="0" bIns="0" anchor="t" upright="1"/>
          <a:lstStyle/>
          <a:p>
            <a:pPr algn="l" rtl="0">
              <a:defRPr sz="1000"/>
            </a:pPr>
            <a:r>
              <a:rPr lang="ru-RU" sz="1600" b="1" i="0" u="sng" strike="noStrike" baseline="0">
                <a:solidFill>
                  <a:srgbClr val="000000"/>
                </a:solidFill>
                <a:latin typeface="Calibri"/>
              </a:rPr>
              <a:t>info@tdrutenia.ru</a:t>
            </a:r>
            <a:r>
              <a:rPr lang="ru-RU" sz="16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1"/>
  <sheetViews>
    <sheetView tabSelected="1" workbookViewId="0">
      <selection activeCell="B5" sqref="B5:D5"/>
    </sheetView>
  </sheetViews>
  <sheetFormatPr defaultRowHeight="11.25" x14ac:dyDescent="0.2"/>
  <cols>
    <col min="1" max="1" width="2.6640625" customWidth="1"/>
    <col min="2" max="2" width="6.83203125" customWidth="1"/>
    <col min="3" max="3" width="24.5" customWidth="1"/>
    <col min="4" max="4" width="60.83203125" customWidth="1"/>
    <col min="5" max="5" width="15.33203125" customWidth="1"/>
    <col min="6" max="6" width="8" customWidth="1"/>
    <col min="7" max="7" width="7.83203125" customWidth="1"/>
    <col min="8" max="8" width="8" customWidth="1"/>
    <col min="9" max="256" width="10.33203125" customWidth="1"/>
  </cols>
  <sheetData>
    <row r="1" spans="2:8" ht="33.75" customHeight="1" x14ac:dyDescent="0.2"/>
    <row r="2" spans="2:8" ht="33.75" customHeight="1" x14ac:dyDescent="0.2">
      <c r="B2" s="16"/>
      <c r="C2" s="16"/>
      <c r="D2" s="16"/>
      <c r="F2" s="1"/>
    </row>
    <row r="3" spans="2:8" ht="33.75" customHeight="1" x14ac:dyDescent="0.2"/>
    <row r="4" spans="2:8" ht="25.5" x14ac:dyDescent="0.35">
      <c r="B4" s="17" t="s">
        <v>0</v>
      </c>
      <c r="C4" s="17"/>
      <c r="D4" s="17"/>
    </row>
    <row r="5" spans="2:8" ht="12.75" x14ac:dyDescent="0.2">
      <c r="B5" s="18"/>
      <c r="C5" s="18"/>
      <c r="D5" s="18"/>
    </row>
    <row r="6" spans="2:8" ht="7.5" customHeight="1" x14ac:dyDescent="0.2"/>
    <row r="7" spans="2:8" ht="12.75" x14ac:dyDescent="0.2">
      <c r="B7" s="2" t="s">
        <v>1</v>
      </c>
      <c r="C7" s="3" t="s">
        <v>2</v>
      </c>
      <c r="D7" s="3" t="s">
        <v>3</v>
      </c>
      <c r="E7" s="19" t="s">
        <v>151</v>
      </c>
      <c r="F7" s="19"/>
      <c r="G7" s="19" t="s">
        <v>152</v>
      </c>
      <c r="H7" s="19"/>
    </row>
    <row r="8" spans="2:8" ht="15" x14ac:dyDescent="0.2">
      <c r="B8" s="4" t="s">
        <v>4</v>
      </c>
      <c r="C8" s="5" t="s">
        <v>5</v>
      </c>
      <c r="D8" s="5" t="s">
        <v>6</v>
      </c>
      <c r="E8" s="6"/>
      <c r="F8" s="7"/>
      <c r="G8" s="6"/>
      <c r="H8" s="7"/>
    </row>
    <row r="9" spans="2:8" ht="22.5" x14ac:dyDescent="0.2">
      <c r="B9" s="8">
        <v>1</v>
      </c>
      <c r="C9" s="9" t="s">
        <v>7</v>
      </c>
      <c r="D9" s="9" t="s">
        <v>8</v>
      </c>
      <c r="E9" s="10">
        <v>504</v>
      </c>
      <c r="F9" s="11" t="s">
        <v>9</v>
      </c>
      <c r="G9" s="10">
        <v>0</v>
      </c>
      <c r="H9" s="11">
        <f>G9*E9</f>
        <v>0</v>
      </c>
    </row>
    <row r="10" spans="2:8" ht="22.5" x14ac:dyDescent="0.2">
      <c r="B10" s="8">
        <v>2</v>
      </c>
      <c r="C10" s="9" t="s">
        <v>10</v>
      </c>
      <c r="D10" s="9" t="s">
        <v>11</v>
      </c>
      <c r="E10" s="10">
        <v>957.59999999999991</v>
      </c>
      <c r="F10" s="11" t="s">
        <v>9</v>
      </c>
      <c r="G10" s="10">
        <v>0</v>
      </c>
      <c r="H10" s="11">
        <f t="shared" ref="H10:H73" si="0">G10*E10</f>
        <v>0</v>
      </c>
    </row>
    <row r="11" spans="2:8" ht="22.5" x14ac:dyDescent="0.2">
      <c r="B11" s="8">
        <v>3</v>
      </c>
      <c r="C11" s="9" t="s">
        <v>12</v>
      </c>
      <c r="D11" s="9" t="s">
        <v>13</v>
      </c>
      <c r="E11" s="10">
        <v>234</v>
      </c>
      <c r="F11" s="11" t="s">
        <v>9</v>
      </c>
      <c r="G11" s="10">
        <v>0</v>
      </c>
      <c r="H11" s="11">
        <f t="shared" si="0"/>
        <v>0</v>
      </c>
    </row>
    <row r="12" spans="2:8" ht="22.5" x14ac:dyDescent="0.2">
      <c r="B12" s="8">
        <v>4</v>
      </c>
      <c r="C12" s="9" t="s">
        <v>14</v>
      </c>
      <c r="D12" s="9" t="s">
        <v>15</v>
      </c>
      <c r="E12" s="10">
        <v>960</v>
      </c>
      <c r="F12" s="11" t="s">
        <v>9</v>
      </c>
      <c r="G12" s="10">
        <v>0</v>
      </c>
      <c r="H12" s="11">
        <f t="shared" si="0"/>
        <v>0</v>
      </c>
    </row>
    <row r="13" spans="2:8" ht="22.5" x14ac:dyDescent="0.2">
      <c r="B13" s="8">
        <v>5</v>
      </c>
      <c r="C13" s="9" t="s">
        <v>16</v>
      </c>
      <c r="D13" s="9" t="s">
        <v>17</v>
      </c>
      <c r="E13" s="10">
        <v>1108.8</v>
      </c>
      <c r="F13" s="11" t="s">
        <v>9</v>
      </c>
      <c r="G13" s="10">
        <v>0</v>
      </c>
      <c r="H13" s="11">
        <f t="shared" si="0"/>
        <v>0</v>
      </c>
    </row>
    <row r="14" spans="2:8" ht="22.5" x14ac:dyDescent="0.2">
      <c r="B14" s="8">
        <v>6</v>
      </c>
      <c r="C14" s="9" t="s">
        <v>18</v>
      </c>
      <c r="D14" s="9" t="s">
        <v>19</v>
      </c>
      <c r="E14" s="10">
        <v>312</v>
      </c>
      <c r="F14" s="11" t="s">
        <v>9</v>
      </c>
      <c r="G14" s="10">
        <v>0</v>
      </c>
      <c r="H14" s="11">
        <f t="shared" si="0"/>
        <v>0</v>
      </c>
    </row>
    <row r="15" spans="2:8" ht="22.5" x14ac:dyDescent="0.2">
      <c r="B15" s="8">
        <v>7</v>
      </c>
      <c r="C15" s="9" t="s">
        <v>20</v>
      </c>
      <c r="D15" s="9" t="s">
        <v>21</v>
      </c>
      <c r="E15" s="10">
        <v>195.6</v>
      </c>
      <c r="F15" s="11" t="s">
        <v>22</v>
      </c>
      <c r="G15" s="10">
        <v>0</v>
      </c>
      <c r="H15" s="11">
        <f t="shared" si="0"/>
        <v>0</v>
      </c>
    </row>
    <row r="16" spans="2:8" ht="22.5" x14ac:dyDescent="0.2">
      <c r="B16" s="8">
        <v>8</v>
      </c>
      <c r="C16" s="9" t="s">
        <v>23</v>
      </c>
      <c r="D16" s="9" t="s">
        <v>24</v>
      </c>
      <c r="E16" s="10">
        <v>355.2</v>
      </c>
      <c r="F16" s="11" t="s">
        <v>22</v>
      </c>
      <c r="G16" s="10">
        <v>0</v>
      </c>
      <c r="H16" s="11">
        <f t="shared" si="0"/>
        <v>0</v>
      </c>
    </row>
    <row r="17" spans="2:8" ht="22.5" x14ac:dyDescent="0.2">
      <c r="B17" s="8">
        <v>9</v>
      </c>
      <c r="C17" s="9" t="s">
        <v>25</v>
      </c>
      <c r="D17" s="9" t="s">
        <v>26</v>
      </c>
      <c r="E17" s="10">
        <v>726</v>
      </c>
      <c r="F17" s="11" t="s">
        <v>9</v>
      </c>
      <c r="G17" s="10">
        <v>0</v>
      </c>
      <c r="H17" s="11">
        <f t="shared" si="0"/>
        <v>0</v>
      </c>
    </row>
    <row r="18" spans="2:8" ht="22.5" x14ac:dyDescent="0.2">
      <c r="B18" s="8">
        <v>10</v>
      </c>
      <c r="C18" s="9" t="s">
        <v>27</v>
      </c>
      <c r="D18" s="9" t="s">
        <v>28</v>
      </c>
      <c r="E18" s="10">
        <v>168</v>
      </c>
      <c r="F18" s="11" t="s">
        <v>22</v>
      </c>
      <c r="G18" s="10">
        <v>0</v>
      </c>
      <c r="H18" s="11">
        <f t="shared" si="0"/>
        <v>0</v>
      </c>
    </row>
    <row r="19" spans="2:8" ht="22.5" x14ac:dyDescent="0.2">
      <c r="B19" s="8">
        <v>11</v>
      </c>
      <c r="C19" s="9" t="s">
        <v>29</v>
      </c>
      <c r="D19" s="9" t="s">
        <v>30</v>
      </c>
      <c r="E19" s="10">
        <v>714</v>
      </c>
      <c r="F19" s="11" t="s">
        <v>9</v>
      </c>
      <c r="G19" s="10">
        <v>0</v>
      </c>
      <c r="H19" s="11">
        <f t="shared" si="0"/>
        <v>0</v>
      </c>
    </row>
    <row r="20" spans="2:8" ht="22.5" x14ac:dyDescent="0.2">
      <c r="B20" s="8">
        <v>12</v>
      </c>
      <c r="C20" s="9" t="s">
        <v>31</v>
      </c>
      <c r="D20" s="9" t="s">
        <v>32</v>
      </c>
      <c r="E20" s="10">
        <v>804</v>
      </c>
      <c r="F20" s="11" t="s">
        <v>9</v>
      </c>
      <c r="G20" s="10">
        <v>0</v>
      </c>
      <c r="H20" s="11">
        <f t="shared" si="0"/>
        <v>0</v>
      </c>
    </row>
    <row r="21" spans="2:8" ht="22.5" x14ac:dyDescent="0.2">
      <c r="B21" s="8">
        <v>13</v>
      </c>
      <c r="C21" s="9" t="s">
        <v>33</v>
      </c>
      <c r="D21" s="9" t="s">
        <v>34</v>
      </c>
      <c r="E21" s="10">
        <v>194.4</v>
      </c>
      <c r="F21" s="11" t="s">
        <v>22</v>
      </c>
      <c r="G21" s="10">
        <v>0</v>
      </c>
      <c r="H21" s="11">
        <f t="shared" si="0"/>
        <v>0</v>
      </c>
    </row>
    <row r="22" spans="2:8" ht="22.5" x14ac:dyDescent="0.2">
      <c r="B22" s="8">
        <v>14</v>
      </c>
      <c r="C22" s="9" t="s">
        <v>35</v>
      </c>
      <c r="D22" s="9" t="s">
        <v>36</v>
      </c>
      <c r="E22" s="10">
        <v>684</v>
      </c>
      <c r="F22" s="11" t="s">
        <v>9</v>
      </c>
      <c r="G22" s="10">
        <v>0</v>
      </c>
      <c r="H22" s="11">
        <f t="shared" si="0"/>
        <v>0</v>
      </c>
    </row>
    <row r="23" spans="2:8" ht="22.5" x14ac:dyDescent="0.2">
      <c r="B23" s="8">
        <v>15</v>
      </c>
      <c r="C23" s="9" t="s">
        <v>37</v>
      </c>
      <c r="D23" s="9" t="s">
        <v>38</v>
      </c>
      <c r="E23" s="10">
        <v>1050</v>
      </c>
      <c r="F23" s="11" t="s">
        <v>9</v>
      </c>
      <c r="G23" s="10">
        <v>0</v>
      </c>
      <c r="H23" s="11">
        <f t="shared" si="0"/>
        <v>0</v>
      </c>
    </row>
    <row r="24" spans="2:8" ht="22.5" x14ac:dyDescent="0.2">
      <c r="B24" s="8">
        <v>16</v>
      </c>
      <c r="C24" s="9" t="s">
        <v>39</v>
      </c>
      <c r="D24" s="9" t="s">
        <v>40</v>
      </c>
      <c r="E24" s="10">
        <v>211.2</v>
      </c>
      <c r="F24" s="11" t="s">
        <v>22</v>
      </c>
      <c r="G24" s="10">
        <v>0</v>
      </c>
      <c r="H24" s="11">
        <f t="shared" si="0"/>
        <v>0</v>
      </c>
    </row>
    <row r="25" spans="2:8" ht="22.5" x14ac:dyDescent="0.2">
      <c r="B25" s="8">
        <v>17</v>
      </c>
      <c r="C25" s="9" t="s">
        <v>41</v>
      </c>
      <c r="D25" s="9" t="s">
        <v>42</v>
      </c>
      <c r="E25" s="10">
        <v>819.6</v>
      </c>
      <c r="F25" s="11" t="s">
        <v>9</v>
      </c>
      <c r="G25" s="10">
        <v>0</v>
      </c>
      <c r="H25" s="11">
        <f t="shared" si="0"/>
        <v>0</v>
      </c>
    </row>
    <row r="26" spans="2:8" ht="22.5" x14ac:dyDescent="0.2">
      <c r="B26" s="8">
        <v>18</v>
      </c>
      <c r="C26" s="9" t="s">
        <v>43</v>
      </c>
      <c r="D26" s="9" t="s">
        <v>44</v>
      </c>
      <c r="E26" s="10">
        <v>195.6</v>
      </c>
      <c r="F26" s="11" t="s">
        <v>22</v>
      </c>
      <c r="G26" s="10">
        <v>0</v>
      </c>
      <c r="H26" s="11">
        <f t="shared" si="0"/>
        <v>0</v>
      </c>
    </row>
    <row r="27" spans="2:8" ht="22.5" x14ac:dyDescent="0.2">
      <c r="B27" s="8">
        <v>19</v>
      </c>
      <c r="C27" s="9" t="s">
        <v>45</v>
      </c>
      <c r="D27" s="9" t="s">
        <v>46</v>
      </c>
      <c r="E27" s="10">
        <v>231.6</v>
      </c>
      <c r="F27" s="11" t="s">
        <v>22</v>
      </c>
      <c r="G27" s="10">
        <v>0</v>
      </c>
      <c r="H27" s="11">
        <f t="shared" si="0"/>
        <v>0</v>
      </c>
    </row>
    <row r="28" spans="2:8" ht="22.5" x14ac:dyDescent="0.2">
      <c r="B28" s="8">
        <v>20</v>
      </c>
      <c r="C28" s="9" t="s">
        <v>47</v>
      </c>
      <c r="D28" s="9" t="s">
        <v>48</v>
      </c>
      <c r="E28" s="10">
        <v>504</v>
      </c>
      <c r="F28" s="11" t="s">
        <v>9</v>
      </c>
      <c r="G28" s="10">
        <v>0</v>
      </c>
      <c r="H28" s="11">
        <f t="shared" si="0"/>
        <v>0</v>
      </c>
    </row>
    <row r="29" spans="2:8" ht="22.5" x14ac:dyDescent="0.2">
      <c r="B29" s="8">
        <v>21</v>
      </c>
      <c r="C29" s="9" t="s">
        <v>49</v>
      </c>
      <c r="D29" s="9" t="s">
        <v>50</v>
      </c>
      <c r="E29" s="10">
        <v>390</v>
      </c>
      <c r="F29" s="11" t="s">
        <v>22</v>
      </c>
      <c r="G29" s="10">
        <v>0</v>
      </c>
      <c r="H29" s="11">
        <f t="shared" si="0"/>
        <v>0</v>
      </c>
    </row>
    <row r="30" spans="2:8" ht="22.5" x14ac:dyDescent="0.2">
      <c r="B30" s="8">
        <v>22</v>
      </c>
      <c r="C30" s="9" t="s">
        <v>51</v>
      </c>
      <c r="D30" s="9" t="s">
        <v>52</v>
      </c>
      <c r="E30" s="10">
        <v>192</v>
      </c>
      <c r="F30" s="11" t="s">
        <v>22</v>
      </c>
      <c r="G30" s="10">
        <v>0</v>
      </c>
      <c r="H30" s="11">
        <f t="shared" si="0"/>
        <v>0</v>
      </c>
    </row>
    <row r="31" spans="2:8" ht="22.5" x14ac:dyDescent="0.2">
      <c r="B31" s="8">
        <v>23</v>
      </c>
      <c r="C31" s="9" t="s">
        <v>53</v>
      </c>
      <c r="D31" s="9" t="s">
        <v>54</v>
      </c>
      <c r="E31" s="10">
        <v>1108.8</v>
      </c>
      <c r="F31" s="11" t="s">
        <v>9</v>
      </c>
      <c r="G31" s="10">
        <v>0</v>
      </c>
      <c r="H31" s="11">
        <f t="shared" si="0"/>
        <v>0</v>
      </c>
    </row>
    <row r="32" spans="2:8" ht="22.5" x14ac:dyDescent="0.2">
      <c r="B32" s="8">
        <v>24</v>
      </c>
      <c r="C32" s="9" t="s">
        <v>55</v>
      </c>
      <c r="D32" s="9" t="s">
        <v>56</v>
      </c>
      <c r="E32" s="10">
        <v>831.6</v>
      </c>
      <c r="F32" s="11" t="s">
        <v>9</v>
      </c>
      <c r="G32" s="10">
        <v>0</v>
      </c>
      <c r="H32" s="11">
        <f t="shared" si="0"/>
        <v>0</v>
      </c>
    </row>
    <row r="33" spans="2:8" ht="22.5" x14ac:dyDescent="0.2">
      <c r="B33" s="8">
        <v>25</v>
      </c>
      <c r="C33" s="9" t="s">
        <v>57</v>
      </c>
      <c r="D33" s="9" t="s">
        <v>58</v>
      </c>
      <c r="E33" s="10">
        <v>1008</v>
      </c>
      <c r="F33" s="11" t="s">
        <v>9</v>
      </c>
      <c r="G33" s="10">
        <v>0</v>
      </c>
      <c r="H33" s="11">
        <f t="shared" si="0"/>
        <v>0</v>
      </c>
    </row>
    <row r="34" spans="2:8" ht="22.5" x14ac:dyDescent="0.2">
      <c r="B34" s="8">
        <v>26</v>
      </c>
      <c r="C34" s="9" t="s">
        <v>59</v>
      </c>
      <c r="D34" s="9" t="s">
        <v>60</v>
      </c>
      <c r="E34" s="10">
        <v>171.6</v>
      </c>
      <c r="F34" s="11" t="s">
        <v>22</v>
      </c>
      <c r="G34" s="10">
        <v>0</v>
      </c>
      <c r="H34" s="11">
        <f t="shared" si="0"/>
        <v>0</v>
      </c>
    </row>
    <row r="35" spans="2:8" ht="22.5" x14ac:dyDescent="0.2">
      <c r="B35" s="8">
        <v>27</v>
      </c>
      <c r="C35" s="9" t="s">
        <v>61</v>
      </c>
      <c r="D35" s="9" t="s">
        <v>62</v>
      </c>
      <c r="E35" s="10">
        <v>228</v>
      </c>
      <c r="F35" s="11" t="s">
        <v>9</v>
      </c>
      <c r="G35" s="10">
        <v>0</v>
      </c>
      <c r="H35" s="11">
        <f t="shared" si="0"/>
        <v>0</v>
      </c>
    </row>
    <row r="36" spans="2:8" ht="22.5" x14ac:dyDescent="0.2">
      <c r="B36" s="8">
        <v>28</v>
      </c>
      <c r="C36" s="9" t="s">
        <v>63</v>
      </c>
      <c r="D36" s="9" t="s">
        <v>64</v>
      </c>
      <c r="E36" s="10">
        <v>1008</v>
      </c>
      <c r="F36" s="11" t="s">
        <v>9</v>
      </c>
      <c r="G36" s="10">
        <v>0</v>
      </c>
      <c r="H36" s="11">
        <f t="shared" si="0"/>
        <v>0</v>
      </c>
    </row>
    <row r="37" spans="2:8" ht="22.5" x14ac:dyDescent="0.2">
      <c r="B37" s="8">
        <v>29</v>
      </c>
      <c r="C37" s="9" t="s">
        <v>65</v>
      </c>
      <c r="D37" s="9" t="s">
        <v>66</v>
      </c>
      <c r="E37" s="10">
        <v>228</v>
      </c>
      <c r="F37" s="11" t="s">
        <v>9</v>
      </c>
      <c r="G37" s="10">
        <v>0</v>
      </c>
      <c r="H37" s="11">
        <f t="shared" si="0"/>
        <v>0</v>
      </c>
    </row>
    <row r="38" spans="2:8" ht="22.5" x14ac:dyDescent="0.2">
      <c r="B38" s="8">
        <v>30</v>
      </c>
      <c r="C38" s="9" t="s">
        <v>67</v>
      </c>
      <c r="D38" s="9" t="s">
        <v>68</v>
      </c>
      <c r="E38" s="10">
        <v>648</v>
      </c>
      <c r="F38" s="11" t="s">
        <v>9</v>
      </c>
      <c r="G38" s="10">
        <v>0</v>
      </c>
      <c r="H38" s="11">
        <f t="shared" si="0"/>
        <v>0</v>
      </c>
    </row>
    <row r="39" spans="2:8" ht="22.5" x14ac:dyDescent="0.2">
      <c r="B39" s="8">
        <v>31</v>
      </c>
      <c r="C39" s="9" t="s">
        <v>69</v>
      </c>
      <c r="D39" s="9" t="s">
        <v>70</v>
      </c>
      <c r="E39" s="10">
        <v>1008</v>
      </c>
      <c r="F39" s="11" t="s">
        <v>9</v>
      </c>
      <c r="G39" s="10">
        <v>0</v>
      </c>
      <c r="H39" s="11">
        <f t="shared" si="0"/>
        <v>0</v>
      </c>
    </row>
    <row r="40" spans="2:8" ht="22.5" x14ac:dyDescent="0.2">
      <c r="B40" s="8">
        <v>32</v>
      </c>
      <c r="C40" s="9" t="s">
        <v>71</v>
      </c>
      <c r="D40" s="9" t="s">
        <v>72</v>
      </c>
      <c r="E40" s="10">
        <v>372</v>
      </c>
      <c r="F40" s="11" t="s">
        <v>9</v>
      </c>
      <c r="G40" s="10">
        <v>0</v>
      </c>
      <c r="H40" s="11">
        <f t="shared" si="0"/>
        <v>0</v>
      </c>
    </row>
    <row r="41" spans="2:8" ht="22.5" x14ac:dyDescent="0.2">
      <c r="B41" s="8">
        <v>33</v>
      </c>
      <c r="C41" s="9" t="s">
        <v>73</v>
      </c>
      <c r="D41" s="9" t="s">
        <v>74</v>
      </c>
      <c r="E41" s="10">
        <v>990</v>
      </c>
      <c r="F41" s="11" t="s">
        <v>9</v>
      </c>
      <c r="G41" s="10">
        <v>0</v>
      </c>
      <c r="H41" s="11">
        <f t="shared" si="0"/>
        <v>0</v>
      </c>
    </row>
    <row r="42" spans="2:8" ht="22.5" x14ac:dyDescent="0.2">
      <c r="B42" s="8">
        <v>34</v>
      </c>
      <c r="C42" s="9" t="s">
        <v>75</v>
      </c>
      <c r="D42" s="9" t="s">
        <v>76</v>
      </c>
      <c r="E42" s="10">
        <v>1407.6</v>
      </c>
      <c r="F42" s="11" t="s">
        <v>9</v>
      </c>
      <c r="G42" s="10">
        <v>0</v>
      </c>
      <c r="H42" s="11">
        <f t="shared" si="0"/>
        <v>0</v>
      </c>
    </row>
    <row r="43" spans="2:8" ht="22.5" x14ac:dyDescent="0.2">
      <c r="B43" s="8">
        <v>35</v>
      </c>
      <c r="C43" s="9" t="s">
        <v>77</v>
      </c>
      <c r="D43" s="9" t="s">
        <v>78</v>
      </c>
      <c r="E43" s="10">
        <v>264</v>
      </c>
      <c r="F43" s="11" t="s">
        <v>22</v>
      </c>
      <c r="G43" s="10">
        <v>0</v>
      </c>
      <c r="H43" s="11">
        <f t="shared" si="0"/>
        <v>0</v>
      </c>
    </row>
    <row r="44" spans="2:8" ht="22.5" x14ac:dyDescent="0.2">
      <c r="B44" s="8">
        <v>36</v>
      </c>
      <c r="C44" s="9" t="s">
        <v>79</v>
      </c>
      <c r="D44" s="9" t="s">
        <v>80</v>
      </c>
      <c r="E44" s="10">
        <v>372</v>
      </c>
      <c r="F44" s="11" t="s">
        <v>9</v>
      </c>
      <c r="G44" s="10">
        <v>0</v>
      </c>
      <c r="H44" s="11">
        <f t="shared" si="0"/>
        <v>0</v>
      </c>
    </row>
    <row r="45" spans="2:8" ht="22.5" x14ac:dyDescent="0.2">
      <c r="B45" s="8">
        <v>37</v>
      </c>
      <c r="C45" s="9" t="s">
        <v>81</v>
      </c>
      <c r="D45" s="9" t="s">
        <v>82</v>
      </c>
      <c r="E45" s="10">
        <v>1272</v>
      </c>
      <c r="F45" s="11" t="s">
        <v>9</v>
      </c>
      <c r="G45" s="10">
        <v>0</v>
      </c>
      <c r="H45" s="11">
        <f t="shared" si="0"/>
        <v>0</v>
      </c>
    </row>
    <row r="46" spans="2:8" ht="22.5" x14ac:dyDescent="0.2">
      <c r="B46" s="8">
        <v>38</v>
      </c>
      <c r="C46" s="9" t="s">
        <v>83</v>
      </c>
      <c r="D46" s="9" t="s">
        <v>84</v>
      </c>
      <c r="E46" s="10">
        <v>1214.3999999999999</v>
      </c>
      <c r="F46" s="11" t="s">
        <v>9</v>
      </c>
      <c r="G46" s="10">
        <v>0</v>
      </c>
      <c r="H46" s="11">
        <f t="shared" si="0"/>
        <v>0</v>
      </c>
    </row>
    <row r="47" spans="2:8" ht="22.5" x14ac:dyDescent="0.2">
      <c r="B47" s="8">
        <v>39</v>
      </c>
      <c r="C47" s="9" t="s">
        <v>85</v>
      </c>
      <c r="D47" s="9" t="s">
        <v>86</v>
      </c>
      <c r="E47" s="10">
        <v>312</v>
      </c>
      <c r="F47" s="11" t="s">
        <v>22</v>
      </c>
      <c r="G47" s="10">
        <v>0</v>
      </c>
      <c r="H47" s="11">
        <f t="shared" si="0"/>
        <v>0</v>
      </c>
    </row>
    <row r="48" spans="2:8" ht="22.5" x14ac:dyDescent="0.2">
      <c r="B48" s="8">
        <v>40</v>
      </c>
      <c r="C48" s="9" t="s">
        <v>87</v>
      </c>
      <c r="D48" s="9" t="s">
        <v>88</v>
      </c>
      <c r="E48" s="10">
        <v>408</v>
      </c>
      <c r="F48" s="11" t="s">
        <v>9</v>
      </c>
      <c r="G48" s="10">
        <v>0</v>
      </c>
      <c r="H48" s="11">
        <f t="shared" si="0"/>
        <v>0</v>
      </c>
    </row>
    <row r="49" spans="2:8" x14ac:dyDescent="0.2">
      <c r="B49" s="8">
        <v>41</v>
      </c>
      <c r="C49" s="9" t="s">
        <v>89</v>
      </c>
      <c r="D49" s="9" t="s">
        <v>90</v>
      </c>
      <c r="E49" s="12">
        <v>169.33200000000002</v>
      </c>
      <c r="F49" s="11" t="s">
        <v>9</v>
      </c>
      <c r="G49" s="10">
        <v>0</v>
      </c>
      <c r="H49" s="11">
        <f t="shared" si="0"/>
        <v>0</v>
      </c>
    </row>
    <row r="50" spans="2:8" ht="22.5" x14ac:dyDescent="0.2">
      <c r="B50" s="8">
        <v>42</v>
      </c>
      <c r="C50" s="9" t="s">
        <v>91</v>
      </c>
      <c r="D50" s="9" t="s">
        <v>91</v>
      </c>
      <c r="E50" s="13">
        <v>627</v>
      </c>
      <c r="F50" s="11" t="s">
        <v>9</v>
      </c>
      <c r="G50" s="10">
        <v>0</v>
      </c>
      <c r="H50" s="11">
        <f t="shared" si="0"/>
        <v>0</v>
      </c>
    </row>
    <row r="51" spans="2:8" ht="22.5" x14ac:dyDescent="0.2">
      <c r="B51" s="8">
        <v>43</v>
      </c>
      <c r="C51" s="9" t="s">
        <v>92</v>
      </c>
      <c r="D51" s="9" t="s">
        <v>92</v>
      </c>
      <c r="E51" s="10">
        <v>552</v>
      </c>
      <c r="F51" s="11" t="s">
        <v>9</v>
      </c>
      <c r="G51" s="10">
        <v>0</v>
      </c>
      <c r="H51" s="11">
        <f t="shared" si="0"/>
        <v>0</v>
      </c>
    </row>
    <row r="52" spans="2:8" ht="22.5" x14ac:dyDescent="0.2">
      <c r="B52" s="8">
        <v>44</v>
      </c>
      <c r="C52" s="9" t="s">
        <v>93</v>
      </c>
      <c r="D52" s="9" t="s">
        <v>94</v>
      </c>
      <c r="E52" s="10">
        <v>564</v>
      </c>
      <c r="F52" s="11" t="s">
        <v>9</v>
      </c>
      <c r="G52" s="10">
        <v>0</v>
      </c>
      <c r="H52" s="11">
        <f t="shared" si="0"/>
        <v>0</v>
      </c>
    </row>
    <row r="53" spans="2:8" x14ac:dyDescent="0.2">
      <c r="B53" s="8">
        <v>45</v>
      </c>
      <c r="C53" s="9" t="s">
        <v>95</v>
      </c>
      <c r="D53" s="9" t="s">
        <v>96</v>
      </c>
      <c r="E53" s="10">
        <v>1212</v>
      </c>
      <c r="F53" s="11" t="s">
        <v>9</v>
      </c>
      <c r="G53" s="10">
        <v>0</v>
      </c>
      <c r="H53" s="11">
        <f t="shared" si="0"/>
        <v>0</v>
      </c>
    </row>
    <row r="54" spans="2:8" x14ac:dyDescent="0.2">
      <c r="B54" s="8">
        <v>46</v>
      </c>
      <c r="C54" s="9" t="s">
        <v>97</v>
      </c>
      <c r="D54" s="9" t="s">
        <v>98</v>
      </c>
      <c r="E54" s="10">
        <v>1560</v>
      </c>
      <c r="F54" s="11" t="s">
        <v>9</v>
      </c>
      <c r="G54" s="10">
        <v>0</v>
      </c>
      <c r="H54" s="11">
        <f t="shared" si="0"/>
        <v>0</v>
      </c>
    </row>
    <row r="55" spans="2:8" ht="22.5" x14ac:dyDescent="0.2">
      <c r="B55" s="8">
        <v>47</v>
      </c>
      <c r="C55" s="9" t="s">
        <v>99</v>
      </c>
      <c r="D55" s="9" t="s">
        <v>100</v>
      </c>
      <c r="E55" s="10">
        <v>588</v>
      </c>
      <c r="F55" s="11" t="s">
        <v>9</v>
      </c>
      <c r="G55" s="10">
        <v>0</v>
      </c>
      <c r="H55" s="11">
        <f t="shared" si="0"/>
        <v>0</v>
      </c>
    </row>
    <row r="56" spans="2:8" ht="22.5" x14ac:dyDescent="0.2">
      <c r="B56" s="8">
        <v>48</v>
      </c>
      <c r="C56" s="9" t="s">
        <v>101</v>
      </c>
      <c r="D56" s="9" t="s">
        <v>102</v>
      </c>
      <c r="E56" s="10">
        <v>2472</v>
      </c>
      <c r="F56" s="11" t="s">
        <v>9</v>
      </c>
      <c r="G56" s="10">
        <v>0</v>
      </c>
      <c r="H56" s="11">
        <f t="shared" si="0"/>
        <v>0</v>
      </c>
    </row>
    <row r="57" spans="2:8" ht="22.5" x14ac:dyDescent="0.2">
      <c r="B57" s="8">
        <v>49</v>
      </c>
      <c r="C57" s="9" t="s">
        <v>103</v>
      </c>
      <c r="D57" s="9" t="s">
        <v>104</v>
      </c>
      <c r="E57" s="10">
        <v>714</v>
      </c>
      <c r="F57" s="11" t="s">
        <v>9</v>
      </c>
      <c r="G57" s="10">
        <v>0</v>
      </c>
      <c r="H57" s="11">
        <f t="shared" si="0"/>
        <v>0</v>
      </c>
    </row>
    <row r="58" spans="2:8" ht="22.5" x14ac:dyDescent="0.2">
      <c r="B58" s="8">
        <v>50</v>
      </c>
      <c r="C58" s="9" t="s">
        <v>105</v>
      </c>
      <c r="D58" s="9" t="s">
        <v>106</v>
      </c>
      <c r="E58" s="10">
        <v>624</v>
      </c>
      <c r="F58" s="11" t="s">
        <v>9</v>
      </c>
      <c r="G58" s="10">
        <v>0</v>
      </c>
      <c r="H58" s="11">
        <f t="shared" si="0"/>
        <v>0</v>
      </c>
    </row>
    <row r="59" spans="2:8" ht="22.5" x14ac:dyDescent="0.2">
      <c r="B59" s="8">
        <v>51</v>
      </c>
      <c r="C59" s="9" t="s">
        <v>107</v>
      </c>
      <c r="D59" s="9" t="s">
        <v>108</v>
      </c>
      <c r="E59" s="10">
        <v>931.19999999999993</v>
      </c>
      <c r="F59" s="11" t="s">
        <v>9</v>
      </c>
      <c r="G59" s="10">
        <v>0</v>
      </c>
      <c r="H59" s="11">
        <f t="shared" si="0"/>
        <v>0</v>
      </c>
    </row>
    <row r="60" spans="2:8" ht="22.5" x14ac:dyDescent="0.2">
      <c r="B60" s="8">
        <v>52</v>
      </c>
      <c r="C60" s="9" t="s">
        <v>109</v>
      </c>
      <c r="D60" s="9" t="s">
        <v>110</v>
      </c>
      <c r="E60" s="10">
        <v>918</v>
      </c>
      <c r="F60" s="11" t="s">
        <v>9</v>
      </c>
      <c r="G60" s="10">
        <v>0</v>
      </c>
      <c r="H60" s="11">
        <f t="shared" si="0"/>
        <v>0</v>
      </c>
    </row>
    <row r="61" spans="2:8" ht="22.5" x14ac:dyDescent="0.2">
      <c r="B61" s="8">
        <v>53</v>
      </c>
      <c r="C61" s="9" t="s">
        <v>111</v>
      </c>
      <c r="D61" s="9" t="s">
        <v>112</v>
      </c>
      <c r="E61" s="10">
        <v>1063.2</v>
      </c>
      <c r="F61" s="11" t="s">
        <v>9</v>
      </c>
      <c r="G61" s="10">
        <v>0</v>
      </c>
      <c r="H61" s="11">
        <f t="shared" si="0"/>
        <v>0</v>
      </c>
    </row>
    <row r="62" spans="2:8" ht="22.5" x14ac:dyDescent="0.2">
      <c r="B62" s="8">
        <v>54</v>
      </c>
      <c r="C62" s="9" t="s">
        <v>113</v>
      </c>
      <c r="D62" s="9" t="s">
        <v>114</v>
      </c>
      <c r="E62" s="10">
        <v>948</v>
      </c>
      <c r="F62" s="11" t="s">
        <v>9</v>
      </c>
      <c r="G62" s="10">
        <v>0</v>
      </c>
      <c r="H62" s="11">
        <f t="shared" si="0"/>
        <v>0</v>
      </c>
    </row>
    <row r="63" spans="2:8" ht="22.5" x14ac:dyDescent="0.2">
      <c r="B63" s="8">
        <v>55</v>
      </c>
      <c r="C63" s="9" t="s">
        <v>113</v>
      </c>
      <c r="D63" s="9" t="s">
        <v>115</v>
      </c>
      <c r="E63" s="10">
        <v>936</v>
      </c>
      <c r="F63" s="11" t="s">
        <v>9</v>
      </c>
      <c r="G63" s="10">
        <v>0</v>
      </c>
      <c r="H63" s="11">
        <f t="shared" si="0"/>
        <v>0</v>
      </c>
    </row>
    <row r="64" spans="2:8" ht="22.5" x14ac:dyDescent="0.2">
      <c r="B64" s="8">
        <v>56</v>
      </c>
      <c r="C64" s="9" t="s">
        <v>116</v>
      </c>
      <c r="D64" s="9" t="s">
        <v>117</v>
      </c>
      <c r="E64" s="10">
        <v>1074</v>
      </c>
      <c r="F64" s="11" t="s">
        <v>9</v>
      </c>
      <c r="G64" s="10">
        <v>0</v>
      </c>
      <c r="H64" s="11">
        <f t="shared" si="0"/>
        <v>0</v>
      </c>
    </row>
    <row r="65" spans="2:8" ht="22.5" x14ac:dyDescent="0.2">
      <c r="B65" s="8">
        <v>57</v>
      </c>
      <c r="C65" s="9" t="s">
        <v>118</v>
      </c>
      <c r="D65" s="9" t="s">
        <v>119</v>
      </c>
      <c r="E65" s="10">
        <v>1074</v>
      </c>
      <c r="F65" s="11" t="s">
        <v>9</v>
      </c>
      <c r="G65" s="10">
        <v>0</v>
      </c>
      <c r="H65" s="11">
        <f t="shared" si="0"/>
        <v>0</v>
      </c>
    </row>
    <row r="66" spans="2:8" ht="22.5" x14ac:dyDescent="0.2">
      <c r="B66" s="8">
        <v>58</v>
      </c>
      <c r="C66" s="9" t="s">
        <v>120</v>
      </c>
      <c r="D66" s="9" t="s">
        <v>121</v>
      </c>
      <c r="E66" s="10">
        <v>918</v>
      </c>
      <c r="F66" s="11" t="s">
        <v>9</v>
      </c>
      <c r="G66" s="10">
        <v>0</v>
      </c>
      <c r="H66" s="11">
        <f t="shared" si="0"/>
        <v>0</v>
      </c>
    </row>
    <row r="67" spans="2:8" ht="22.5" x14ac:dyDescent="0.2">
      <c r="B67" s="8">
        <v>59</v>
      </c>
      <c r="C67" s="9" t="s">
        <v>122</v>
      </c>
      <c r="D67" s="9" t="s">
        <v>123</v>
      </c>
      <c r="E67" s="10">
        <v>444</v>
      </c>
      <c r="F67" s="11" t="s">
        <v>9</v>
      </c>
      <c r="G67" s="10">
        <v>0</v>
      </c>
      <c r="H67" s="11">
        <f t="shared" si="0"/>
        <v>0</v>
      </c>
    </row>
    <row r="68" spans="2:8" ht="22.5" x14ac:dyDescent="0.2">
      <c r="B68" s="8">
        <v>60</v>
      </c>
      <c r="C68" s="9" t="s">
        <v>124</v>
      </c>
      <c r="D68" s="9" t="s">
        <v>125</v>
      </c>
      <c r="E68" s="10">
        <v>1174.8</v>
      </c>
      <c r="F68" s="11" t="s">
        <v>9</v>
      </c>
      <c r="G68" s="10">
        <v>0</v>
      </c>
      <c r="H68" s="11">
        <f t="shared" si="0"/>
        <v>0</v>
      </c>
    </row>
    <row r="69" spans="2:8" x14ac:dyDescent="0.2">
      <c r="B69" s="8">
        <v>61</v>
      </c>
      <c r="C69" s="9" t="s">
        <v>126</v>
      </c>
      <c r="D69" s="9" t="s">
        <v>127</v>
      </c>
      <c r="E69" s="10">
        <v>384</v>
      </c>
      <c r="F69" s="11" t="s">
        <v>128</v>
      </c>
      <c r="G69" s="10">
        <v>0</v>
      </c>
      <c r="H69" s="11">
        <f t="shared" si="0"/>
        <v>0</v>
      </c>
    </row>
    <row r="70" spans="2:8" x14ac:dyDescent="0.2">
      <c r="B70" s="8">
        <v>62</v>
      </c>
      <c r="C70" s="9" t="s">
        <v>129</v>
      </c>
      <c r="D70" s="9" t="s">
        <v>130</v>
      </c>
      <c r="E70" s="10">
        <v>542.4</v>
      </c>
      <c r="F70" s="11" t="s">
        <v>128</v>
      </c>
      <c r="G70" s="10">
        <v>0</v>
      </c>
      <c r="H70" s="11">
        <f t="shared" si="0"/>
        <v>0</v>
      </c>
    </row>
    <row r="71" spans="2:8" x14ac:dyDescent="0.2">
      <c r="B71" s="8">
        <v>63</v>
      </c>
      <c r="C71" s="9" t="s">
        <v>131</v>
      </c>
      <c r="D71" s="9" t="s">
        <v>132</v>
      </c>
      <c r="E71" s="10">
        <v>552</v>
      </c>
      <c r="F71" s="11" t="s">
        <v>22</v>
      </c>
      <c r="G71" s="10">
        <v>0</v>
      </c>
      <c r="H71" s="11">
        <f t="shared" si="0"/>
        <v>0</v>
      </c>
    </row>
    <row r="72" spans="2:8" x14ac:dyDescent="0.2">
      <c r="B72" s="8">
        <v>64</v>
      </c>
      <c r="C72" s="9" t="s">
        <v>133</v>
      </c>
      <c r="D72" s="9" t="s">
        <v>134</v>
      </c>
      <c r="E72" s="10">
        <v>566.4</v>
      </c>
      <c r="F72" s="11" t="s">
        <v>22</v>
      </c>
      <c r="G72" s="10">
        <v>0</v>
      </c>
      <c r="H72" s="11">
        <f t="shared" si="0"/>
        <v>0</v>
      </c>
    </row>
    <row r="73" spans="2:8" x14ac:dyDescent="0.2">
      <c r="B73" s="8">
        <v>65</v>
      </c>
      <c r="C73" s="9" t="s">
        <v>135</v>
      </c>
      <c r="D73" s="9" t="s">
        <v>136</v>
      </c>
      <c r="E73" s="10">
        <v>722.4</v>
      </c>
      <c r="F73" s="11" t="s">
        <v>22</v>
      </c>
      <c r="G73" s="10">
        <v>0</v>
      </c>
      <c r="H73" s="11">
        <f t="shared" si="0"/>
        <v>0</v>
      </c>
    </row>
    <row r="74" spans="2:8" x14ac:dyDescent="0.2">
      <c r="B74" s="8">
        <v>66</v>
      </c>
      <c r="C74" s="9" t="s">
        <v>137</v>
      </c>
      <c r="D74" s="9" t="s">
        <v>138</v>
      </c>
      <c r="E74" s="10">
        <v>1015.1999999999999</v>
      </c>
      <c r="F74" s="11" t="s">
        <v>22</v>
      </c>
      <c r="G74" s="10">
        <v>0</v>
      </c>
      <c r="H74" s="11">
        <f t="shared" ref="H74:H80" si="1">G74*E74</f>
        <v>0</v>
      </c>
    </row>
    <row r="75" spans="2:8" x14ac:dyDescent="0.2">
      <c r="B75" s="8">
        <v>67</v>
      </c>
      <c r="C75" s="9" t="s">
        <v>139</v>
      </c>
      <c r="D75" s="9" t="s">
        <v>140</v>
      </c>
      <c r="E75" s="10">
        <v>1148.3999999999999</v>
      </c>
      <c r="F75" s="11" t="s">
        <v>128</v>
      </c>
      <c r="G75" s="10">
        <v>0</v>
      </c>
      <c r="H75" s="11">
        <f t="shared" si="1"/>
        <v>0</v>
      </c>
    </row>
    <row r="76" spans="2:8" x14ac:dyDescent="0.2">
      <c r="B76" s="8">
        <v>68</v>
      </c>
      <c r="C76" s="9" t="s">
        <v>141</v>
      </c>
      <c r="D76" s="9" t="s">
        <v>142</v>
      </c>
      <c r="E76" s="10">
        <v>1242</v>
      </c>
      <c r="F76" s="11" t="s">
        <v>128</v>
      </c>
      <c r="G76" s="10">
        <v>0</v>
      </c>
      <c r="H76" s="11">
        <f t="shared" si="1"/>
        <v>0</v>
      </c>
    </row>
    <row r="77" spans="2:8" x14ac:dyDescent="0.2">
      <c r="B77" s="8">
        <v>69</v>
      </c>
      <c r="C77" s="9" t="s">
        <v>143</v>
      </c>
      <c r="D77" s="9" t="s">
        <v>144</v>
      </c>
      <c r="E77" s="10">
        <v>1264.8</v>
      </c>
      <c r="F77" s="11" t="s">
        <v>128</v>
      </c>
      <c r="G77" s="10">
        <v>0</v>
      </c>
      <c r="H77" s="11">
        <f t="shared" si="1"/>
        <v>0</v>
      </c>
    </row>
    <row r="78" spans="2:8" x14ac:dyDescent="0.2">
      <c r="B78" s="8">
        <v>70</v>
      </c>
      <c r="C78" s="9" t="s">
        <v>145</v>
      </c>
      <c r="D78" s="9" t="s">
        <v>146</v>
      </c>
      <c r="E78" s="10">
        <v>1736.3999999999999</v>
      </c>
      <c r="F78" s="11" t="s">
        <v>128</v>
      </c>
      <c r="G78" s="10">
        <v>0</v>
      </c>
      <c r="H78" s="11">
        <f t="shared" si="1"/>
        <v>0</v>
      </c>
    </row>
    <row r="79" spans="2:8" x14ac:dyDescent="0.2">
      <c r="B79" s="8">
        <v>71</v>
      </c>
      <c r="C79" s="9" t="s">
        <v>147</v>
      </c>
      <c r="D79" s="9" t="s">
        <v>148</v>
      </c>
      <c r="E79" s="10">
        <v>1872</v>
      </c>
      <c r="F79" s="11" t="s">
        <v>128</v>
      </c>
      <c r="G79" s="10">
        <v>0</v>
      </c>
      <c r="H79" s="11">
        <f t="shared" si="1"/>
        <v>0</v>
      </c>
    </row>
    <row r="80" spans="2:8" x14ac:dyDescent="0.2">
      <c r="B80" s="8">
        <v>72</v>
      </c>
      <c r="C80" s="9" t="s">
        <v>149</v>
      </c>
      <c r="D80" s="9" t="s">
        <v>150</v>
      </c>
      <c r="E80" s="10">
        <v>2052</v>
      </c>
      <c r="F80" s="11" t="s">
        <v>128</v>
      </c>
      <c r="G80" s="10">
        <v>0</v>
      </c>
      <c r="H80" s="11">
        <f t="shared" si="1"/>
        <v>0</v>
      </c>
    </row>
    <row r="81" spans="4:8" x14ac:dyDescent="0.2">
      <c r="D81" s="14"/>
      <c r="E81" s="14"/>
      <c r="F81" s="14"/>
      <c r="G81" s="15" t="s">
        <v>153</v>
      </c>
      <c r="H81" s="15">
        <f>SUM(H9:H80)</f>
        <v>0</v>
      </c>
    </row>
  </sheetData>
  <mergeCells count="5">
    <mergeCell ref="B2:D2"/>
    <mergeCell ref="B4:D4"/>
    <mergeCell ref="B5:D5"/>
    <mergeCell ref="E7:F7"/>
    <mergeCell ref="G7:H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manager1</dc:creator>
  <cp:lastModifiedBy>ТД Рутения</cp:lastModifiedBy>
  <dcterms:created xsi:type="dcterms:W3CDTF">2020-06-23T10:25:12Z</dcterms:created>
  <dcterms:modified xsi:type="dcterms:W3CDTF">2021-02-20T08:02:26Z</dcterms:modified>
</cp:coreProperties>
</file>