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jpeg" ContentType="image/jpeg"/>
  <Override PartName="/xl/media/image1.jpeg" ContentType="image/jpeg"/>
  <Override PartName="/xl/media/image38.png" ContentType="image/png"/>
  <Override PartName="/xl/media/image2.jpeg" ContentType="image/jpeg"/>
  <Override PartName="/xl/media/image3.jpeg" ContentType="image/jpeg"/>
  <Override PartName="/xl/media/image4.jpeg" ContentType="image/jpeg"/>
  <Override PartName="/xl/media/image5.jpeg" ContentType="image/jpeg"/>
  <Override PartName="/xl/media/image6.jpeg" ContentType="image/jpeg"/>
  <Override PartName="/xl/media/image7.jpeg" ContentType="image/jpeg"/>
  <Override PartName="/xl/media/image41.png" ContentType="image/png"/>
  <Override PartName="/xl/media/image8.jpeg" ContentType="image/jpeg"/>
  <Override PartName="/xl/media/image10.jpeg" ContentType="image/jpeg"/>
  <Override PartName="/xl/media/image11.jpeg" ContentType="image/jpeg"/>
  <Override PartName="/xl/media/image12.jpeg" ContentType="image/jpeg"/>
  <Override PartName="/xl/media/image13.jpeg" ContentType="image/jpeg"/>
  <Override PartName="/xl/media/image14.jpeg" ContentType="image/jpeg"/>
  <Override PartName="/xl/media/image39.png" ContentType="image/png"/>
  <Override PartName="/xl/media/image15.jpeg" ContentType="image/jpeg"/>
  <Override PartName="/xl/media/image16.jpeg" ContentType="image/jpeg"/>
  <Override PartName="/xl/media/image17.jpeg" ContentType="image/jpeg"/>
  <Override PartName="/xl/media/image18.png" ContentType="image/png"/>
  <Override PartName="/xl/media/image19.jpeg" ContentType="image/jpeg"/>
  <Override PartName="/xl/media/image20.jpeg" ContentType="image/jpeg"/>
  <Override PartName="/xl/media/image21.jpeg" ContentType="image/jpeg"/>
  <Override PartName="/xl/media/image22.jpeg" ContentType="image/jpeg"/>
  <Override PartName="/xl/media/image23.jpeg" ContentType="image/jpeg"/>
  <Override PartName="/xl/media/image24.jpeg" ContentType="image/jpeg"/>
  <Override PartName="/xl/media/image25.jpeg" ContentType="image/jpeg"/>
  <Override PartName="/xl/media/image37.png" ContentType="image/png"/>
  <Override PartName="/xl/media/image26.jpeg" ContentType="image/jpeg"/>
  <Override PartName="/xl/media/image27.jpeg" ContentType="image/jpeg"/>
  <Override PartName="/xl/media/image28.jpeg" ContentType="image/jpeg"/>
  <Override PartName="/xl/media/image29.jpeg" ContentType="image/jpeg"/>
  <Override PartName="/xl/media/image30.jpeg" ContentType="image/jpeg"/>
  <Override PartName="/xl/media/image31.jpeg" ContentType="image/jpeg"/>
  <Override PartName="/xl/media/image32.jpeg" ContentType="image/jpeg"/>
  <Override PartName="/xl/media/image33.jpeg" ContentType="image/jpeg"/>
  <Override PartName="/xl/media/image34.jpeg" ContentType="image/jpeg"/>
  <Override PartName="/xl/media/image35.jpeg" ContentType="image/jpeg"/>
  <Override PartName="/xl/media/image36.jpeg" ContentType="image/jpeg"/>
  <Override PartName="/xl/media/image42.jpeg" ContentType="image/jpeg"/>
  <Override PartName="/xl/media/image40.png" ContentType="image/png"/>
  <Override PartName="/xl/media/image43.jpeg" ContentType="image/jpeg"/>
  <Override PartName="/xl/media/image44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<sst xmlns="http://schemas.openxmlformats.org/spreadsheetml/2006/main" count="101" uniqueCount="99">
  <si>
    <t xml:space="preserve">посмотреть все прайсы</t>
  </si>
  <si>
    <t xml:space="preserve">ООО «ЕВА ГЛАСС СТЕКОЛЬНЫЙ ЗАВОД» ,тел: 8 (4922) 42-43-00, 77-99-25</t>
  </si>
  <si>
    <t xml:space="preserve">Фото</t>
  </si>
  <si>
    <t xml:space="preserve">Артикул</t>
  </si>
  <si>
    <t xml:space="preserve">Наименование</t>
  </si>
  <si>
    <t xml:space="preserve">Кол-во ,шт</t>
  </si>
  <si>
    <t xml:space="preserve">Цена,руб</t>
  </si>
  <si>
    <t xml:space="preserve">Заказ</t>
  </si>
  <si>
    <t xml:space="preserve">Сумма</t>
  </si>
  <si>
    <t xml:space="preserve">Цена с НДС руб.</t>
  </si>
  <si>
    <t xml:space="preserve">ЭКОНОМ ГЛАДЬЕ </t>
  </si>
  <si>
    <t xml:space="preserve">Штоф П-36-500</t>
  </si>
  <si>
    <t xml:space="preserve">Графин-штоф 500 мл. в ассортименте</t>
  </si>
  <si>
    <t xml:space="preserve">паллет/ термопак</t>
  </si>
  <si>
    <t xml:space="preserve">29,5 р паллет/  32 р в термо</t>
  </si>
  <si>
    <t xml:space="preserve">П-81-1000</t>
  </si>
  <si>
    <t xml:space="preserve">Флора мини Ваза для цветов h — 230мм</t>
  </si>
  <si>
    <t xml:space="preserve">1089/12</t>
  </si>
  <si>
    <t xml:space="preserve">34 р паллет/  36,5 р в термо</t>
  </si>
  <si>
    <t xml:space="preserve">П-77-300-ЕЧ "ЧАЙКОФФ"</t>
  </si>
  <si>
    <t xml:space="preserve">Кружка "ЧайКофф" 300 мл. без декора</t>
  </si>
  <si>
    <t xml:space="preserve">2730 шт. в палете, 20 шт. в термопак</t>
  </si>
  <si>
    <t xml:space="preserve">16 р паллет/  20 р в термо</t>
  </si>
  <si>
    <t xml:space="preserve">Стакан «КРИСТ»</t>
  </si>
  <si>
    <t xml:space="preserve">Стакан П-68-300-КРО из бесц. Стекла «КРИСТ»</t>
  </si>
  <si>
    <t xml:space="preserve">2890 паллет/  16 термопак</t>
  </si>
  <si>
    <t xml:space="preserve">17 р паллет/  19,5 р в термо</t>
  </si>
  <si>
    <t xml:space="preserve">Бокал «ВУЛКАН»</t>
  </si>
  <si>
    <t xml:space="preserve">Бокал П-62-7-250-Вулкан из бесцв. Стекла «ВУЛКАН»</t>
  </si>
  <si>
    <t xml:space="preserve">2890 паллет/  20 термопак</t>
  </si>
  <si>
    <t xml:space="preserve">П-85-500-ЕП</t>
  </si>
  <si>
    <t xml:space="preserve">Кружка пивная, 0.5</t>
  </si>
  <si>
    <t xml:space="preserve">1288 шт. в палете, 16 шт. в термопак</t>
  </si>
  <si>
    <t xml:space="preserve">32,5 р паллет/  36 р в термо</t>
  </si>
  <si>
    <t xml:space="preserve">ЭКОНОМ ОБРАБОТКА (деколь)</t>
  </si>
  <si>
    <t xml:space="preserve">Флора мини/Д01</t>
  </si>
  <si>
    <t xml:space="preserve">Флора мини Ваза для цветов h-230 мм с деколью  в ассортименте</t>
  </si>
  <si>
    <t xml:space="preserve">Флора мини Ваза для цветов h-230 мм с деколью  в ассортиментев подарочной коробке</t>
  </si>
  <si>
    <t xml:space="preserve">1000Шар/Д01  ,    1000Призма/Д01</t>
  </si>
  <si>
    <t xml:space="preserve">Кувшин "Шар"/  "Призма" 1000 мл. с пластиковой крышкой с деколью в ассортименте</t>
  </si>
  <si>
    <t xml:space="preserve">ЕП330/Д</t>
  </si>
  <si>
    <t xml:space="preserve">ЕП330/Д01   Набор 1 пр. кружка для пива (П-76-330-ЕП) 330 мл. с деколью в ассортименте</t>
  </si>
  <si>
    <t xml:space="preserve">Графин-штоф/Д07</t>
  </si>
  <si>
    <t xml:space="preserve">Набор стекл. Графин-штоф 500 мл. + стекл. стопка 50 мл. 6 шт., с деколью в ассортименте</t>
  </si>
  <si>
    <t xml:space="preserve">ЕЧ300/Д01</t>
  </si>
  <si>
    <t xml:space="preserve">ЕЧ300/Д01 Набор 1 пр. кружка для чая (П-77-300-ЕЧ-Чайкофф) 300 мл. с круговой деколью в ассортименте в термоупаковке</t>
  </si>
  <si>
    <t xml:space="preserve">ЕЧ300/Д01 Набор 1 пр. кружка для чая (П-77-300-ЕЧ-Чайкофф) 300 мл. с деколью в ассортименте в подарочной упаковке</t>
  </si>
  <si>
    <t xml:space="preserve">ЕЧ300/Д01 Набор 1 пр. кружка для чая (П-77-300-ЕЧ-Чайкофф) 300 мл. с липковой деколью в ассортименте </t>
  </si>
  <si>
    <t xml:space="preserve">ЭКОНОМ ОБРАБОТКА (художественная роспись)</t>
  </si>
  <si>
    <t xml:space="preserve">43737/Х01 пр/худ </t>
  </si>
  <si>
    <t xml:space="preserve">Ваза 43737 прозрачная художественная. </t>
  </si>
  <si>
    <t xml:space="preserve">43966/Х01 пр/худ</t>
  </si>
  <si>
    <t xml:space="preserve">Ваза 43966 прозрачная художественная.</t>
  </si>
  <si>
    <t xml:space="preserve">1256/Х6</t>
  </si>
  <si>
    <t xml:space="preserve">Набор 6 стаканов</t>
  </si>
  <si>
    <t xml:space="preserve">44160/Х06</t>
  </si>
  <si>
    <t xml:space="preserve">Набор 6 бокалов</t>
  </si>
  <si>
    <t xml:space="preserve">1250/Х06</t>
  </si>
  <si>
    <t xml:space="preserve">Набор 6 стопок</t>
  </si>
  <si>
    <t xml:space="preserve">1322/Х01</t>
  </si>
  <si>
    <t xml:space="preserve">Салатник маленький </t>
  </si>
  <si>
    <t xml:space="preserve">Обработка среднего класса</t>
  </si>
  <si>
    <t xml:space="preserve">1250 ГН-06</t>
  </si>
  <si>
    <t xml:space="preserve">Н-р 6 пр. стопка 50 мл гравировка + напыление</t>
  </si>
  <si>
    <t xml:space="preserve">1256/ГН-06</t>
  </si>
  <si>
    <t xml:space="preserve">Н-р 6 пр. стакан 200 мл гравировка + напыление</t>
  </si>
  <si>
    <t xml:space="preserve">1335 ПН-02</t>
  </si>
  <si>
    <t xml:space="preserve">Н-р 2 пр. кружка 200 мл песок + напыление "Листок"</t>
  </si>
  <si>
    <t xml:space="preserve">БАР-12 ВЕНГЕ МАТ. 44160\1022</t>
  </si>
  <si>
    <t xml:space="preserve">БАР-12 ВЕНГЕ МАТ. 44160\1022 Барокко</t>
  </si>
  <si>
    <t xml:space="preserve">44160 ГН-06 VIP2</t>
  </si>
  <si>
    <t xml:space="preserve">Набор 6 пр. бокал "Тулип" 190 мл. гравировка + напыление "Барокко"</t>
  </si>
  <si>
    <t xml:space="preserve">Премиум класс (золото)</t>
  </si>
  <si>
    <t xml:space="preserve">42244/00</t>
  </si>
  <si>
    <t xml:space="preserve">Набор 6-ти стопок для ликера СИЛЬВАНА 60 мл., Золотой ободок</t>
  </si>
  <si>
    <t xml:space="preserve">1256/00</t>
  </si>
  <si>
    <t xml:space="preserve">Набор 6-ти стаканов д/коктейля 250 мл., Золотой ободок</t>
  </si>
  <si>
    <t xml:space="preserve">44411/12п </t>
  </si>
  <si>
    <t xml:space="preserve"> Набор 6-ти фужеров для воды БИСТРО 260 мл. Цветочный бордюр платиновый</t>
  </si>
  <si>
    <t xml:space="preserve">44134/12п </t>
  </si>
  <si>
    <t xml:space="preserve">Набор 6-ти рюмок д/ликера БИСТРО 60 мл., Цветочный бордюр платиновый</t>
  </si>
  <si>
    <t xml:space="preserve">1022/8</t>
  </si>
  <si>
    <t xml:space="preserve">Набор 6-ти стопок 50 мл., Версаль черный в золоте</t>
  </si>
  <si>
    <t xml:space="preserve">44410/8</t>
  </si>
  <si>
    <t xml:space="preserve">Набор 6-ти фужеров д/мартини 170 мл. БИСТРО, Версаль черный в золоте</t>
  </si>
  <si>
    <t xml:space="preserve">44188/12з</t>
  </si>
  <si>
    <t xml:space="preserve">Набор 6-ти фужеров д/коньяка 360 мл. БИСТРО, Цветочный бордюр золотой</t>
  </si>
  <si>
    <t xml:space="preserve">Посуда из металла</t>
  </si>
  <si>
    <t xml:space="preserve">ОТС20ПФ2ЧР.1001</t>
  </si>
  <si>
    <t xml:space="preserve">Сковорода литая из алюминия Kuchendorf. Серия КОМФОРТ (цвет чёрный), толщина дна 4,5 мм, толщина стенки 2,5 мм. Ручка не съемная. ОТС20ПФ2ЧР.1001</t>
  </si>
  <si>
    <t xml:space="preserve">ОТС20ПФ2ЧР.С1</t>
  </si>
  <si>
    <t xml:space="preserve">Сковорода литая из алюминия Kuchendorf. Серия КОМФОРТ (цвет чёрный), толщина дна 4,5 мм, толщина стенки 2,5 мм. Ручка съемная. ОТС20ПФ2ЧР.С1</t>
  </si>
  <si>
    <t xml:space="preserve">ОТС22ПФ2ЧР.1001</t>
  </si>
  <si>
    <t xml:space="preserve">Сковорода литая из алюминия Kuchendorf. Серия КОМФОРТ (цвет чёрный), толщина дна 4,5 мм, толщина стенки 2,5 мм. Ручка не съемная. ОТС22ПФ2ЧР.1001</t>
  </si>
  <si>
    <t xml:space="preserve">ОТС22ПФ2ЧР.С1</t>
  </si>
  <si>
    <t xml:space="preserve">Сковорода литая из алюминия Kuchendorf. Серия КОМФОРТ (цвет чёрный), толщина дна 4,5 мм, толщина стенки 2,5 мм. Ручка съемная. ОТС22ПФ2ЧР.С1</t>
  </si>
  <si>
    <t xml:space="preserve">ОТС24ПФ2ЧР.1002</t>
  </si>
  <si>
    <t xml:space="preserve">Сковорода литая из алюминия Kuchendorf. Серия КОМФОРТ (цвет чёрный), толщина дна 4,5 мм, толщина стенки 2,5 мм. Ручка не съемная. ОТС24ПФ2ЧР.1002</t>
  </si>
  <si>
    <t xml:space="preserve">Итого, руб.: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</si>
</sst>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&quot; ₽&quot;"/>
    <numFmt numFmtId="166" formatCode="0.00"/>
    <numFmt numFmtId="167" formatCode="#,##0.00\ [$руб.-419];[RED]\-#,##0.00\ [$руб.-419]"/>
    <numFmt numFmtId="168" formatCode="@"/>
    <numFmt numFmtId="169" formatCode="#,##0.00,\₽"/>
  </numFmts>
  <fonts count="30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u val="single"/>
      <sz val="40"/>
      <color rgb="FF0563C1"/>
      <name val="Arial"/>
      <family val="2"/>
      <charset val="204"/>
    </font>
    <font>
      <u val="single"/>
      <sz val="10"/>
      <color rgb="FF0563C1"/>
      <name val="Arial"/>
      <family val="2"/>
      <charset val="204"/>
    </font>
    <font>
      <b val="true"/>
      <sz val="12"/>
      <name val="Arial"/>
      <family val="2"/>
      <charset val="204"/>
    </font>
    <font>
      <b val="true"/>
      <sz val="11"/>
      <name val="Arial"/>
      <family val="2"/>
      <charset val="204"/>
    </font>
    <font>
      <b val="true"/>
      <sz val="18"/>
      <name val="Arial"/>
      <family val="2"/>
      <charset val="204"/>
    </font>
    <font>
      <b val="true"/>
      <sz val="15"/>
      <name val="Arial"/>
      <family val="2"/>
      <charset val="204"/>
    </font>
    <font>
      <b val="true"/>
      <sz val="13"/>
      <color rgb="FF000000"/>
      <name val="Calibri"/>
      <family val="2"/>
      <charset val="204"/>
    </font>
    <font>
      <b val="true"/>
      <sz val="13"/>
      <color rgb="FFC9211E"/>
      <name val="Calibri"/>
      <family val="2"/>
      <charset val="204"/>
    </font>
    <font>
      <sz val="12"/>
      <name val="Arial"/>
      <family val="2"/>
      <charset val="204"/>
    </font>
    <font>
      <b val="true"/>
      <sz val="12"/>
      <color rgb="FFFF0000"/>
      <name val="Arial"/>
      <family val="2"/>
      <charset val="204"/>
    </font>
    <font>
      <b val="true"/>
      <sz val="14"/>
      <color rgb="FF000000"/>
      <name val="Arial"/>
      <family val="2"/>
      <charset val="204"/>
    </font>
    <font>
      <b val="true"/>
      <sz val="12"/>
      <color rgb="FF000000"/>
      <name val="Arial"/>
      <family val="2"/>
      <charset val="204"/>
    </font>
    <font>
      <b val="true"/>
      <sz val="15"/>
      <color rgb="FF000000"/>
      <name val="Arial"/>
      <family val="2"/>
      <charset val="204"/>
    </font>
    <font>
      <b val="true"/>
      <sz val="16"/>
      <color rgb="FF000000"/>
      <name val="Calibri"/>
      <family val="2"/>
      <charset val="204"/>
    </font>
    <font>
      <b val="true"/>
      <sz val="16"/>
      <color rgb="FF000000"/>
      <name val="Arial"/>
      <family val="2"/>
      <charset val="204"/>
    </font>
    <font>
      <b val="true"/>
      <sz val="13"/>
      <name val="Arial"/>
      <family val="2"/>
      <charset val="204"/>
    </font>
    <font>
      <b val="true"/>
      <sz val="14"/>
      <name val="Arial"/>
      <family val="2"/>
      <charset val="204"/>
    </font>
    <font>
      <b val="true"/>
      <sz val="13"/>
      <color rgb="FF000000"/>
      <name val="Arial"/>
      <family val="2"/>
      <charset val="204"/>
    </font>
    <font>
      <b val="true"/>
      <sz val="10.5"/>
      <name val="Arial"/>
      <family val="2"/>
      <charset val="204"/>
    </font>
    <font>
      <b val="true"/>
      <sz val="16"/>
      <name val="Arial"/>
      <family val="2"/>
      <charset val="204"/>
    </font>
    <font>
      <b val="true"/>
      <sz val="24"/>
      <name val="Arial"/>
      <family val="2"/>
      <charset val="204"/>
    </font>
    <font>
      <b val="true"/>
      <sz val="26"/>
      <color rgb="FF000000"/>
      <name val="Arial"/>
      <family val="2"/>
      <charset val="204"/>
    </font>
    <font>
      <b val="true"/>
      <sz val="15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  <font>
      <sz val="22"/>
      <color rgb="FFFFCC99"/>
      <name val="Times New Roman"/>
      <family val="0"/>
      <charset val="204"/>
    </font>
    <font>
      <sz val="18"/>
      <color rgb="FF000000"/>
      <name val="Times New Roman"/>
      <family val="0"/>
      <charset val="204"/>
    </font>
  </fonts>
  <fills count="7">
    <fill>
      <patternFill patternType="none"/>
    </fill>
    <fill>
      <patternFill patternType="gray125"/>
    </fill>
    <fill>
      <patternFill patternType="solid">
        <fgColor rgb="FFC5E0B4"/>
        <bgColor rgb="FFB4C7E7"/>
      </patternFill>
    </fill>
    <fill>
      <patternFill patternType="solid">
        <fgColor rgb="FFB4C7E7"/>
        <bgColor rgb="FF99CCFF"/>
      </patternFill>
    </fill>
    <fill>
      <patternFill patternType="solid">
        <fgColor rgb="FFFFAA95"/>
        <bgColor rgb="FFFFCC99"/>
      </patternFill>
    </fill>
    <fill>
      <patternFill patternType="solid">
        <fgColor rgb="FFF8CBAD"/>
        <bgColor rgb="FFFFCC99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0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F8CBA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AA95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<Relationship Id="rId6" Type="http://schemas.openxmlformats.org/officeDocument/2006/relationships/image" Target="../media/image6.jpeg"/><Relationship Id="rId7" Type="http://schemas.openxmlformats.org/officeDocument/2006/relationships/image" Target="../media/image7.jpeg"/><Relationship Id="rId8" Type="http://schemas.openxmlformats.org/officeDocument/2006/relationships/image" Target="../media/image8.jpeg"/><Relationship Id="rId9" Type="http://schemas.openxmlformats.org/officeDocument/2006/relationships/image" Target="../media/image9.jpeg"/><Relationship Id="rId10" Type="http://schemas.openxmlformats.org/officeDocument/2006/relationships/image" Target="../media/image10.jpeg"/><Relationship Id="rId11" Type="http://schemas.openxmlformats.org/officeDocument/2006/relationships/image" Target="../media/image11.jpeg"/><Relationship Id="rId12" Type="http://schemas.openxmlformats.org/officeDocument/2006/relationships/image" Target="../media/image12.jpeg"/><Relationship Id="rId13" Type="http://schemas.openxmlformats.org/officeDocument/2006/relationships/image" Target="../media/image13.jpeg"/><Relationship Id="rId14" Type="http://schemas.openxmlformats.org/officeDocument/2006/relationships/image" Target="../media/image14.jpeg"/><Relationship Id="rId15" Type="http://schemas.openxmlformats.org/officeDocument/2006/relationships/image" Target="../media/image15.jpeg"/><Relationship Id="rId16" Type="http://schemas.openxmlformats.org/officeDocument/2006/relationships/image" Target="../media/image16.jpeg"/><Relationship Id="rId17" Type="http://schemas.openxmlformats.org/officeDocument/2006/relationships/image" Target="../media/image17.jpeg"/><Relationship Id="rId18" Type="http://schemas.openxmlformats.org/officeDocument/2006/relationships/image" Target="../media/image18.png"/><Relationship Id="rId19" Type="http://schemas.openxmlformats.org/officeDocument/2006/relationships/image" Target="../media/image19.jpeg"/><Relationship Id="rId20" Type="http://schemas.openxmlformats.org/officeDocument/2006/relationships/image" Target="../media/image20.jpeg"/><Relationship Id="rId21" Type="http://schemas.openxmlformats.org/officeDocument/2006/relationships/image" Target="../media/image21.jpeg"/><Relationship Id="rId22" Type="http://schemas.openxmlformats.org/officeDocument/2006/relationships/image" Target="../media/image22.jpeg"/><Relationship Id="rId23" Type="http://schemas.openxmlformats.org/officeDocument/2006/relationships/image" Target="../media/image23.jpeg"/><Relationship Id="rId24" Type="http://schemas.openxmlformats.org/officeDocument/2006/relationships/image" Target="../media/image24.jpeg"/><Relationship Id="rId25" Type="http://schemas.openxmlformats.org/officeDocument/2006/relationships/image" Target="../media/image25.jpeg"/><Relationship Id="rId26" Type="http://schemas.openxmlformats.org/officeDocument/2006/relationships/image" Target="../media/image26.jpeg"/><Relationship Id="rId27" Type="http://schemas.openxmlformats.org/officeDocument/2006/relationships/image" Target="../media/image27.jpeg"/><Relationship Id="rId28" Type="http://schemas.openxmlformats.org/officeDocument/2006/relationships/image" Target="../media/image28.jpeg"/><Relationship Id="rId29" Type="http://schemas.openxmlformats.org/officeDocument/2006/relationships/image" Target="../media/image29.jpeg"/><Relationship Id="rId30" Type="http://schemas.openxmlformats.org/officeDocument/2006/relationships/image" Target="../media/image30.jpeg"/><Relationship Id="rId31" Type="http://schemas.openxmlformats.org/officeDocument/2006/relationships/image" Target="../media/image31.jpeg"/><Relationship Id="rId32" Type="http://schemas.openxmlformats.org/officeDocument/2006/relationships/image" Target="../media/image32.jpeg"/><Relationship Id="rId33" Type="http://schemas.openxmlformats.org/officeDocument/2006/relationships/image" Target="../media/image33.jpeg"/><Relationship Id="rId34" Type="http://schemas.openxmlformats.org/officeDocument/2006/relationships/image" Target="../media/image34.jpeg"/><Relationship Id="rId35" Type="http://schemas.openxmlformats.org/officeDocument/2006/relationships/image" Target="../media/image35.jpeg"/><Relationship Id="rId36" Type="http://schemas.openxmlformats.org/officeDocument/2006/relationships/image" Target="../media/image36.jpeg"/><Relationship Id="rId37" Type="http://schemas.openxmlformats.org/officeDocument/2006/relationships/image" Target="../media/image37.png"/><Relationship Id="rId38" Type="http://schemas.openxmlformats.org/officeDocument/2006/relationships/image" Target="../media/image38.png"/><Relationship Id="rId39" Type="http://schemas.openxmlformats.org/officeDocument/2006/relationships/image" Target="../media/image39.png"/><Relationship Id="rId40" Type="http://schemas.openxmlformats.org/officeDocument/2006/relationships/image" Target="../media/image40.png"/><Relationship Id="rId41" Type="http://schemas.openxmlformats.org/officeDocument/2006/relationships/image" Target="../media/image41.png"/><Relationship Id="rId42" Type="http://schemas.openxmlformats.org/officeDocument/2006/relationships/image" Target="../media/image42.jpeg"/><Relationship Id="rId43" Type="http://schemas.openxmlformats.org/officeDocument/2006/relationships/image" Target="../media/image43.jpeg"/><Relationship Id="rId44" Type="http://schemas.openxmlformats.org/officeDocument/2006/relationships/image" Target="../media/image4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4</xdr:row>
      <xdr:rowOff>1322640</xdr:rowOff>
    </xdr:from>
    <xdr:to>
      <xdr:col>0</xdr:col>
      <xdr:colOff>1479240</xdr:colOff>
      <xdr:row>5</xdr:row>
      <xdr:rowOff>22320</xdr:rowOff>
    </xdr:to>
    <xdr:pic>
      <xdr:nvPicPr>
        <xdr:cNvPr id="0" name="Изображение 3" descr=""/>
        <xdr:cNvPicPr/>
      </xdr:nvPicPr>
      <xdr:blipFill>
        <a:blip r:embed="rId1"/>
        <a:stretch/>
      </xdr:blipFill>
      <xdr:spPr>
        <a:xfrm>
          <a:off x="0" y="4663080"/>
          <a:ext cx="1479240" cy="1505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1109880</xdr:colOff>
      <xdr:row>4</xdr:row>
      <xdr:rowOff>13320</xdr:rowOff>
    </xdr:from>
    <xdr:to>
      <xdr:col>0</xdr:col>
      <xdr:colOff>2616480</xdr:colOff>
      <xdr:row>4</xdr:row>
      <xdr:rowOff>1533240</xdr:rowOff>
    </xdr:to>
    <xdr:pic>
      <xdr:nvPicPr>
        <xdr:cNvPr id="1" name="Изображение 4" descr=""/>
        <xdr:cNvPicPr/>
      </xdr:nvPicPr>
      <xdr:blipFill>
        <a:blip r:embed="rId2"/>
        <a:stretch/>
      </xdr:blipFill>
      <xdr:spPr>
        <a:xfrm>
          <a:off x="1109880" y="3353760"/>
          <a:ext cx="1506600" cy="1519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1241640</xdr:colOff>
      <xdr:row>4</xdr:row>
      <xdr:rowOff>1515600</xdr:rowOff>
    </xdr:from>
    <xdr:to>
      <xdr:col>0</xdr:col>
      <xdr:colOff>2420280</xdr:colOff>
      <xdr:row>5</xdr:row>
      <xdr:rowOff>16920</xdr:rowOff>
    </xdr:to>
    <xdr:pic>
      <xdr:nvPicPr>
        <xdr:cNvPr id="2" name="Изображение 6" descr=""/>
        <xdr:cNvPicPr/>
      </xdr:nvPicPr>
      <xdr:blipFill>
        <a:blip r:embed="rId3"/>
        <a:stretch/>
      </xdr:blipFill>
      <xdr:spPr>
        <a:xfrm>
          <a:off x="1241640" y="4856040"/>
          <a:ext cx="1178640" cy="1306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15480</xdr:colOff>
      <xdr:row>4</xdr:row>
      <xdr:rowOff>14400</xdr:rowOff>
    </xdr:from>
    <xdr:to>
      <xdr:col>0</xdr:col>
      <xdr:colOff>1453320</xdr:colOff>
      <xdr:row>4</xdr:row>
      <xdr:rowOff>1528560</xdr:rowOff>
    </xdr:to>
    <xdr:pic>
      <xdr:nvPicPr>
        <xdr:cNvPr id="3" name="Изображение 16" descr=""/>
        <xdr:cNvPicPr/>
      </xdr:nvPicPr>
      <xdr:blipFill>
        <a:blip r:embed="rId4"/>
        <a:stretch/>
      </xdr:blipFill>
      <xdr:spPr>
        <a:xfrm>
          <a:off x="15480" y="3354840"/>
          <a:ext cx="1437840" cy="1514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54000</xdr:colOff>
      <xdr:row>11</xdr:row>
      <xdr:rowOff>101160</xdr:rowOff>
    </xdr:from>
    <xdr:to>
      <xdr:col>1</xdr:col>
      <xdr:colOff>8640</xdr:colOff>
      <xdr:row>15</xdr:row>
      <xdr:rowOff>366840</xdr:rowOff>
    </xdr:to>
    <xdr:pic>
      <xdr:nvPicPr>
        <xdr:cNvPr id="4" name="Изображение 2" descr=""/>
        <xdr:cNvPicPr/>
      </xdr:nvPicPr>
      <xdr:blipFill>
        <a:blip r:embed="rId5"/>
        <a:stretch/>
      </xdr:blipFill>
      <xdr:spPr>
        <a:xfrm>
          <a:off x="54000" y="24737040"/>
          <a:ext cx="3542760" cy="2405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8280</xdr:colOff>
      <xdr:row>16</xdr:row>
      <xdr:rowOff>25560</xdr:rowOff>
    </xdr:from>
    <xdr:to>
      <xdr:col>0</xdr:col>
      <xdr:colOff>1820160</xdr:colOff>
      <xdr:row>16</xdr:row>
      <xdr:rowOff>2633760</xdr:rowOff>
    </xdr:to>
    <xdr:pic>
      <xdr:nvPicPr>
        <xdr:cNvPr id="5" name="Изображение 11" descr=""/>
        <xdr:cNvPicPr/>
      </xdr:nvPicPr>
      <xdr:blipFill>
        <a:blip r:embed="rId6"/>
        <a:stretch/>
      </xdr:blipFill>
      <xdr:spPr>
        <a:xfrm>
          <a:off x="8280" y="27270000"/>
          <a:ext cx="1811880" cy="2608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1767240</xdr:colOff>
      <xdr:row>16</xdr:row>
      <xdr:rowOff>34920</xdr:rowOff>
    </xdr:from>
    <xdr:to>
      <xdr:col>1</xdr:col>
      <xdr:colOff>8280</xdr:colOff>
      <xdr:row>16</xdr:row>
      <xdr:rowOff>2604240</xdr:rowOff>
    </xdr:to>
    <xdr:pic>
      <xdr:nvPicPr>
        <xdr:cNvPr id="6" name="Рисунок 33" descr=""/>
        <xdr:cNvPicPr/>
      </xdr:nvPicPr>
      <xdr:blipFill>
        <a:blip r:embed="rId7"/>
        <a:stretch/>
      </xdr:blipFill>
      <xdr:spPr>
        <a:xfrm>
          <a:off x="1767240" y="27279360"/>
          <a:ext cx="1829160" cy="2569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289440</xdr:colOff>
      <xdr:row>6</xdr:row>
      <xdr:rowOff>180000</xdr:rowOff>
    </xdr:from>
    <xdr:to>
      <xdr:col>0</xdr:col>
      <xdr:colOff>3258000</xdr:colOff>
      <xdr:row>6</xdr:row>
      <xdr:rowOff>2906640</xdr:rowOff>
    </xdr:to>
    <xdr:pic>
      <xdr:nvPicPr>
        <xdr:cNvPr id="7" name="Изображение 2" descr=""/>
        <xdr:cNvPicPr/>
      </xdr:nvPicPr>
      <xdr:blipFill>
        <a:blip r:embed="rId8"/>
        <a:stretch/>
      </xdr:blipFill>
      <xdr:spPr>
        <a:xfrm>
          <a:off x="289440" y="9455400"/>
          <a:ext cx="2968560" cy="2726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835560</xdr:colOff>
      <xdr:row>17</xdr:row>
      <xdr:rowOff>44280</xdr:rowOff>
    </xdr:from>
    <xdr:to>
      <xdr:col>0</xdr:col>
      <xdr:colOff>2618640</xdr:colOff>
      <xdr:row>17</xdr:row>
      <xdr:rowOff>3164040</xdr:rowOff>
    </xdr:to>
    <xdr:pic>
      <xdr:nvPicPr>
        <xdr:cNvPr id="8" name="Изображение 4" descr=""/>
        <xdr:cNvPicPr/>
      </xdr:nvPicPr>
      <xdr:blipFill>
        <a:blip r:embed="rId9"/>
        <a:stretch/>
      </xdr:blipFill>
      <xdr:spPr>
        <a:xfrm>
          <a:off x="835560" y="29927160"/>
          <a:ext cx="1783080" cy="311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18</xdr:row>
      <xdr:rowOff>70200</xdr:rowOff>
    </xdr:from>
    <xdr:to>
      <xdr:col>1</xdr:col>
      <xdr:colOff>26640</xdr:colOff>
      <xdr:row>21</xdr:row>
      <xdr:rowOff>594000</xdr:rowOff>
    </xdr:to>
    <xdr:pic>
      <xdr:nvPicPr>
        <xdr:cNvPr id="9" name="Изображение 6" descr=""/>
        <xdr:cNvPicPr/>
      </xdr:nvPicPr>
      <xdr:blipFill>
        <a:blip r:embed="rId10"/>
        <a:stretch/>
      </xdr:blipFill>
      <xdr:spPr>
        <a:xfrm>
          <a:off x="0" y="33120360"/>
          <a:ext cx="3614760" cy="2733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360</xdr:colOff>
      <xdr:row>21</xdr:row>
      <xdr:rowOff>678600</xdr:rowOff>
    </xdr:from>
    <xdr:to>
      <xdr:col>1</xdr:col>
      <xdr:colOff>6480</xdr:colOff>
      <xdr:row>25</xdr:row>
      <xdr:rowOff>87480</xdr:rowOff>
    </xdr:to>
    <xdr:pic>
      <xdr:nvPicPr>
        <xdr:cNvPr id="10" name="Рисунок 2" descr=""/>
        <xdr:cNvPicPr/>
      </xdr:nvPicPr>
      <xdr:blipFill>
        <a:blip r:embed="rId11"/>
        <a:stretch/>
      </xdr:blipFill>
      <xdr:spPr>
        <a:xfrm>
          <a:off x="360" y="35938800"/>
          <a:ext cx="3594240" cy="1590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25</xdr:row>
      <xdr:rowOff>131400</xdr:rowOff>
    </xdr:from>
    <xdr:to>
      <xdr:col>1</xdr:col>
      <xdr:colOff>11880</xdr:colOff>
      <xdr:row>26</xdr:row>
      <xdr:rowOff>1095480</xdr:rowOff>
    </xdr:to>
    <xdr:pic>
      <xdr:nvPicPr>
        <xdr:cNvPr id="11" name="Рисунок 4" descr=""/>
        <xdr:cNvPicPr/>
      </xdr:nvPicPr>
      <xdr:blipFill>
        <a:blip r:embed="rId12"/>
        <a:stretch/>
      </xdr:blipFill>
      <xdr:spPr>
        <a:xfrm>
          <a:off x="0" y="37572840"/>
          <a:ext cx="3600000" cy="1721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728280</xdr:colOff>
      <xdr:row>5</xdr:row>
      <xdr:rowOff>33120</xdr:rowOff>
    </xdr:from>
    <xdr:to>
      <xdr:col>0</xdr:col>
      <xdr:colOff>2758320</xdr:colOff>
      <xdr:row>5</xdr:row>
      <xdr:rowOff>3035880</xdr:rowOff>
    </xdr:to>
    <xdr:pic>
      <xdr:nvPicPr>
        <xdr:cNvPr id="12" name="Изображение 1" descr=""/>
        <xdr:cNvPicPr/>
      </xdr:nvPicPr>
      <xdr:blipFill>
        <a:blip r:embed="rId13"/>
        <a:stretch/>
      </xdr:blipFill>
      <xdr:spPr>
        <a:xfrm>
          <a:off x="728280" y="6179040"/>
          <a:ext cx="2030040" cy="3002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2225160</xdr:colOff>
      <xdr:row>4</xdr:row>
      <xdr:rowOff>12240</xdr:rowOff>
    </xdr:from>
    <xdr:to>
      <xdr:col>1</xdr:col>
      <xdr:colOff>6120</xdr:colOff>
      <xdr:row>4</xdr:row>
      <xdr:rowOff>1560960</xdr:rowOff>
    </xdr:to>
    <xdr:pic>
      <xdr:nvPicPr>
        <xdr:cNvPr id="13" name="Изображение 1" descr=""/>
        <xdr:cNvPicPr/>
      </xdr:nvPicPr>
      <xdr:blipFill>
        <a:blip r:embed="rId14"/>
        <a:stretch/>
      </xdr:blipFill>
      <xdr:spPr>
        <a:xfrm>
          <a:off x="2225160" y="3352680"/>
          <a:ext cx="1369080" cy="1548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2394720</xdr:colOff>
      <xdr:row>4</xdr:row>
      <xdr:rowOff>1556280</xdr:rowOff>
    </xdr:from>
    <xdr:to>
      <xdr:col>1</xdr:col>
      <xdr:colOff>19800</xdr:colOff>
      <xdr:row>5</xdr:row>
      <xdr:rowOff>38520</xdr:rowOff>
    </xdr:to>
    <xdr:pic>
      <xdr:nvPicPr>
        <xdr:cNvPr id="14" name="Изображение 7" descr=""/>
        <xdr:cNvPicPr/>
      </xdr:nvPicPr>
      <xdr:blipFill>
        <a:blip r:embed="rId15"/>
        <a:stretch/>
      </xdr:blipFill>
      <xdr:spPr>
        <a:xfrm>
          <a:off x="2394720" y="4896720"/>
          <a:ext cx="1213200" cy="1287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1577880</xdr:colOff>
      <xdr:row>7</xdr:row>
      <xdr:rowOff>857880</xdr:rowOff>
    </xdr:from>
    <xdr:to>
      <xdr:col>1</xdr:col>
      <xdr:colOff>2880</xdr:colOff>
      <xdr:row>7</xdr:row>
      <xdr:rowOff>2930400</xdr:rowOff>
    </xdr:to>
    <xdr:pic>
      <xdr:nvPicPr>
        <xdr:cNvPr id="15" name="Изображение 6" descr=""/>
        <xdr:cNvPicPr/>
      </xdr:nvPicPr>
      <xdr:blipFill>
        <a:blip r:embed="rId16"/>
        <a:stretch/>
      </xdr:blipFill>
      <xdr:spPr>
        <a:xfrm>
          <a:off x="1577880" y="13262400"/>
          <a:ext cx="2013120" cy="2072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7</xdr:row>
      <xdr:rowOff>1897560</xdr:rowOff>
    </xdr:from>
    <xdr:to>
      <xdr:col>0</xdr:col>
      <xdr:colOff>2054160</xdr:colOff>
      <xdr:row>8</xdr:row>
      <xdr:rowOff>29520</xdr:rowOff>
    </xdr:to>
    <xdr:pic>
      <xdr:nvPicPr>
        <xdr:cNvPr id="16" name="Изображение 8" descr=""/>
        <xdr:cNvPicPr/>
      </xdr:nvPicPr>
      <xdr:blipFill>
        <a:blip r:embed="rId17"/>
        <a:stretch/>
      </xdr:blipFill>
      <xdr:spPr>
        <a:xfrm>
          <a:off x="0" y="14302080"/>
          <a:ext cx="2054160" cy="216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7</xdr:row>
      <xdr:rowOff>3960</xdr:rowOff>
    </xdr:from>
    <xdr:to>
      <xdr:col>0</xdr:col>
      <xdr:colOff>2072520</xdr:colOff>
      <xdr:row>7</xdr:row>
      <xdr:rowOff>2141640</xdr:rowOff>
    </xdr:to>
    <xdr:pic>
      <xdr:nvPicPr>
        <xdr:cNvPr id="17" name="Изображение 9" descr=""/>
        <xdr:cNvPicPr/>
      </xdr:nvPicPr>
      <xdr:blipFill>
        <a:blip r:embed="rId18"/>
        <a:stretch/>
      </xdr:blipFill>
      <xdr:spPr>
        <a:xfrm>
          <a:off x="0" y="12408480"/>
          <a:ext cx="2072520" cy="2137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8</xdr:row>
      <xdr:rowOff>87840</xdr:rowOff>
    </xdr:from>
    <xdr:to>
      <xdr:col>0</xdr:col>
      <xdr:colOff>1749960</xdr:colOff>
      <xdr:row>8</xdr:row>
      <xdr:rowOff>3967920</xdr:rowOff>
    </xdr:to>
    <xdr:pic>
      <xdr:nvPicPr>
        <xdr:cNvPr id="18" name="Изображение 5" descr=""/>
        <xdr:cNvPicPr/>
      </xdr:nvPicPr>
      <xdr:blipFill>
        <a:blip r:embed="rId19"/>
        <a:stretch/>
      </xdr:blipFill>
      <xdr:spPr>
        <a:xfrm>
          <a:off x="0" y="16529040"/>
          <a:ext cx="1749960" cy="3880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1753560</xdr:colOff>
      <xdr:row>8</xdr:row>
      <xdr:rowOff>83880</xdr:rowOff>
    </xdr:from>
    <xdr:to>
      <xdr:col>1</xdr:col>
      <xdr:colOff>4320</xdr:colOff>
      <xdr:row>8</xdr:row>
      <xdr:rowOff>3963960</xdr:rowOff>
    </xdr:to>
    <xdr:pic>
      <xdr:nvPicPr>
        <xdr:cNvPr id="19" name="Изображение 5" descr=""/>
        <xdr:cNvPicPr/>
      </xdr:nvPicPr>
      <xdr:blipFill>
        <a:blip r:embed="rId20"/>
        <a:stretch/>
      </xdr:blipFill>
      <xdr:spPr>
        <a:xfrm>
          <a:off x="1753560" y="16525080"/>
          <a:ext cx="1838880" cy="3880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687960</xdr:colOff>
      <xdr:row>28</xdr:row>
      <xdr:rowOff>69840</xdr:rowOff>
    </xdr:from>
    <xdr:to>
      <xdr:col>0</xdr:col>
      <xdr:colOff>2910960</xdr:colOff>
      <xdr:row>28</xdr:row>
      <xdr:rowOff>2576160</xdr:rowOff>
    </xdr:to>
    <xdr:pic>
      <xdr:nvPicPr>
        <xdr:cNvPr id="20" name="Picture 1" descr=""/>
        <xdr:cNvPicPr/>
      </xdr:nvPicPr>
      <xdr:blipFill>
        <a:blip r:embed="rId21"/>
        <a:stretch/>
      </xdr:blipFill>
      <xdr:spPr>
        <a:xfrm>
          <a:off x="687960" y="40119840"/>
          <a:ext cx="2223000" cy="2506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714960</xdr:colOff>
      <xdr:row>28</xdr:row>
      <xdr:rowOff>2668680</xdr:rowOff>
    </xdr:from>
    <xdr:to>
      <xdr:col>0</xdr:col>
      <xdr:colOff>2889720</xdr:colOff>
      <xdr:row>29</xdr:row>
      <xdr:rowOff>2279160</xdr:rowOff>
    </xdr:to>
    <xdr:pic>
      <xdr:nvPicPr>
        <xdr:cNvPr id="21" name="Picture 138" descr=""/>
        <xdr:cNvPicPr/>
      </xdr:nvPicPr>
      <xdr:blipFill>
        <a:blip r:embed="rId22"/>
        <a:stretch/>
      </xdr:blipFill>
      <xdr:spPr>
        <a:xfrm>
          <a:off x="714960" y="42718680"/>
          <a:ext cx="2174760" cy="2284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162000</xdr:colOff>
      <xdr:row>30</xdr:row>
      <xdr:rowOff>39600</xdr:rowOff>
    </xdr:from>
    <xdr:to>
      <xdr:col>1</xdr:col>
      <xdr:colOff>3600</xdr:colOff>
      <xdr:row>31</xdr:row>
      <xdr:rowOff>1800</xdr:rowOff>
    </xdr:to>
    <xdr:pic>
      <xdr:nvPicPr>
        <xdr:cNvPr id="22" name="Рисунок 338" descr=""/>
        <xdr:cNvPicPr/>
      </xdr:nvPicPr>
      <xdr:blipFill>
        <a:blip r:embed="rId23"/>
        <a:stretch/>
      </xdr:blipFill>
      <xdr:spPr>
        <a:xfrm>
          <a:off x="162000" y="45140760"/>
          <a:ext cx="3429720" cy="2494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108000</xdr:colOff>
      <xdr:row>31</xdr:row>
      <xdr:rowOff>55440</xdr:rowOff>
    </xdr:from>
    <xdr:to>
      <xdr:col>1</xdr:col>
      <xdr:colOff>4320</xdr:colOff>
      <xdr:row>31</xdr:row>
      <xdr:rowOff>2624400</xdr:rowOff>
    </xdr:to>
    <xdr:pic>
      <xdr:nvPicPr>
        <xdr:cNvPr id="23" name="Рисунок 161" descr=""/>
        <xdr:cNvPicPr/>
      </xdr:nvPicPr>
      <xdr:blipFill>
        <a:blip r:embed="rId24"/>
        <a:stretch/>
      </xdr:blipFill>
      <xdr:spPr>
        <a:xfrm>
          <a:off x="108000" y="47688480"/>
          <a:ext cx="3484440" cy="2568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81360</xdr:colOff>
      <xdr:row>32</xdr:row>
      <xdr:rowOff>147240</xdr:rowOff>
    </xdr:from>
    <xdr:to>
      <xdr:col>1</xdr:col>
      <xdr:colOff>7920</xdr:colOff>
      <xdr:row>32</xdr:row>
      <xdr:rowOff>2853360</xdr:rowOff>
    </xdr:to>
    <xdr:sp>
      <xdr:nvSpPr>
        <xdr:cNvPr id="24" name="CustomShape 1"/>
        <xdr:cNvSpPr/>
      </xdr:nvSpPr>
      <xdr:spPr>
        <a:xfrm>
          <a:off x="81360" y="50506920"/>
          <a:ext cx="3514680" cy="2706120"/>
        </a:xfrm>
        <a:prstGeom prst="rect">
          <a:avLst/>
        </a:prstGeom>
        <a:blipFill rotWithShape="0">
          <a:blip r:embed="rId25"/>
          <a:stretch>
            <a:fillRect/>
          </a:stretch>
        </a:blip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Ctr="1">
          <a:noAutofit/>
        </a:bodyPr>
        <a:p>
          <a:pPr>
            <a:lnSpc>
              <a:spcPct val="100000"/>
            </a:lnSpc>
          </a:pPr>
          <a:r>
            <a:rPr b="0" lang="ru-RU" sz="2200" spc="-1" strike="noStrike">
              <a:solidFill>
                <a:srgbClr val="ffcc99"/>
              </a:solidFill>
              <a:latin typeface="Times New Roman"/>
            </a:rPr>
            <a:t>ОРХИДЕЯ</a:t>
          </a:r>
          <a:endParaRPr b="0" lang="ru-RU" sz="22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54360</xdr:colOff>
      <xdr:row>33</xdr:row>
      <xdr:rowOff>51840</xdr:rowOff>
    </xdr:from>
    <xdr:to>
      <xdr:col>1</xdr:col>
      <xdr:colOff>6480</xdr:colOff>
      <xdr:row>33</xdr:row>
      <xdr:rowOff>2911680</xdr:rowOff>
    </xdr:to>
    <xdr:sp>
      <xdr:nvSpPr>
        <xdr:cNvPr id="25" name="CustomShape 1"/>
        <xdr:cNvSpPr/>
      </xdr:nvSpPr>
      <xdr:spPr>
        <a:xfrm>
          <a:off x="54360" y="53371800"/>
          <a:ext cx="3540240" cy="2859840"/>
        </a:xfrm>
        <a:prstGeom prst="rect">
          <a:avLst/>
        </a:prstGeom>
        <a:blipFill rotWithShape="0">
          <a:blip r:embed="rId26"/>
          <a:stretch>
            <a:fillRect/>
          </a:stretch>
        </a:blipFill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Ctr="1">
          <a:noAutofit/>
        </a:bodyPr>
        <a:p>
          <a:pPr>
            <a:lnSpc>
              <a:spcPct val="100000"/>
            </a:lnSpc>
          </a:pPr>
          <a:r>
            <a:rPr b="0" lang="ru-RU" sz="1800" spc="-1" strike="noStrike">
              <a:solidFill>
                <a:srgbClr val="000000"/>
              </a:solidFill>
              <a:latin typeface="Times New Roman"/>
            </a:rPr>
            <a:t>РОЗОЧКА</a:t>
          </a:r>
          <a:endParaRPr b="0" lang="ru-RU" sz="18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34</xdr:row>
      <xdr:rowOff>693360</xdr:rowOff>
    </xdr:from>
    <xdr:to>
      <xdr:col>0</xdr:col>
      <xdr:colOff>3588840</xdr:colOff>
      <xdr:row>35</xdr:row>
      <xdr:rowOff>3005640</xdr:rowOff>
    </xdr:to>
    <xdr:pic>
      <xdr:nvPicPr>
        <xdr:cNvPr id="26" name="Изображения 2" descr=""/>
        <xdr:cNvPicPr/>
      </xdr:nvPicPr>
      <xdr:blipFill>
        <a:blip r:embed="rId27"/>
        <a:stretch/>
      </xdr:blipFill>
      <xdr:spPr>
        <a:xfrm>
          <a:off x="0" y="57104640"/>
          <a:ext cx="3588840" cy="3026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364320</xdr:colOff>
      <xdr:row>36</xdr:row>
      <xdr:rowOff>18000</xdr:rowOff>
    </xdr:from>
    <xdr:to>
      <xdr:col>1</xdr:col>
      <xdr:colOff>4320</xdr:colOff>
      <xdr:row>36</xdr:row>
      <xdr:rowOff>2990520</xdr:rowOff>
    </xdr:to>
    <xdr:pic>
      <xdr:nvPicPr>
        <xdr:cNvPr id="27" name="Изображения 5" descr=""/>
        <xdr:cNvPicPr/>
      </xdr:nvPicPr>
      <xdr:blipFill>
        <a:blip r:embed="rId28"/>
        <a:stretch/>
      </xdr:blipFill>
      <xdr:spPr>
        <a:xfrm>
          <a:off x="364320" y="60234840"/>
          <a:ext cx="3228120" cy="2972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148680</xdr:colOff>
      <xdr:row>37</xdr:row>
      <xdr:rowOff>100440</xdr:rowOff>
    </xdr:from>
    <xdr:to>
      <xdr:col>1</xdr:col>
      <xdr:colOff>6840</xdr:colOff>
      <xdr:row>37</xdr:row>
      <xdr:rowOff>2162520</xdr:rowOff>
    </xdr:to>
    <xdr:pic>
      <xdr:nvPicPr>
        <xdr:cNvPr id="28" name="Изображения 25" descr=""/>
        <xdr:cNvPicPr/>
      </xdr:nvPicPr>
      <xdr:blipFill>
        <a:blip r:embed="rId29"/>
        <a:stretch/>
      </xdr:blipFill>
      <xdr:spPr>
        <a:xfrm>
          <a:off x="148680" y="63408600"/>
          <a:ext cx="3446280" cy="2062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201960</xdr:colOff>
      <xdr:row>41</xdr:row>
      <xdr:rowOff>106200</xdr:rowOff>
    </xdr:from>
    <xdr:to>
      <xdr:col>1</xdr:col>
      <xdr:colOff>1800</xdr:colOff>
      <xdr:row>41</xdr:row>
      <xdr:rowOff>1622520</xdr:rowOff>
    </xdr:to>
    <xdr:pic>
      <xdr:nvPicPr>
        <xdr:cNvPr id="29" name="Изображение 19" descr=""/>
        <xdr:cNvPicPr/>
      </xdr:nvPicPr>
      <xdr:blipFill>
        <a:blip r:embed="rId30"/>
        <a:stretch/>
      </xdr:blipFill>
      <xdr:spPr>
        <a:xfrm>
          <a:off x="201960" y="71849520"/>
          <a:ext cx="3387960" cy="1516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135000</xdr:colOff>
      <xdr:row>43</xdr:row>
      <xdr:rowOff>200160</xdr:rowOff>
    </xdr:from>
    <xdr:to>
      <xdr:col>1</xdr:col>
      <xdr:colOff>1800</xdr:colOff>
      <xdr:row>43</xdr:row>
      <xdr:rowOff>2742120</xdr:rowOff>
    </xdr:to>
    <xdr:pic>
      <xdr:nvPicPr>
        <xdr:cNvPr id="30" name="Рисунок 19" descr=""/>
        <xdr:cNvPicPr/>
      </xdr:nvPicPr>
      <xdr:blipFill>
        <a:blip r:embed="rId31"/>
        <a:stretch/>
      </xdr:blipFill>
      <xdr:spPr>
        <a:xfrm>
          <a:off x="135000" y="75594240"/>
          <a:ext cx="3454920" cy="2541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1101600</xdr:colOff>
      <xdr:row>44</xdr:row>
      <xdr:rowOff>42120</xdr:rowOff>
    </xdr:from>
    <xdr:to>
      <xdr:col>0</xdr:col>
      <xdr:colOff>2474280</xdr:colOff>
      <xdr:row>44</xdr:row>
      <xdr:rowOff>2621880</xdr:rowOff>
    </xdr:to>
    <xdr:pic>
      <xdr:nvPicPr>
        <xdr:cNvPr id="31" name="Рисунок 21" descr=""/>
        <xdr:cNvPicPr/>
      </xdr:nvPicPr>
      <xdr:blipFill>
        <a:blip r:embed="rId32"/>
        <a:stretch/>
      </xdr:blipFill>
      <xdr:spPr>
        <a:xfrm>
          <a:off x="1101600" y="78226920"/>
          <a:ext cx="1372680" cy="257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81360</xdr:colOff>
      <xdr:row>45</xdr:row>
      <xdr:rowOff>143640</xdr:rowOff>
    </xdr:from>
    <xdr:to>
      <xdr:col>1</xdr:col>
      <xdr:colOff>5040</xdr:colOff>
      <xdr:row>45</xdr:row>
      <xdr:rowOff>2414880</xdr:rowOff>
    </xdr:to>
    <xdr:pic>
      <xdr:nvPicPr>
        <xdr:cNvPr id="32" name="Рисунок 22" descr=""/>
        <xdr:cNvPicPr/>
      </xdr:nvPicPr>
      <xdr:blipFill>
        <a:blip r:embed="rId33"/>
        <a:stretch/>
      </xdr:blipFill>
      <xdr:spPr>
        <a:xfrm>
          <a:off x="81360" y="81081360"/>
          <a:ext cx="3511800" cy="2271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764280</xdr:colOff>
      <xdr:row>46</xdr:row>
      <xdr:rowOff>93960</xdr:rowOff>
    </xdr:from>
    <xdr:to>
      <xdr:col>0</xdr:col>
      <xdr:colOff>3013920</xdr:colOff>
      <xdr:row>46</xdr:row>
      <xdr:rowOff>2984040</xdr:rowOff>
    </xdr:to>
    <xdr:pic>
      <xdr:nvPicPr>
        <xdr:cNvPr id="33" name="Рисунок 26" descr=""/>
        <xdr:cNvPicPr/>
      </xdr:nvPicPr>
      <xdr:blipFill>
        <a:blip r:embed="rId34"/>
        <a:stretch/>
      </xdr:blipFill>
      <xdr:spPr>
        <a:xfrm>
          <a:off x="764280" y="83627280"/>
          <a:ext cx="2249640" cy="2890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809640</xdr:colOff>
      <xdr:row>47</xdr:row>
      <xdr:rowOff>140400</xdr:rowOff>
    </xdr:from>
    <xdr:to>
      <xdr:col>0</xdr:col>
      <xdr:colOff>3031200</xdr:colOff>
      <xdr:row>47</xdr:row>
      <xdr:rowOff>3028320</xdr:rowOff>
    </xdr:to>
    <xdr:pic>
      <xdr:nvPicPr>
        <xdr:cNvPr id="34" name="Рисунок 15" descr=""/>
        <xdr:cNvPicPr/>
      </xdr:nvPicPr>
      <xdr:blipFill>
        <a:blip r:embed="rId35"/>
        <a:stretch/>
      </xdr:blipFill>
      <xdr:spPr>
        <a:xfrm>
          <a:off x="809640" y="86765040"/>
          <a:ext cx="2221560" cy="2887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72360</xdr:colOff>
      <xdr:row>42</xdr:row>
      <xdr:rowOff>119520</xdr:rowOff>
    </xdr:from>
    <xdr:to>
      <xdr:col>1</xdr:col>
      <xdr:colOff>2880</xdr:colOff>
      <xdr:row>42</xdr:row>
      <xdr:rowOff>1730520</xdr:rowOff>
    </xdr:to>
    <xdr:pic>
      <xdr:nvPicPr>
        <xdr:cNvPr id="35" name="Изображение 40" descr=""/>
        <xdr:cNvPicPr/>
      </xdr:nvPicPr>
      <xdr:blipFill>
        <a:blip r:embed="rId36"/>
        <a:stretch/>
      </xdr:blipFill>
      <xdr:spPr>
        <a:xfrm>
          <a:off x="72360" y="73589400"/>
          <a:ext cx="3518640" cy="16110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136800</xdr:colOff>
      <xdr:row>49</xdr:row>
      <xdr:rowOff>67680</xdr:rowOff>
    </xdr:from>
    <xdr:to>
      <xdr:col>0</xdr:col>
      <xdr:colOff>3420000</xdr:colOff>
      <xdr:row>49</xdr:row>
      <xdr:rowOff>1725120</xdr:rowOff>
    </xdr:to>
    <xdr:pic>
      <xdr:nvPicPr>
        <xdr:cNvPr id="36" name="Рисунок 71" descr=""/>
        <xdr:cNvPicPr/>
      </xdr:nvPicPr>
      <xdr:blipFill>
        <a:blip r:embed="rId37"/>
        <a:stretch/>
      </xdr:blipFill>
      <xdr:spPr>
        <a:xfrm>
          <a:off x="136800" y="90657360"/>
          <a:ext cx="3283200" cy="16574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196920</xdr:colOff>
      <xdr:row>50</xdr:row>
      <xdr:rowOff>253440</xdr:rowOff>
    </xdr:from>
    <xdr:to>
      <xdr:col>0</xdr:col>
      <xdr:colOff>3579840</xdr:colOff>
      <xdr:row>50</xdr:row>
      <xdr:rowOff>1304640</xdr:rowOff>
    </xdr:to>
    <xdr:pic>
      <xdr:nvPicPr>
        <xdr:cNvPr id="37" name="Рисунок 101" descr=""/>
        <xdr:cNvPicPr/>
      </xdr:nvPicPr>
      <xdr:blipFill>
        <a:blip r:embed="rId38"/>
        <a:stretch/>
      </xdr:blipFill>
      <xdr:spPr>
        <a:xfrm>
          <a:off x="196920" y="92709720"/>
          <a:ext cx="3382920" cy="10512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10080</xdr:colOff>
      <xdr:row>51</xdr:row>
      <xdr:rowOff>67680</xdr:rowOff>
    </xdr:from>
    <xdr:to>
      <xdr:col>0</xdr:col>
      <xdr:colOff>3527640</xdr:colOff>
      <xdr:row>51</xdr:row>
      <xdr:rowOff>1922760</xdr:rowOff>
    </xdr:to>
    <xdr:pic>
      <xdr:nvPicPr>
        <xdr:cNvPr id="38" name="Рисунок 72" descr=""/>
        <xdr:cNvPicPr/>
      </xdr:nvPicPr>
      <xdr:blipFill>
        <a:blip r:embed="rId39"/>
        <a:stretch/>
      </xdr:blipFill>
      <xdr:spPr>
        <a:xfrm>
          <a:off x="10080" y="94098240"/>
          <a:ext cx="3517560" cy="18550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121680</xdr:colOff>
      <xdr:row>52</xdr:row>
      <xdr:rowOff>306000</xdr:rowOff>
    </xdr:from>
    <xdr:to>
      <xdr:col>0</xdr:col>
      <xdr:colOff>3584160</xdr:colOff>
      <xdr:row>52</xdr:row>
      <xdr:rowOff>1365480</xdr:rowOff>
    </xdr:to>
    <xdr:pic>
      <xdr:nvPicPr>
        <xdr:cNvPr id="39" name="Рисунок 102" descr=""/>
        <xdr:cNvPicPr/>
      </xdr:nvPicPr>
      <xdr:blipFill>
        <a:blip r:embed="rId40"/>
        <a:stretch/>
      </xdr:blipFill>
      <xdr:spPr>
        <a:xfrm>
          <a:off x="121680" y="96437160"/>
          <a:ext cx="3462480" cy="10594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243360</xdr:colOff>
      <xdr:row>53</xdr:row>
      <xdr:rowOff>119880</xdr:rowOff>
    </xdr:from>
    <xdr:to>
      <xdr:col>0</xdr:col>
      <xdr:colOff>3297600</xdr:colOff>
      <xdr:row>53</xdr:row>
      <xdr:rowOff>1727640</xdr:rowOff>
    </xdr:to>
    <xdr:pic>
      <xdr:nvPicPr>
        <xdr:cNvPr id="40" name="Рисунок 73" descr=""/>
        <xdr:cNvPicPr/>
      </xdr:nvPicPr>
      <xdr:blipFill>
        <a:blip r:embed="rId41"/>
        <a:stretch/>
      </xdr:blipFill>
      <xdr:spPr>
        <a:xfrm>
          <a:off x="243360" y="97825320"/>
          <a:ext cx="3054240" cy="1607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30240</xdr:colOff>
      <xdr:row>9</xdr:row>
      <xdr:rowOff>115560</xdr:rowOff>
    </xdr:from>
    <xdr:to>
      <xdr:col>0</xdr:col>
      <xdr:colOff>3588840</xdr:colOff>
      <xdr:row>9</xdr:row>
      <xdr:rowOff>3423240</xdr:rowOff>
    </xdr:to>
    <xdr:pic>
      <xdr:nvPicPr>
        <xdr:cNvPr id="41" name="Изображение 4" descr=""/>
        <xdr:cNvPicPr/>
      </xdr:nvPicPr>
      <xdr:blipFill>
        <a:blip r:embed="rId42"/>
        <a:stretch/>
      </xdr:blipFill>
      <xdr:spPr>
        <a:xfrm>
          <a:off x="30240" y="20593440"/>
          <a:ext cx="3558600" cy="3307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152280</xdr:colOff>
      <xdr:row>38</xdr:row>
      <xdr:rowOff>9720</xdr:rowOff>
    </xdr:from>
    <xdr:to>
      <xdr:col>1</xdr:col>
      <xdr:colOff>3960</xdr:colOff>
      <xdr:row>38</xdr:row>
      <xdr:rowOff>2496240</xdr:rowOff>
    </xdr:to>
    <xdr:pic>
      <xdr:nvPicPr>
        <xdr:cNvPr id="42" name="Изображение 1" descr=""/>
        <xdr:cNvPicPr/>
      </xdr:nvPicPr>
      <xdr:blipFill>
        <a:blip r:embed="rId43"/>
        <a:stretch/>
      </xdr:blipFill>
      <xdr:spPr>
        <a:xfrm>
          <a:off x="152280" y="65642040"/>
          <a:ext cx="3439800" cy="2486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30960</xdr:colOff>
      <xdr:row>39</xdr:row>
      <xdr:rowOff>76680</xdr:rowOff>
    </xdr:from>
    <xdr:to>
      <xdr:col>1</xdr:col>
      <xdr:colOff>5040</xdr:colOff>
      <xdr:row>39</xdr:row>
      <xdr:rowOff>2580480</xdr:rowOff>
    </xdr:to>
    <xdr:pic>
      <xdr:nvPicPr>
        <xdr:cNvPr id="43" name="Изображения 4" descr=""/>
        <xdr:cNvPicPr/>
      </xdr:nvPicPr>
      <xdr:blipFill>
        <a:blip r:embed="rId44"/>
        <a:stretch/>
      </xdr:blipFill>
      <xdr:spPr>
        <a:xfrm>
          <a:off x="30960" y="68304600"/>
          <a:ext cx="3562200" cy="25038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yadi.sk/d/3te-QfSd5CDAuA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6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pane xSplit="0" ySplit="1" topLeftCell="A12" activePane="bottomLeft" state="frozen"/>
      <selection pane="topLeft" activeCell="A1" activeCellId="0" sqref="A1"/>
      <selection pane="bottomLeft" activeCell="AMJ36" activeCellId="0" sqref="AMJ36"/>
    </sheetView>
  </sheetViews>
  <sheetFormatPr defaultRowHeight="12.75" zeroHeight="false" outlineLevelRow="0" outlineLevelCol="0"/>
  <cols>
    <col collapsed="false" customWidth="true" hidden="false" outlineLevel="0" max="1" min="1" style="0" width="50.86"/>
    <col collapsed="false" customWidth="true" hidden="false" outlineLevel="0" max="2" min="2" style="0" width="17.29"/>
    <col collapsed="false" customWidth="true" hidden="false" outlineLevel="0" max="3" min="3" style="0" width="36.14"/>
    <col collapsed="false" customWidth="true" hidden="false" outlineLevel="0" max="4" min="4" style="0" width="15.15"/>
    <col collapsed="false" customWidth="true" hidden="false" outlineLevel="0" max="5" min="5" style="0" width="16.71"/>
    <col collapsed="false" customWidth="true" hidden="false" outlineLevel="0" max="6" min="6" style="0" width="17.29"/>
    <col collapsed="false" customWidth="true" hidden="false" outlineLevel="0" max="7" min="7" style="0" width="15.29"/>
    <col collapsed="false" customWidth="false" hidden="true" outlineLevel="0" max="1025" min="8" style="0" width="11.57"/>
  </cols>
  <sheetData>
    <row r="1" customFormat="false" ht="145.8" hidden="false" customHeight="tru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31.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J2" s="2"/>
    </row>
    <row r="3" s="4" customFormat="true" ht="41.85" hidden="false" customHeight="true" outlineLevel="0" collapsed="false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J3" s="3" t="s">
        <v>9</v>
      </c>
    </row>
    <row r="4" s="4" customFormat="true" ht="43.9" hidden="false" customHeight="true" outlineLevel="0" collapsed="false">
      <c r="A4" s="5" t="s">
        <v>10</v>
      </c>
      <c r="B4" s="5"/>
      <c r="C4" s="5"/>
      <c r="D4" s="5"/>
      <c r="E4" s="5"/>
      <c r="F4" s="5"/>
      <c r="G4" s="5"/>
      <c r="J4" s="3"/>
    </row>
    <row r="5" customFormat="false" ht="220.9" hidden="false" customHeight="true" outlineLevel="0" collapsed="false">
      <c r="A5" s="6"/>
      <c r="B5" s="6" t="s">
        <v>11</v>
      </c>
      <c r="C5" s="7" t="s">
        <v>12</v>
      </c>
      <c r="D5" s="8" t="s">
        <v>13</v>
      </c>
      <c r="E5" s="9" t="s">
        <v>14</v>
      </c>
      <c r="F5" s="10"/>
      <c r="G5" s="11" t="n">
        <v>0</v>
      </c>
      <c r="J5" s="12" t="n">
        <v>264</v>
      </c>
    </row>
    <row r="6" customFormat="false" ht="246.4" hidden="false" customHeight="true" outlineLevel="0" collapsed="false">
      <c r="A6" s="6"/>
      <c r="B6" s="13" t="s">
        <v>15</v>
      </c>
      <c r="C6" s="14" t="s">
        <v>16</v>
      </c>
      <c r="D6" s="14" t="s">
        <v>17</v>
      </c>
      <c r="E6" s="9" t="s">
        <v>18</v>
      </c>
      <c r="F6" s="10"/>
      <c r="G6" s="11"/>
      <c r="J6" s="12"/>
    </row>
    <row r="7" customFormat="false" ht="246.4" hidden="false" customHeight="true" outlineLevel="0" collapsed="false">
      <c r="A7" s="6"/>
      <c r="B7" s="13" t="s">
        <v>19</v>
      </c>
      <c r="C7" s="15" t="s">
        <v>20</v>
      </c>
      <c r="D7" s="14" t="s">
        <v>21</v>
      </c>
      <c r="E7" s="9" t="s">
        <v>22</v>
      </c>
      <c r="F7" s="10"/>
      <c r="G7" s="11"/>
      <c r="J7" s="12"/>
    </row>
    <row r="8" customFormat="false" ht="317.85" hidden="false" customHeight="true" outlineLevel="0" collapsed="false">
      <c r="A8" s="6"/>
      <c r="B8" s="13" t="s">
        <v>23</v>
      </c>
      <c r="C8" s="16" t="s">
        <v>24</v>
      </c>
      <c r="D8" s="8" t="s">
        <v>25</v>
      </c>
      <c r="E8" s="9" t="s">
        <v>26</v>
      </c>
      <c r="F8" s="10"/>
      <c r="G8" s="11"/>
      <c r="J8" s="12"/>
    </row>
    <row r="9" customFormat="false" ht="317.85" hidden="false" customHeight="true" outlineLevel="0" collapsed="false">
      <c r="A9" s="6"/>
      <c r="B9" s="13" t="s">
        <v>27</v>
      </c>
      <c r="C9" s="16" t="s">
        <v>28</v>
      </c>
      <c r="D9" s="8" t="s">
        <v>29</v>
      </c>
      <c r="E9" s="9" t="s">
        <v>26</v>
      </c>
      <c r="F9" s="10"/>
      <c r="G9" s="11"/>
      <c r="J9" s="12"/>
    </row>
    <row r="10" customFormat="false" ht="273.2" hidden="false" customHeight="true" outlineLevel="0" collapsed="false">
      <c r="A10" s="6"/>
      <c r="B10" s="13" t="s">
        <v>30</v>
      </c>
      <c r="C10" s="17" t="s">
        <v>31</v>
      </c>
      <c r="D10" s="14" t="s">
        <v>32</v>
      </c>
      <c r="E10" s="9" t="s">
        <v>33</v>
      </c>
      <c r="F10" s="10"/>
      <c r="G10" s="11"/>
      <c r="J10" s="12"/>
    </row>
    <row r="11" customFormat="false" ht="54.2" hidden="false" customHeight="true" outlineLevel="0" collapsed="false">
      <c r="A11" s="5" t="s">
        <v>34</v>
      </c>
      <c r="B11" s="5"/>
      <c r="C11" s="5"/>
      <c r="D11" s="5"/>
      <c r="E11" s="5"/>
      <c r="F11" s="5"/>
      <c r="G11" s="5"/>
      <c r="J11" s="12"/>
    </row>
    <row r="12" customFormat="false" ht="46.5" hidden="false" customHeight="true" outlineLevel="0" collapsed="false">
      <c r="A12" s="18"/>
      <c r="B12" s="19" t="s">
        <v>35</v>
      </c>
      <c r="C12" s="6" t="s">
        <v>36</v>
      </c>
      <c r="D12" s="6" t="n">
        <v>12</v>
      </c>
      <c r="E12" s="12" t="n">
        <v>75.5</v>
      </c>
      <c r="F12" s="10"/>
      <c r="G12" s="11" t="n">
        <v>0</v>
      </c>
      <c r="J12" s="12" t="n">
        <v>344.5</v>
      </c>
    </row>
    <row r="13" customFormat="false" ht="45.75" hidden="false" customHeight="true" outlineLevel="0" collapsed="false">
      <c r="A13" s="18"/>
      <c r="B13" s="19"/>
      <c r="C13" s="6"/>
      <c r="D13" s="6"/>
      <c r="E13" s="12"/>
      <c r="F13" s="10"/>
      <c r="G13" s="11"/>
      <c r="J13" s="12" t="n">
        <v>344.5</v>
      </c>
    </row>
    <row r="14" customFormat="false" ht="38.1" hidden="false" customHeight="true" outlineLevel="0" collapsed="false">
      <c r="A14" s="18"/>
      <c r="B14" s="19"/>
      <c r="C14" s="6" t="s">
        <v>37</v>
      </c>
      <c r="D14" s="6" t="n">
        <v>9</v>
      </c>
      <c r="E14" s="12" t="n">
        <v>87</v>
      </c>
      <c r="F14" s="10"/>
      <c r="G14" s="11" t="n">
        <v>0</v>
      </c>
      <c r="J14" s="12" t="n">
        <v>344.5</v>
      </c>
    </row>
    <row r="15" customFormat="false" ht="38.1" hidden="false" customHeight="true" outlineLevel="0" collapsed="false">
      <c r="A15" s="18"/>
      <c r="B15" s="19"/>
      <c r="C15" s="6"/>
      <c r="D15" s="6"/>
      <c r="E15" s="12"/>
      <c r="F15" s="10"/>
      <c r="G15" s="11"/>
      <c r="J15" s="12" t="n">
        <v>354</v>
      </c>
    </row>
    <row r="16" customFormat="false" ht="36.95" hidden="false" customHeight="true" outlineLevel="0" collapsed="false">
      <c r="A16" s="18"/>
      <c r="B16" s="19"/>
      <c r="C16" s="6"/>
      <c r="D16" s="6"/>
      <c r="E16" s="12"/>
      <c r="F16" s="10"/>
      <c r="G16" s="11"/>
      <c r="J16" s="12" t="n">
        <v>325</v>
      </c>
    </row>
    <row r="17" customFormat="false" ht="207.75" hidden="false" customHeight="true" outlineLevel="0" collapsed="false">
      <c r="A17" s="18"/>
      <c r="B17" s="20" t="s">
        <v>38</v>
      </c>
      <c r="C17" s="20" t="s">
        <v>39</v>
      </c>
      <c r="D17" s="6" t="n">
        <v>6</v>
      </c>
      <c r="E17" s="12" t="n">
        <v>95</v>
      </c>
      <c r="F17" s="10"/>
      <c r="G17" s="11"/>
      <c r="J17" s="12" t="n">
        <v>774</v>
      </c>
    </row>
    <row r="18" customFormat="false" ht="249.4" hidden="false" customHeight="true" outlineLevel="0" collapsed="false">
      <c r="A18" s="6"/>
      <c r="B18" s="15" t="s">
        <v>40</v>
      </c>
      <c r="C18" s="21" t="s">
        <v>41</v>
      </c>
      <c r="D18" s="14" t="n">
        <v>16</v>
      </c>
      <c r="E18" s="12" t="n">
        <v>46.5</v>
      </c>
      <c r="F18" s="10"/>
      <c r="G18" s="11" t="n">
        <v>0</v>
      </c>
      <c r="J18" s="12" t="n">
        <v>326</v>
      </c>
    </row>
    <row r="19" customFormat="false" ht="60" hidden="false" customHeight="true" outlineLevel="0" collapsed="false">
      <c r="A19" s="6"/>
      <c r="B19" s="22" t="s">
        <v>42</v>
      </c>
      <c r="C19" s="7" t="s">
        <v>43</v>
      </c>
      <c r="D19" s="6" t="n">
        <v>8</v>
      </c>
      <c r="E19" s="12" t="n">
        <v>193</v>
      </c>
      <c r="F19" s="10"/>
      <c r="G19" s="11" t="n">
        <v>0</v>
      </c>
      <c r="J19" s="12" t="n">
        <v>606.5</v>
      </c>
    </row>
    <row r="20" customFormat="false" ht="57" hidden="false" customHeight="true" outlineLevel="0" collapsed="false">
      <c r="A20" s="6"/>
      <c r="B20" s="22"/>
      <c r="C20" s="22"/>
      <c r="D20" s="6"/>
      <c r="E20" s="12"/>
      <c r="F20" s="10"/>
      <c r="G20" s="11"/>
      <c r="J20" s="12" t="n">
        <v>606.5</v>
      </c>
    </row>
    <row r="21" customFormat="false" ht="57" hidden="false" customHeight="true" outlineLevel="0" collapsed="false">
      <c r="A21" s="6"/>
      <c r="B21" s="22"/>
      <c r="C21" s="22"/>
      <c r="D21" s="6"/>
      <c r="E21" s="12"/>
      <c r="F21" s="10"/>
      <c r="G21" s="11"/>
      <c r="J21" s="12" t="n">
        <v>626</v>
      </c>
    </row>
    <row r="22" customFormat="false" ht="57.75" hidden="false" customHeight="true" outlineLevel="0" collapsed="false">
      <c r="A22" s="6"/>
      <c r="B22" s="22"/>
      <c r="C22" s="22"/>
      <c r="D22" s="6"/>
      <c r="E22" s="12"/>
      <c r="F22" s="10"/>
      <c r="G22" s="11"/>
      <c r="J22" s="12" t="n">
        <v>626</v>
      </c>
    </row>
    <row r="23" customFormat="false" ht="57.75" hidden="true" customHeight="true" outlineLevel="0" collapsed="false">
      <c r="A23" s="6"/>
      <c r="B23" s="23"/>
      <c r="C23" s="7"/>
      <c r="D23" s="6"/>
      <c r="E23" s="12"/>
      <c r="F23" s="10"/>
      <c r="G23" s="11" t="n">
        <f aca="false">F23*E21</f>
        <v>0</v>
      </c>
      <c r="J23" s="12" t="n">
        <v>626</v>
      </c>
    </row>
    <row r="24" customFormat="false" ht="57" hidden="false" customHeight="true" outlineLevel="0" collapsed="false">
      <c r="A24" s="23"/>
      <c r="B24" s="7" t="s">
        <v>44</v>
      </c>
      <c r="C24" s="24" t="s">
        <v>45</v>
      </c>
      <c r="D24" s="6" t="n">
        <v>20</v>
      </c>
      <c r="E24" s="12" t="n">
        <v>41.5</v>
      </c>
      <c r="F24" s="10"/>
      <c r="G24" s="11" t="n">
        <f aca="false">F24*E22</f>
        <v>0</v>
      </c>
      <c r="J24" s="12" t="n">
        <v>480.5</v>
      </c>
    </row>
    <row r="25" customFormat="false" ht="57" hidden="false" customHeight="true" outlineLevel="0" collapsed="false">
      <c r="A25" s="23"/>
      <c r="B25" s="23"/>
      <c r="C25" s="24" t="s">
        <v>46</v>
      </c>
      <c r="D25" s="6"/>
      <c r="E25" s="12"/>
      <c r="F25" s="10"/>
      <c r="G25" s="11" t="n">
        <v>0</v>
      </c>
      <c r="J25" s="12"/>
    </row>
    <row r="26" customFormat="false" ht="59.65" hidden="false" customHeight="true" outlineLevel="0" collapsed="false">
      <c r="A26" s="23"/>
      <c r="B26" s="23"/>
      <c r="C26" s="24" t="s">
        <v>47</v>
      </c>
      <c r="D26" s="6" t="n">
        <v>20</v>
      </c>
      <c r="E26" s="12" t="n">
        <v>35</v>
      </c>
      <c r="F26" s="10"/>
      <c r="G26" s="11" t="n">
        <v>0</v>
      </c>
      <c r="J26" s="12"/>
    </row>
    <row r="27" customFormat="false" ht="87.4" hidden="false" customHeight="true" outlineLevel="0" collapsed="false">
      <c r="A27" s="23"/>
      <c r="B27" s="23"/>
      <c r="C27" s="24"/>
      <c r="D27" s="24"/>
      <c r="E27" s="12"/>
      <c r="F27" s="10"/>
      <c r="G27" s="11" t="n">
        <v>0</v>
      </c>
      <c r="J27" s="12"/>
    </row>
    <row r="28" s="5" customFormat="true" ht="58.35" hidden="false" customHeight="true" outlineLevel="0" collapsed="false">
      <c r="A28" s="5" t="s">
        <v>48</v>
      </c>
    </row>
    <row r="29" customFormat="false" ht="210.6" hidden="false" customHeight="true" outlineLevel="0" collapsed="false">
      <c r="A29" s="23"/>
      <c r="B29" s="7" t="s">
        <v>49</v>
      </c>
      <c r="C29" s="7" t="s">
        <v>50</v>
      </c>
      <c r="D29" s="7" t="n">
        <v>6</v>
      </c>
      <c r="E29" s="12" t="n">
        <v>150</v>
      </c>
      <c r="F29" s="10"/>
      <c r="G29" s="11"/>
      <c r="J29" s="12"/>
    </row>
    <row r="30" customFormat="false" ht="187.15" hidden="false" customHeight="true" outlineLevel="0" collapsed="false">
      <c r="A30" s="23"/>
      <c r="B30" s="7" t="s">
        <v>51</v>
      </c>
      <c r="C30" s="7" t="s">
        <v>52</v>
      </c>
      <c r="D30" s="7" t="n">
        <v>6</v>
      </c>
      <c r="E30" s="12" t="n">
        <v>150</v>
      </c>
      <c r="F30" s="10"/>
      <c r="G30" s="11"/>
      <c r="J30" s="12"/>
    </row>
    <row r="31" customFormat="false" ht="199.35" hidden="false" customHeight="true" outlineLevel="0" collapsed="false">
      <c r="A31" s="23"/>
      <c r="B31" s="25" t="s">
        <v>53</v>
      </c>
      <c r="C31" s="25" t="s">
        <v>54</v>
      </c>
      <c r="D31" s="7" t="n">
        <v>6</v>
      </c>
      <c r="E31" s="12" t="n">
        <v>138</v>
      </c>
      <c r="F31" s="10"/>
      <c r="G31" s="11"/>
      <c r="J31" s="12"/>
    </row>
    <row r="32" customFormat="false" ht="214.7" hidden="false" customHeight="true" outlineLevel="0" collapsed="false">
      <c r="A32" s="23"/>
      <c r="B32" s="7" t="s">
        <v>55</v>
      </c>
      <c r="C32" s="25" t="s">
        <v>56</v>
      </c>
      <c r="D32" s="7" t="n">
        <v>6</v>
      </c>
      <c r="E32" s="12" t="n">
        <v>296.5</v>
      </c>
      <c r="F32" s="10"/>
      <c r="G32" s="11"/>
      <c r="J32" s="12"/>
    </row>
    <row r="33" customFormat="false" ht="233.1" hidden="false" customHeight="true" outlineLevel="0" collapsed="false">
      <c r="A33" s="23"/>
      <c r="B33" s="7" t="s">
        <v>57</v>
      </c>
      <c r="C33" s="7" t="s">
        <v>58</v>
      </c>
      <c r="D33" s="7" t="n">
        <v>20</v>
      </c>
      <c r="E33" s="12" t="n">
        <v>66.5</v>
      </c>
      <c r="F33" s="10"/>
      <c r="G33" s="11"/>
      <c r="J33" s="12"/>
    </row>
    <row r="34" customFormat="false" ht="243.4" hidden="false" customHeight="true" outlineLevel="0" collapsed="false">
      <c r="A34" s="23"/>
      <c r="B34" s="7" t="s">
        <v>59</v>
      </c>
      <c r="C34" s="7" t="s">
        <v>60</v>
      </c>
      <c r="D34" s="7" t="n">
        <v>36</v>
      </c>
      <c r="E34" s="12" t="n">
        <v>31</v>
      </c>
      <c r="F34" s="10"/>
      <c r="G34" s="11"/>
      <c r="J34" s="12"/>
    </row>
    <row r="35" customFormat="false" ht="56.25" hidden="false" customHeight="true" outlineLevel="0" collapsed="false">
      <c r="A35" s="26" t="s">
        <v>61</v>
      </c>
      <c r="B35" s="26"/>
      <c r="C35" s="26"/>
      <c r="D35" s="26"/>
      <c r="E35" s="26"/>
      <c r="F35" s="26"/>
      <c r="G35" s="26"/>
      <c r="J35" s="12"/>
    </row>
    <row r="36" customFormat="false" ht="243.4" hidden="false" customHeight="true" outlineLevel="0" collapsed="false">
      <c r="A36" s="23"/>
      <c r="B36" s="7" t="s">
        <v>62</v>
      </c>
      <c r="C36" s="7" t="s">
        <v>63</v>
      </c>
      <c r="D36" s="7" t="n">
        <v>18</v>
      </c>
      <c r="E36" s="12" t="n">
        <v>88</v>
      </c>
      <c r="F36" s="10"/>
      <c r="G36" s="11"/>
      <c r="J36" s="12"/>
    </row>
    <row r="37" customFormat="false" ht="243.4" hidden="false" customHeight="true" outlineLevel="0" collapsed="false">
      <c r="A37" s="23"/>
      <c r="B37" s="7" t="s">
        <v>64</v>
      </c>
      <c r="C37" s="7" t="s">
        <v>65</v>
      </c>
      <c r="D37" s="7" t="n">
        <v>6</v>
      </c>
      <c r="E37" s="12" t="n">
        <v>170.5</v>
      </c>
      <c r="F37" s="10"/>
      <c r="G37" s="11"/>
      <c r="J37" s="12"/>
    </row>
    <row r="38" customFormat="false" ht="183" hidden="false" customHeight="true" outlineLevel="0" collapsed="false">
      <c r="A38" s="23"/>
      <c r="B38" s="7" t="s">
        <v>66</v>
      </c>
      <c r="C38" s="7" t="s">
        <v>67</v>
      </c>
      <c r="D38" s="7" t="n">
        <v>10</v>
      </c>
      <c r="E38" s="12" t="n">
        <v>308</v>
      </c>
      <c r="F38" s="10"/>
      <c r="G38" s="11"/>
      <c r="J38" s="12"/>
    </row>
    <row r="39" customFormat="false" ht="204.4" hidden="false" customHeight="true" outlineLevel="0" collapsed="false">
      <c r="A39" s="23"/>
      <c r="B39" s="7" t="s">
        <v>68</v>
      </c>
      <c r="C39" s="7" t="s">
        <v>69</v>
      </c>
      <c r="D39" s="7" t="n">
        <v>1</v>
      </c>
      <c r="E39" s="12" t="n">
        <v>693</v>
      </c>
      <c r="F39" s="10"/>
      <c r="G39" s="11"/>
      <c r="J39" s="12"/>
    </row>
    <row r="40" customFormat="false" ht="212.45" hidden="false" customHeight="true" outlineLevel="0" collapsed="false">
      <c r="A40" s="23"/>
      <c r="B40" s="7" t="s">
        <v>70</v>
      </c>
      <c r="C40" s="20" t="s">
        <v>71</v>
      </c>
      <c r="D40" s="7" t="n">
        <v>6</v>
      </c>
      <c r="E40" s="12" t="n">
        <v>390.5</v>
      </c>
      <c r="F40" s="10"/>
      <c r="G40" s="11"/>
      <c r="J40" s="12"/>
    </row>
    <row r="41" customFormat="false" ht="64.35" hidden="false" customHeight="true" outlineLevel="0" collapsed="false">
      <c r="A41" s="27" t="s">
        <v>72</v>
      </c>
      <c r="B41" s="27"/>
      <c r="C41" s="27"/>
      <c r="D41" s="27"/>
      <c r="E41" s="27"/>
      <c r="F41" s="27"/>
      <c r="G41" s="27"/>
      <c r="J41" s="12"/>
    </row>
    <row r="42" customFormat="false" ht="135.95" hidden="false" customHeight="true" outlineLevel="0" collapsed="false">
      <c r="A42" s="23"/>
      <c r="B42" s="28" t="s">
        <v>73</v>
      </c>
      <c r="C42" s="7" t="s">
        <v>74</v>
      </c>
      <c r="D42" s="7" t="n">
        <v>12</v>
      </c>
      <c r="E42" s="12" t="n">
        <v>161</v>
      </c>
      <c r="F42" s="10"/>
      <c r="G42" s="11"/>
      <c r="J42" s="12"/>
    </row>
    <row r="43" customFormat="false" ht="151.5" hidden="false" customHeight="true" outlineLevel="0" collapsed="false">
      <c r="A43" s="23"/>
      <c r="B43" s="28" t="s">
        <v>75</v>
      </c>
      <c r="C43" s="7" t="s">
        <v>76</v>
      </c>
      <c r="D43" s="7" t="n">
        <v>4</v>
      </c>
      <c r="E43" s="12" t="n">
        <v>155</v>
      </c>
      <c r="F43" s="10"/>
      <c r="G43" s="11"/>
      <c r="J43" s="12"/>
    </row>
    <row r="44" customFormat="false" ht="219.75" hidden="false" customHeight="true" outlineLevel="0" collapsed="false">
      <c r="A44" s="23"/>
      <c r="B44" s="7" t="s">
        <v>77</v>
      </c>
      <c r="C44" s="7" t="s">
        <v>78</v>
      </c>
      <c r="D44" s="7" t="n">
        <v>4</v>
      </c>
      <c r="E44" s="12" t="n">
        <v>604.5</v>
      </c>
      <c r="F44" s="10"/>
      <c r="G44" s="11"/>
      <c r="J44" s="12"/>
    </row>
    <row r="45" customFormat="false" ht="216.75" hidden="false" customHeight="true" outlineLevel="0" collapsed="false">
      <c r="A45" s="23"/>
      <c r="B45" s="7" t="s">
        <v>79</v>
      </c>
      <c r="C45" s="7" t="s">
        <v>80</v>
      </c>
      <c r="D45" s="7" t="n">
        <v>4</v>
      </c>
      <c r="E45" s="12" t="n">
        <v>422.5</v>
      </c>
      <c r="F45" s="10"/>
      <c r="G45" s="11"/>
      <c r="J45" s="12"/>
    </row>
    <row r="46" customFormat="false" ht="204.4" hidden="false" customHeight="true" outlineLevel="0" collapsed="false">
      <c r="A46" s="23"/>
      <c r="B46" s="7" t="s">
        <v>81</v>
      </c>
      <c r="C46" s="7" t="s">
        <v>82</v>
      </c>
      <c r="D46" s="7" t="n">
        <v>10</v>
      </c>
      <c r="E46" s="12" t="n">
        <v>213.5</v>
      </c>
      <c r="F46" s="10"/>
      <c r="G46" s="11"/>
      <c r="J46" s="12"/>
    </row>
    <row r="47" customFormat="false" ht="243.4" hidden="false" customHeight="true" outlineLevel="0" collapsed="false">
      <c r="A47" s="23"/>
      <c r="B47" s="7" t="s">
        <v>83</v>
      </c>
      <c r="C47" s="7" t="s">
        <v>84</v>
      </c>
      <c r="D47" s="7" t="n">
        <v>4</v>
      </c>
      <c r="E47" s="12" t="n">
        <v>656</v>
      </c>
      <c r="F47" s="10"/>
      <c r="G47" s="11"/>
      <c r="J47" s="12"/>
    </row>
    <row r="48" customFormat="false" ht="251.45" hidden="false" customHeight="true" outlineLevel="0" collapsed="false">
      <c r="A48" s="23"/>
      <c r="B48" s="7" t="s">
        <v>85</v>
      </c>
      <c r="C48" s="7" t="s">
        <v>86</v>
      </c>
      <c r="D48" s="7" t="n">
        <v>4</v>
      </c>
      <c r="E48" s="12" t="n">
        <v>599</v>
      </c>
      <c r="F48" s="10"/>
      <c r="G48" s="11"/>
      <c r="J48" s="12"/>
    </row>
    <row r="49" customFormat="false" ht="60.75" hidden="false" customHeight="true" outlineLevel="0" collapsed="false">
      <c r="A49" s="26" t="s">
        <v>87</v>
      </c>
      <c r="B49" s="26"/>
      <c r="C49" s="26"/>
      <c r="D49" s="26"/>
      <c r="E49" s="26"/>
      <c r="F49" s="26"/>
      <c r="G49" s="26"/>
      <c r="J49" s="12"/>
    </row>
    <row r="50" customFormat="false" ht="147" hidden="false" customHeight="true" outlineLevel="0" collapsed="false">
      <c r="A50" s="23"/>
      <c r="B50" s="29" t="s">
        <v>88</v>
      </c>
      <c r="C50" s="30" t="s">
        <v>89</v>
      </c>
      <c r="D50" s="7" t="n">
        <v>10</v>
      </c>
      <c r="E50" s="12" t="n">
        <v>498</v>
      </c>
      <c r="F50" s="10"/>
      <c r="G50" s="11"/>
      <c r="J50" s="12"/>
    </row>
    <row r="51" customFormat="false" ht="123.95" hidden="false" customHeight="true" outlineLevel="0" collapsed="false">
      <c r="A51" s="23"/>
      <c r="B51" s="29" t="s">
        <v>90</v>
      </c>
      <c r="C51" s="30" t="s">
        <v>91</v>
      </c>
      <c r="D51" s="7" t="n">
        <v>10</v>
      </c>
      <c r="E51" s="12" t="n">
        <v>560</v>
      </c>
      <c r="F51" s="10"/>
      <c r="G51" s="11"/>
      <c r="J51" s="12"/>
    </row>
    <row r="52" customFormat="false" ht="165.4" hidden="false" customHeight="true" outlineLevel="0" collapsed="false">
      <c r="A52" s="23"/>
      <c r="B52" s="29" t="s">
        <v>92</v>
      </c>
      <c r="C52" s="30" t="s">
        <v>93</v>
      </c>
      <c r="D52" s="7" t="n">
        <v>10</v>
      </c>
      <c r="E52" s="12" t="n">
        <v>516</v>
      </c>
      <c r="F52" s="10"/>
      <c r="G52" s="11"/>
      <c r="J52" s="12"/>
    </row>
    <row r="53" customFormat="false" ht="123.95" hidden="false" customHeight="true" outlineLevel="0" collapsed="false">
      <c r="A53" s="23"/>
      <c r="B53" s="29" t="s">
        <v>94</v>
      </c>
      <c r="C53" s="30" t="s">
        <v>95</v>
      </c>
      <c r="D53" s="7" t="n">
        <v>10</v>
      </c>
      <c r="E53" s="12" t="n">
        <v>587</v>
      </c>
      <c r="F53" s="10"/>
      <c r="G53" s="11"/>
      <c r="J53" s="12"/>
    </row>
    <row r="54" customFormat="false" ht="144.6" hidden="false" customHeight="true" outlineLevel="0" collapsed="false">
      <c r="A54" s="23"/>
      <c r="B54" s="29" t="s">
        <v>96</v>
      </c>
      <c r="C54" s="30" t="s">
        <v>97</v>
      </c>
      <c r="D54" s="7" t="n">
        <v>10</v>
      </c>
      <c r="E54" s="12" t="n">
        <v>587</v>
      </c>
      <c r="F54" s="10"/>
      <c r="G54" s="11"/>
      <c r="J54" s="12"/>
    </row>
    <row r="55" customFormat="false" ht="27.75" hidden="false" customHeight="true" outlineLevel="0" collapsed="false">
      <c r="A55" s="31"/>
      <c r="B55" s="31"/>
      <c r="C55" s="31"/>
      <c r="D55" s="31"/>
      <c r="E55" s="32" t="s">
        <v>98</v>
      </c>
      <c r="F55" s="32"/>
      <c r="G55" s="33"/>
      <c r="J55" s="32" t="s">
        <v>98</v>
      </c>
      <c r="K55" s="32"/>
    </row>
    <row r="56" customFormat="false" ht="34.35" hidden="true" customHeight="true" outlineLevel="0" collapsed="false"/>
  </sheetData>
  <mergeCells count="42">
    <mergeCell ref="A1:G1"/>
    <mergeCell ref="A2:G2"/>
    <mergeCell ref="A4:G4"/>
    <mergeCell ref="A11:G11"/>
    <mergeCell ref="A12:A16"/>
    <mergeCell ref="B12:B16"/>
    <mergeCell ref="C12:C13"/>
    <mergeCell ref="D12:D13"/>
    <mergeCell ref="E12:E13"/>
    <mergeCell ref="F12:F13"/>
    <mergeCell ref="G12:G13"/>
    <mergeCell ref="C14:C16"/>
    <mergeCell ref="D14:D16"/>
    <mergeCell ref="E14:E16"/>
    <mergeCell ref="F14:F16"/>
    <mergeCell ref="G14:G16"/>
    <mergeCell ref="A19:A23"/>
    <mergeCell ref="B19:B22"/>
    <mergeCell ref="C19:C23"/>
    <mergeCell ref="D19:D23"/>
    <mergeCell ref="E19:E23"/>
    <mergeCell ref="F19:F23"/>
    <mergeCell ref="G19:G22"/>
    <mergeCell ref="A24:A27"/>
    <mergeCell ref="B24:B27"/>
    <mergeCell ref="C24:C25"/>
    <mergeCell ref="D24:D25"/>
    <mergeCell ref="E24:E25"/>
    <mergeCell ref="F24:F25"/>
    <mergeCell ref="G24:G25"/>
    <mergeCell ref="J24:J27"/>
    <mergeCell ref="C26:C27"/>
    <mergeCell ref="D26:D27"/>
    <mergeCell ref="E26:E27"/>
    <mergeCell ref="F26:F27"/>
    <mergeCell ref="G26:G27"/>
    <mergeCell ref="A28:G28"/>
    <mergeCell ref="A35:G35"/>
    <mergeCell ref="A41:G41"/>
    <mergeCell ref="A49:G49"/>
    <mergeCell ref="E55:F55"/>
    <mergeCell ref="J55:K55"/>
  </mergeCells>
  <hyperlinks>
    <hyperlink ref="A1" r:id="rId1" display="посмотреть все прайсы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417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2019-09-30T13:39:30Z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