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workbookProtection workbookPassword="CE28" lockStructure="1"/>
  <bookViews>
    <workbookView xWindow="10305" yWindow="45" windowWidth="10200" windowHeight="7515" tabRatio="0"/>
  </bookViews>
  <sheets>
    <sheet name="TDSheet" sheetId="1" r:id="rId1"/>
    <sheet name="Лист1" sheetId="2" state="hidden" r:id="rId2"/>
  </sheets>
  <definedNames>
    <definedName name="_xlnm._FilterDatabase" localSheetId="0" hidden="1">TDSheet!$A$8:$H$115</definedName>
    <definedName name="наличие">Лист1!$A$1:$A$2</definedName>
  </definedNames>
  <calcPr calcId="144525" refMode="R1C1" iterate="1"/>
</workbook>
</file>

<file path=xl/calcChain.xml><?xml version="1.0" encoding="utf-8"?>
<calcChain xmlns="http://schemas.openxmlformats.org/spreadsheetml/2006/main">
  <c r="E99" i="1" l="1"/>
  <c r="G99" i="1"/>
  <c r="E42" i="1"/>
  <c r="G42" i="1"/>
  <c r="E41" i="1"/>
  <c r="G41" i="1"/>
  <c r="E94" i="1" l="1"/>
  <c r="G94" i="1"/>
  <c r="E96" i="1"/>
  <c r="E97" i="1"/>
  <c r="E98" i="1"/>
  <c r="E100" i="1"/>
  <c r="G96" i="1"/>
  <c r="G97" i="1"/>
  <c r="G98" i="1"/>
  <c r="G100" i="1"/>
  <c r="E92" i="1"/>
  <c r="G92" i="1"/>
  <c r="E93" i="1"/>
  <c r="G93" i="1"/>
  <c r="E95" i="1"/>
  <c r="G95" i="1"/>
  <c r="E107" i="1" l="1"/>
  <c r="G107" i="1"/>
  <c r="G40" i="1"/>
  <c r="E40" i="1"/>
  <c r="G91" i="1"/>
  <c r="E91" i="1"/>
  <c r="E80" i="1"/>
  <c r="G80" i="1"/>
  <c r="E103" i="1" l="1"/>
  <c r="G103" i="1"/>
  <c r="E105" i="1" l="1"/>
  <c r="G105" i="1"/>
  <c r="E104" i="1"/>
  <c r="E106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02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1" i="1"/>
  <c r="E82" i="1"/>
  <c r="E83" i="1"/>
  <c r="E84" i="1"/>
  <c r="E85" i="1"/>
  <c r="E86" i="1"/>
  <c r="E87" i="1"/>
  <c r="E88" i="1"/>
  <c r="E89" i="1"/>
  <c r="E90" i="1"/>
  <c r="E44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23" i="1"/>
  <c r="E14" i="1"/>
  <c r="E15" i="1"/>
  <c r="E16" i="1"/>
  <c r="E17" i="1"/>
  <c r="E18" i="1"/>
  <c r="E19" i="1"/>
  <c r="E20" i="1"/>
  <c r="E21" i="1"/>
  <c r="E13" i="1"/>
  <c r="E11" i="1"/>
  <c r="E12" i="1"/>
  <c r="E10" i="1"/>
  <c r="G83" i="1" l="1"/>
  <c r="G64" i="1"/>
  <c r="G63" i="1"/>
  <c r="G48" i="1" l="1"/>
  <c r="G47" i="1"/>
  <c r="G39" i="1"/>
  <c r="G38" i="1"/>
  <c r="G61" i="1"/>
  <c r="G60" i="1"/>
  <c r="G119" i="1"/>
  <c r="G122" i="1"/>
  <c r="G121" i="1"/>
  <c r="G114" i="1"/>
  <c r="G120" i="1"/>
  <c r="G118" i="1"/>
  <c r="G109" i="1" l="1"/>
  <c r="G108" i="1"/>
  <c r="G58" i="1"/>
  <c r="G78" i="1"/>
  <c r="G104" i="1" l="1"/>
  <c r="G106" i="1"/>
  <c r="G110" i="1"/>
  <c r="G111" i="1"/>
  <c r="G112" i="1"/>
  <c r="G113" i="1"/>
  <c r="G115" i="1"/>
  <c r="G116" i="1"/>
  <c r="G117" i="1"/>
  <c r="G123" i="1"/>
  <c r="G102" i="1"/>
  <c r="G45" i="1"/>
  <c r="G46" i="1"/>
  <c r="G49" i="1"/>
  <c r="G50" i="1"/>
  <c r="G51" i="1"/>
  <c r="G52" i="1"/>
  <c r="G53" i="1"/>
  <c r="G54" i="1"/>
  <c r="G55" i="1"/>
  <c r="G56" i="1"/>
  <c r="G57" i="1"/>
  <c r="G59" i="1"/>
  <c r="G62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9" i="1"/>
  <c r="G81" i="1"/>
  <c r="G82" i="1"/>
  <c r="G84" i="1"/>
  <c r="G85" i="1"/>
  <c r="G86" i="1"/>
  <c r="G87" i="1"/>
  <c r="G88" i="1"/>
  <c r="G89" i="1"/>
  <c r="G90" i="1"/>
  <c r="G44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23" i="1"/>
  <c r="G11" i="1"/>
  <c r="G12" i="1"/>
  <c r="G13" i="1"/>
  <c r="G14" i="1"/>
  <c r="G15" i="1"/>
  <c r="G16" i="1"/>
  <c r="G17" i="1"/>
  <c r="G18" i="1"/>
  <c r="G19" i="1"/>
  <c r="G20" i="1"/>
  <c r="G21" i="1"/>
  <c r="G10" i="1"/>
</calcChain>
</file>

<file path=xl/sharedStrings.xml><?xml version="1.0" encoding="utf-8"?>
<sst xmlns="http://schemas.openxmlformats.org/spreadsheetml/2006/main" count="352" uniqueCount="345">
  <si>
    <t>Наименование</t>
  </si>
  <si>
    <t>в наличии</t>
  </si>
  <si>
    <t>отсутствует</t>
  </si>
  <si>
    <t>Изображение</t>
  </si>
  <si>
    <t/>
  </si>
  <si>
    <t>Описание продукции</t>
  </si>
  <si>
    <t>Заказ</t>
  </si>
  <si>
    <t>Салфетница "Модница"</t>
  </si>
  <si>
    <t>Чайный домик "Чашка"</t>
  </si>
  <si>
    <t>Копилка "Туалет"</t>
  </si>
  <si>
    <t>Шкатулка для фотографий 10Х15 "КНИГА"</t>
  </si>
  <si>
    <t>Копилка "На отдых"</t>
  </si>
  <si>
    <t>Оригинальная копилка с элементами гравировки для монет и купюр. Прекрасно подойдет в качестве подарка с юмором друзьям. Материал:Влагостойкая фанера 3 мм. Размеры изделия (д×ш×в):150*80*160 мм</t>
  </si>
  <si>
    <t>Конфетница "Ажурная"</t>
  </si>
  <si>
    <t>Топпер "Маме"</t>
  </si>
  <si>
    <t>Топпер "Пасхальный"</t>
  </si>
  <si>
    <t>Топпер "Девушка с розой"</t>
  </si>
  <si>
    <t>Топпер "Молодожены"</t>
  </si>
  <si>
    <t>Топпер "Семья"</t>
  </si>
  <si>
    <t>Салфетница "Танцовщица"</t>
  </si>
  <si>
    <t>Салфетница "Танцовщица" призвана возбуждать здоровый аппетит и интерес к живой беседе за дружеским столом. Салфетница из березовой фанеры 3 мм. Габаритные размеры мм.70х200 мм</t>
  </si>
  <si>
    <t>№</t>
  </si>
  <si>
    <t>Мастер-С</t>
  </si>
  <si>
    <t>Алексей</t>
  </si>
  <si>
    <t>Набор костеров малый "Кошки"</t>
  </si>
  <si>
    <t>Шкатулка "Море"</t>
  </si>
  <si>
    <t>Шкатулка "Сердце"</t>
  </si>
  <si>
    <t>Салфетница "Дельфины"</t>
  </si>
  <si>
    <t>Купюрница "Резерв"</t>
  </si>
  <si>
    <t>Купюрница "С Днем рождения"</t>
  </si>
  <si>
    <t>Кашпо высокое</t>
  </si>
  <si>
    <t>Влагостойкая фанера 6 мм. Размеры (д×ш×в):220*150*450 мм</t>
  </si>
  <si>
    <t>Салфетница "Сирена"</t>
  </si>
  <si>
    <t>Салфетница из березовой фанеры 3 мм. Габаритные размеры 70*200 мм.</t>
  </si>
  <si>
    <t>Чайный домик "Китай-город"</t>
  </si>
  <si>
    <t>Чайный домик "Дворик"</t>
  </si>
  <si>
    <t>Шкатурка "С днем рождения"</t>
  </si>
  <si>
    <t>Блюдо малое</t>
  </si>
  <si>
    <t>Блюдо большое</t>
  </si>
  <si>
    <t>Поднос "Ажурный"</t>
  </si>
  <si>
    <t>Материал:Влагостойкая фанера 6 мм Размеры (д×ш×в):400*200*40</t>
  </si>
  <si>
    <t>Кашпо "Плоское"</t>
  </si>
  <si>
    <t>Влагостойкая фанера 6 мм. Размеры (д×ш×в):400*200*120 мм</t>
  </si>
  <si>
    <t>Подставка "Пасха"</t>
  </si>
  <si>
    <t>Копилка "Мельница"</t>
  </si>
  <si>
    <t>Мини-бар "Пограничный столб"</t>
  </si>
  <si>
    <t>Стилизованный под пограничный столб бар. Подходит для размещения стандартной бутылки водки, коньяка, вина. Влагостойкая фанера 4 мм. Размеры (д×ш×в):100*100*320 мм</t>
  </si>
  <si>
    <t xml:space="preserve"> Салфетница "Дельфины" Салфетница из березовой фанеры 3 мм. Габаритные размеры мм.130х90 мм</t>
  </si>
  <si>
    <t>Значек оригинальный</t>
  </si>
  <si>
    <t>Герой любимого мультфильма, сериала или игры, которого всегда можно носить с собой ! Дети будут в восторге! Материал: ХДФ - 3мм, размер: 40*40 мм</t>
  </si>
  <si>
    <t>Стенд для значков</t>
  </si>
  <si>
    <t xml:space="preserve">Доска разделочная </t>
  </si>
  <si>
    <t>Магнит-стикер</t>
  </si>
  <si>
    <t>Магнит на холодильник с закрепленными на нем стикерами для записок и карандашем. Возможно украшение коллажами на любую тему по желанию Заказчика. Фанера 3 мм. Размер 80*160 мм</t>
  </si>
  <si>
    <t>Доска разделочная с тематической иллюстрацией, покрытая ламинатом с 3D эффектом. Материал:Влагостойкая фанера 6 мм. Размеры (д×ш):290*20</t>
  </si>
  <si>
    <t>Доска разделочная с тематической иллюстрацией, покрытая ламинатом с 3D эффектом. Материал:Влагостойкая фанера 6 мм. Размеры (д×ш):290*200</t>
  </si>
  <si>
    <t>Эластичный обруч надевается на бутылку или кружку, превращяя ее в оригинальное украшение напоминающее о замечательном отдыхе. Возможно нанесение гравюры или аппликации на любую тему по желанию заказчика. Материал: фанера 3 мм. Размер 80*220мм</t>
  </si>
  <si>
    <t>Эластичный обруч на бутылку</t>
  </si>
  <si>
    <t>Подставка под цветок</t>
  </si>
  <si>
    <t>Подставка под цветок - чудестный и нетривиальный подарок.Возможно дополнение композиции названием города или именем. Фанера 4 мм. Размеры 140*140</t>
  </si>
  <si>
    <t>Салфетница "Резная"</t>
  </si>
  <si>
    <t xml:space="preserve"> Салфетница "Резная" Салфетница из березовой фанеры 3 мм. Габаритные размеры мм.130х130х70 мм
</t>
  </si>
  <si>
    <t>Ключница "Семья"</t>
  </si>
  <si>
    <t>Кроме ключей на эту ключницу можно сложить так же множество важных мелочей. Материал: фанера 3 мм. Размеры: 300*250*100</t>
  </si>
  <si>
    <r>
      <t xml:space="preserve">Блюдо малое сувенирное. Диаметр 20см. </t>
    </r>
    <r>
      <rPr>
        <b/>
        <sz val="8"/>
        <rFont val="Arial"/>
        <family val="2"/>
        <charset val="204"/>
      </rPr>
      <t>Может быть выполнено с нанесением рисунка любой тематики, как гравированием так и аппликацией</t>
    </r>
    <r>
      <rPr>
        <sz val="8"/>
        <rFont val="Arial"/>
        <family val="2"/>
        <charset val="204"/>
      </rPr>
      <t>.  Материал:Влагостойкая фанера 6 мм</t>
    </r>
  </si>
  <si>
    <r>
      <t xml:space="preserve">Блюдо малое сувенирное. </t>
    </r>
    <r>
      <rPr>
        <b/>
        <sz val="8"/>
        <rFont val="Arial"/>
        <family val="2"/>
        <charset val="204"/>
      </rPr>
      <t>Может быть выполнено с нанесением рисунка любой тематики, как гравированием так и аппликацией.</t>
    </r>
    <r>
      <rPr>
        <sz val="8"/>
        <rFont val="Arial"/>
        <family val="2"/>
        <charset val="204"/>
      </rPr>
      <t xml:space="preserve">  Материал:Влагостойкая фанера 6 мм Размеры (д×ш×в):400*200*24</t>
    </r>
  </si>
  <si>
    <t>Ключница "Счастье"</t>
  </si>
  <si>
    <t>Камини для охлаждения напитков (9 камней)</t>
  </si>
  <si>
    <t>Камини для охлаждения напитков (6 камней)</t>
  </si>
  <si>
    <t>Пистолет-резинкострел</t>
  </si>
  <si>
    <t>Бар выполнен в виде крестьянской усадьбы с огородиком. На огороде, как тут выросли, разместились 4 стопки. Под крышей домика легко умещается до 9 чекушек крепкого напитка</t>
  </si>
  <si>
    <t>Открывалка для пива в виде стильной панели с емкостью для хранения и коллекционирования крышек. Любители пива  будут счастливы обладать таким аксессуаром. Материал Фанера 6 мм, размер 350*110*60мм</t>
  </si>
  <si>
    <t>Открывалка для пива</t>
  </si>
  <si>
    <t>Часы "Бабочки"</t>
  </si>
  <si>
    <t>Часы "Бэтмен"</t>
  </si>
  <si>
    <t>Часы "Цой"</t>
  </si>
  <si>
    <t>Бар-Изба</t>
  </si>
  <si>
    <t>Хлебница открытая</t>
  </si>
  <si>
    <t>Более 50 различных тематик гравировки. Материал: березовая Фанера 4 мм. Размеры 300*25 мм</t>
  </si>
  <si>
    <t>Линейка-пистолет</t>
  </si>
  <si>
    <t>Карандашница малая 1-8</t>
  </si>
  <si>
    <t>Коллекция моделей боевых ножей. Содержит 8 видов ножей классических расцветок. Любой ребенок, знакомый с компьютерными сетевыми играми будет в восторге от такого подарка. Материал:Фанера 4 мм,  ХДФ 3 мм, размеры 60*250 мм</t>
  </si>
  <si>
    <t>Набор зубочисток "Ослик"</t>
  </si>
  <si>
    <t>Подставки для пивных кружек "Черепа"</t>
  </si>
  <si>
    <t>Подставки для пивных кружек "Девушки"</t>
  </si>
  <si>
    <t>Подставки для пивных кружек "Звери"</t>
  </si>
  <si>
    <t>Доска для снеков</t>
  </si>
  <si>
    <t>Ножи классические 1-8</t>
  </si>
  <si>
    <t>Чайный домик "Изба"</t>
  </si>
  <si>
    <t>Домик "Китай" предназначен для хранения чайных пакетиков.
Материал: Влагостойкая фанера 3 мм. Размеры изделия (д×ш×в):96*93*230</t>
  </si>
  <si>
    <t>Домик "Изба" предназначен для хранения чайных пакетиков.
Материал: Влагостойкая фанера 3 мм. Размеры изделия (д×ш×в):96*93*230</t>
  </si>
  <si>
    <t>Крепость игровая</t>
  </si>
  <si>
    <t>Мечта любой земной девочки. Домик размером 350*300*350 имеет 2 этажа и две просторые комнаты , мебель в комплекте. Поставляется в разобранном виде. Материал : березовая фанера 3 мм</t>
  </si>
  <si>
    <t>Домик с мансардой размером 400*300*220, три комнаты мебель в комплекте. Поставляется в разобранном виде. Материал: березовая фанера 3 мм</t>
  </si>
  <si>
    <t>Карандашница для хранения ручек, карандашей и кисточек с изображением популярных у детей героев. В коллекции 8 видов. Материал ХДФ, размеры: 50*50*100 мм</t>
  </si>
  <si>
    <t>Дом для кукол "Динамика"</t>
  </si>
  <si>
    <t>Дом для кукол "Мечта"</t>
  </si>
  <si>
    <t>Дом для кукол "Фазенда"</t>
  </si>
  <si>
    <t>Домик в уникальном стиле с двумя этажами и пентхаусом. Самым прогрессивным и дерзким куклам теперь есть где загорать! Мебель в комплекте.Поставляется в разобранном виде. Материал: березовая фанера 3 мм Размеры:370*350*350</t>
  </si>
  <si>
    <t>Карандашница Автобус</t>
  </si>
  <si>
    <t>Большая карандашница на 8 отделений в виде автобуса. После уроков можно поиграть в машинки! Материал ХДФ 3 мм Размеры 300*120*120</t>
  </si>
  <si>
    <t>Шкатулка для колец</t>
  </si>
  <si>
    <t>Ключница "Волк"</t>
  </si>
  <si>
    <t>Волк - самое гостеприимное животное - факт! Материал - фанера 4 мм Размеры: 150*200</t>
  </si>
  <si>
    <t>Наш ассортимент включает в себя 60 значков. Для их яркой и привлекательной выкладки мы разработали специальный стенд, который может устанавливаться как на горизонтальной так и на вертикальной поверхности. Размер: 300*500 мм</t>
  </si>
  <si>
    <t>Пистолет-резинкострел. Точная копия бевоего оружия, стреляющая канцелярскими резинками. Благодаря простоте конструкции, скорострельности и доступности боеприпасов, незаменим как средство осчастливливания подрастающего поколения. Материал - фанера, ХДФ 3мм</t>
  </si>
  <si>
    <t>Игровая крепость для многочисленных вариантов игр с солдатиками. Пять башен, подъемные ворота. Поставляется в разобранном виде. Эксклюзивная вещь. Материал: березовая фанера 3 мм, размеры 800*400*220</t>
  </si>
  <si>
    <t>Арт</t>
  </si>
  <si>
    <t>Игрушки</t>
  </si>
  <si>
    <t>Алкогольная эстетика</t>
  </si>
  <si>
    <t>Кухонные принадлежности</t>
  </si>
  <si>
    <t>Интерьер</t>
  </si>
  <si>
    <t>А-001</t>
  </si>
  <si>
    <t>А-002</t>
  </si>
  <si>
    <t>А-003</t>
  </si>
  <si>
    <t>А-004</t>
  </si>
  <si>
    <t>А-005</t>
  </si>
  <si>
    <t>А-006</t>
  </si>
  <si>
    <t>А-007</t>
  </si>
  <si>
    <t>А-008</t>
  </si>
  <si>
    <t>А-009</t>
  </si>
  <si>
    <t>А-010</t>
  </si>
  <si>
    <t>А-011</t>
  </si>
  <si>
    <t>А-012</t>
  </si>
  <si>
    <t>А-013</t>
  </si>
  <si>
    <t>К-001</t>
  </si>
  <si>
    <t>К-002</t>
  </si>
  <si>
    <t>К-004</t>
  </si>
  <si>
    <t>К-005</t>
  </si>
  <si>
    <t>К-006</t>
  </si>
  <si>
    <t>К-007</t>
  </si>
  <si>
    <t>К-008</t>
  </si>
  <si>
    <t>К-009</t>
  </si>
  <si>
    <t>К-010</t>
  </si>
  <si>
    <t>К-011</t>
  </si>
  <si>
    <t>К-012</t>
  </si>
  <si>
    <t>К-013</t>
  </si>
  <si>
    <t>К-014</t>
  </si>
  <si>
    <t>К-015</t>
  </si>
  <si>
    <t>К-016</t>
  </si>
  <si>
    <t>К-017</t>
  </si>
  <si>
    <t>К-018</t>
  </si>
  <si>
    <t>К-019</t>
  </si>
  <si>
    <t>К-020</t>
  </si>
  <si>
    <t>К-021</t>
  </si>
  <si>
    <t>К-022</t>
  </si>
  <si>
    <t>К-023</t>
  </si>
  <si>
    <t>К-024</t>
  </si>
  <si>
    <t>К-025</t>
  </si>
  <si>
    <t>К-026</t>
  </si>
  <si>
    <t>К-027</t>
  </si>
  <si>
    <t>К-028</t>
  </si>
  <si>
    <t>К-029</t>
  </si>
  <si>
    <t>К-030</t>
  </si>
  <si>
    <t>К-031</t>
  </si>
  <si>
    <t>К-032</t>
  </si>
  <si>
    <t>К-033</t>
  </si>
  <si>
    <t>К-034</t>
  </si>
  <si>
    <t>К-035</t>
  </si>
  <si>
    <t>К-036</t>
  </si>
  <si>
    <t>К-037</t>
  </si>
  <si>
    <t>К-038</t>
  </si>
  <si>
    <t>Ин-001</t>
  </si>
  <si>
    <t>Ин-002</t>
  </si>
  <si>
    <t>Ин-003</t>
  </si>
  <si>
    <t>Ин-004</t>
  </si>
  <si>
    <t>Ин-005</t>
  </si>
  <si>
    <t>Ин-006</t>
  </si>
  <si>
    <t>Ин-007</t>
  </si>
  <si>
    <t>Ин-008</t>
  </si>
  <si>
    <t>Ин-009</t>
  </si>
  <si>
    <t>Ин-010</t>
  </si>
  <si>
    <t>Ин-011</t>
  </si>
  <si>
    <t>Иг-001</t>
  </si>
  <si>
    <t>Иг-002</t>
  </si>
  <si>
    <t>Иг-003</t>
  </si>
  <si>
    <t>Иг-004</t>
  </si>
  <si>
    <t>Иг-005</t>
  </si>
  <si>
    <t>Иг-006</t>
  </si>
  <si>
    <t>Иг-007</t>
  </si>
  <si>
    <t>Иг-008</t>
  </si>
  <si>
    <t>Иг-009</t>
  </si>
  <si>
    <t>Иг-010</t>
  </si>
  <si>
    <t>Иг-011</t>
  </si>
  <si>
    <t>Иг-012</t>
  </si>
  <si>
    <t>Переноска для пива (6 бутылок)</t>
  </si>
  <si>
    <t>Более вместительная версия - на 6 бутылок или банок. Материал: фанера 4 и 6 мм, размеры: 300*200*300 мм</t>
  </si>
  <si>
    <t>Банальный поход за пивом можно и нужно превращать в "выход в люди"! В переноске можно уверенно разместить 4 банки или бутылки хорошего пива. Материал: фанера 4 и 6 мм, размеры: 200*200*300 мм</t>
  </si>
  <si>
    <t>Переноска для пива (4 бутылки)</t>
  </si>
  <si>
    <t>Камини для охлаждения напитков (4 камня)</t>
  </si>
  <si>
    <t>Переноска для баллонов (1 баллон)</t>
  </si>
  <si>
    <t>Переноска для баллонов (2 баллона)</t>
  </si>
  <si>
    <t>Версия для двух 3-х литровых баллонов. Высокий запас прочности. Грузоподъемность до 25 кг. Материал фанера 6 мм. Возможно размещение логотипа. Размеры: 365*190*170(270)мм</t>
  </si>
  <si>
    <t>Для безопасной и удобной переноски 3-х литрового баллона с пивом. Грузоподъемность до 15 кг. Материал фанера 6 мм. Возможно размещение логотипа. Размеры: 200*190*170(270)мм</t>
  </si>
  <si>
    <t>В наборе держатель и 5 подставок со стильными изображениями девушек. Размер 110мм, материал: ХДФ</t>
  </si>
  <si>
    <t>В наборе держатель и 5 подставок с изображениями черепов воинов разных рас. Размер 110мм, материал: ХДФ</t>
  </si>
  <si>
    <t>В наборе держатель и 5 подставок с символами спортивных команд в виде диких зверей. Размер 110мм, материал: ХДФ</t>
  </si>
  <si>
    <t>А-014</t>
  </si>
  <si>
    <t>А-015</t>
  </si>
  <si>
    <t>А-016</t>
  </si>
  <si>
    <t>8-918-37-22-679</t>
  </si>
  <si>
    <t>Мельница сохраняет и преумножает заработанное. Размеры изделия (д×ш×в):70*70*110 мм</t>
  </si>
  <si>
    <t>Материал:березовая фанера 3 мм. Гравировка
Размер: 200*120*100 мм</t>
  </si>
  <si>
    <t>Чайный домик "Тайланд"</t>
  </si>
  <si>
    <t>Домик предназначен для хранения чайных пакетиков и леденцов.
Домик подходит для декорирования с применением различных техник, таких как декупаж, роспись и т.д. Материал:Влагостойкая фанера 3 мм. Размеры (д×ш×в):220*220*230</t>
  </si>
  <si>
    <t>Чайный домик "Елочка"</t>
  </si>
  <si>
    <t>Домик "Чашка" предназначен для хранения чайных пакетиков.
Домик подходит для декорирования с применением различных техник, таких как декупаж, роспись и т.д. Материал: Влагостойкая фанера 3 мм. Размеры изделия (д×ш×в):90*90*200</t>
  </si>
  <si>
    <t>Хлебница в виде телеги. Материал: березовая фанера 3 мм. Размеры: 220*120*120</t>
  </si>
  <si>
    <t>К-039</t>
  </si>
  <si>
    <t>К-040</t>
  </si>
  <si>
    <t>Хлебница "Телега"</t>
  </si>
  <si>
    <t>Хлебница "Сундук"</t>
  </si>
  <si>
    <t>Кашпо "Велосипед"</t>
  </si>
  <si>
    <t>Влагостойкая фанера 3 мм. Размеры (д×ш×в):200*120*120 мм</t>
  </si>
  <si>
    <t>Конфетница "Бабочка"</t>
  </si>
  <si>
    <t>Ин-012</t>
  </si>
  <si>
    <t>Ин-013</t>
  </si>
  <si>
    <t>Кашпо "Розы"</t>
  </si>
  <si>
    <t>Влагостойкая фанера 3 мм. Размеры (д×ш×в):300*150*300 мм</t>
  </si>
  <si>
    <t>Кашпо "Сердце"</t>
  </si>
  <si>
    <t>Влагостойкая фанера 3 мм. Размеры (д×ш×в):180*150*180 мм</t>
  </si>
  <si>
    <t>Влагостойкая фанера 3 мм. Размеры (д×ш×в): 170*170*170 мм</t>
  </si>
  <si>
    <t>Топпер "Семья". Все счастливые семьи счастливы одинаково, но праздновать очередную годовщину можно каждый раз по разному. С новым тортом и новым топпером. Материал: Влагостойкая фанера 4 мм Размер 180*120</t>
  </si>
  <si>
    <t>Влагостойкая фанера 4 мм. Размеры 300*25 мм</t>
  </si>
  <si>
    <t>Скворечник с системой крепления к дереву или столбу. Материал: фанера 3 мм, размеры: 150*150*280</t>
  </si>
  <si>
    <t>Кормушка "Большая"</t>
  </si>
  <si>
    <t>Большая кормушка может вместить много еды и насытить огромное количество наших пернатых друзей. Материал: фанера 3 мм, размеры: 300*200*210</t>
  </si>
  <si>
    <t>Аккуратная кормушка среднего размера , украшенная фигурками снегирей. Материал: фанера 3 мм, размеры: 250*220*220</t>
  </si>
  <si>
    <t>Кормушка "Снегири"</t>
  </si>
  <si>
    <t>Кашпо "Зонтик"</t>
  </si>
  <si>
    <t>Кашпо "Бабочки"</t>
  </si>
  <si>
    <t>Влагостойкая фанера 3 мм. Размеры (д×ш×в): 200*130*300 мм</t>
  </si>
  <si>
    <t>Кормушка "Домик"</t>
  </si>
  <si>
    <t>Кормушка ы стиле избушки. Материал: фанера 3 мм, размеры: 220*200*180</t>
  </si>
  <si>
    <t>Скворечник "Большой"</t>
  </si>
  <si>
    <t>Скворечник "Малый"</t>
  </si>
  <si>
    <t>Скворечник с системой крепления к дереву или столбу. Материал: фанера 3 мм, размеры: 130*130*250</t>
  </si>
  <si>
    <t>Чайный домик "Печка"</t>
  </si>
  <si>
    <t>Чайный домик    "С деревом"</t>
  </si>
  <si>
    <t>Архитектурный ансамбль со скамейкой и деревом. Материал: Влагостойкая фанера 3 мм. Размеры изделия (д×ш×в):200*120*200</t>
  </si>
  <si>
    <t>Набор зубочисток "Печка"</t>
  </si>
  <si>
    <t>Набор зубочисток "Подкова"</t>
  </si>
  <si>
    <t>Если вам досаждает беспорядок, который устраивает ваш муж/брат/отец, когда смотрит чемпионат мира под пиво, подарите ему доску для снеков и все его закуски найдут свои места в стильных отсеках.Материал: фанера 6 мм, размер, мм (д*ш*в): 300*200*12</t>
  </si>
  <si>
    <t>Веселый ослик, в седельных сумках которго очень удобно хранить зубочистки. Материал: фанера 3 мм, размеры, мм (д*ш*в):130*50*100</t>
  </si>
  <si>
    <t>Набор зубочисток в форме русской печи. Материал: фанера 3 мм, размеры, мм (д*ш*в):60*60*90</t>
  </si>
  <si>
    <t>Набор зубочисток в форме подковы-оберега. Материал: фанера 3 мм, размеры, мм (д*ш*в):110*50*100</t>
  </si>
  <si>
    <t>Набор подставок под горячее "Цветы"</t>
  </si>
  <si>
    <t xml:space="preserve">Костеры (подставки под горячее) предназначены для защиты поверхности стола. В набор входят 5 костеров d=16 см с аппликациями цветов и подставка для их хранения.
 Размер изделия 180*180*50 мм </t>
  </si>
  <si>
    <t>Набор подставок под горячее "Коты"</t>
  </si>
  <si>
    <t>Набор подставок под горячее "Русские узоры"</t>
  </si>
  <si>
    <t>А-017</t>
  </si>
  <si>
    <t>А-018</t>
  </si>
  <si>
    <t>К-003/1</t>
  </si>
  <si>
    <t>К-003/2</t>
  </si>
  <si>
    <t>К-003/3</t>
  </si>
  <si>
    <t>К-014/1</t>
  </si>
  <si>
    <t>К-014/2</t>
  </si>
  <si>
    <t>Ин-014</t>
  </si>
  <si>
    <t>Ин-015</t>
  </si>
  <si>
    <t>Ин-016</t>
  </si>
  <si>
    <t>Ин-017</t>
  </si>
  <si>
    <t>Ин-018</t>
  </si>
  <si>
    <t>Ин-019</t>
  </si>
  <si>
    <t>Салфетница из березовой фанеры 3 мм. Габаритные размеры 210*210 мм.</t>
  </si>
  <si>
    <t>Домик предназначен для хранения чайных пакетиков и леденцов.
Подходит для декорирования с применением различных техник, таких как декупаж, роспись и т.д. Материал:Влагостойкая фанера 3 мм. Размеры (д×ш×в):200*110*220</t>
  </si>
  <si>
    <t>Чайный домик в форме русской печки. Материал: Влагостойкая фанера 3 мм. Размеры изделия (д×ш×в):150*150*200</t>
  </si>
  <si>
    <t>Оригинальная копилка с элементами гравировки для монет и купюр. Прекрасно подойдет в качестве подарка с юмором. Материал:Влагостойкая фанера 3 мм. Размеры изделия (д×ш×в):90*90*165 мм</t>
  </si>
  <si>
    <t>Материал:Влагостойкая фанера 3 мм. Размеры (д×ш×в):140*120*110</t>
  </si>
  <si>
    <t>Материал:Влагостойкая фанера 3 мм. Размеры (д×ш×в):140*100*70</t>
  </si>
  <si>
    <t>Шкатулка подходит для участия в свадебных мероприятиях, например для размещения колец на бархатной подушке. Покраска в пастельные тона. Материал: фанера 3 мм Размеры 100*100*50</t>
  </si>
  <si>
    <t>Материал:Влагостойкая фанера 3 мм. Покраска. Размеры (д×ш×в):120*120*50</t>
  </si>
  <si>
    <t>Шкатулки для фотографий предназначена для хранения фото размером 10*15 см Выполнена в виде книги с фиксаторами в закрытом положении. Материал:Влагостойкая фанера 3 мм. Размеры (д×ш×в):230*170*40</t>
  </si>
  <si>
    <t>Топпер "Молодожены" красующийся на свадебном торте никому не позволит забыть по какому поводу вечеринка! Материал: Влагостойкая фанера 3 мм Размер 180*120</t>
  </si>
  <si>
    <t>Топпер "Пасхальный" станет замечательным украшением праздничного кулича.  Материал: Влагостойкая фанера 3 мм Размер 150*120</t>
  </si>
  <si>
    <t xml:space="preserve">  Благодаря тонкой и длинной ножке топпер можно закрепить в букете или торте подчеркнув его праздничность и оригинальность. Материал: Влагостойкая фанера 4 мм Влагостойкая фанера 3 мм Размер 100*100</t>
  </si>
  <si>
    <t>И на праздничном столе, наполненная фруктами или конфетами и на полке для подарков наша конфетница будет смотреться замечательно и напоминать о чудесно проведенном отпуске или любой другой памятной дате. Материал: фанера 3 мм. Размеры (д×ш×в):140*120*120</t>
  </si>
  <si>
    <t>И на праздничном столе, наполненная фруктами или конфетами и на полке для подарков наша конфетница будет смотреться замечательно и напоминать о чудесно проведенном отпуске или любой другой памятной дате. Материал: фанера 4 мм. Размеры (д×ш×в):140*120*121</t>
  </si>
  <si>
    <t>Подставка под пасхальные яйца 8 шт. Диаметр 25 см Высота 15 см. Материал: Влагостойкая фанера 4 мм.</t>
  </si>
  <si>
    <t>Чайный домик "Избушка с конфетами"</t>
  </si>
  <si>
    <t>К-015/2</t>
  </si>
  <si>
    <t>Чайный домик в форме новогодней елочки! Материал:Влагостойкая фанера 3 мм. Размеры (д×ш×в):150*150*220</t>
  </si>
  <si>
    <t>Чайный домик в форме новогодней елочки! Материал:Влагостойкая фанера 3 мм. Размеры (д×ш×в):150*150*190</t>
  </si>
  <si>
    <t>Чайный домик "Скрипка"</t>
  </si>
  <si>
    <t>Эта, достойная самого Страдивари, скрипка - тоже чайный домик :Влагостойкая фанера 3 мм. Размеры (д×ш×в):200*150*500</t>
  </si>
  <si>
    <t>К-015/3</t>
  </si>
  <si>
    <t>Топпер "С Днем Рождения"</t>
  </si>
  <si>
    <t>К-032/2</t>
  </si>
  <si>
    <t>Эта девушка очень любит присесть на краю роскошного праздничного торта и привлечь к себе все внимание. Материал: Влагостойкая фанера 3 мм Размер 150*120</t>
  </si>
  <si>
    <t>В набор входят 6 костеров 9*9 см толщиной 3 мм со стилизованными силуэтами кошек и подставка для их хранения.
Размер изделия 135*165*50 мм</t>
  </si>
  <si>
    <t xml:space="preserve">Материал: березовая фанера 4 мм. 
Размер: 350*250*180 мм
</t>
  </si>
  <si>
    <t>Ключница "Игра престолов"</t>
  </si>
  <si>
    <t>Великие дома Вестероса теперь мирно уживаются на нашей ключнице. Материал: ХДФ, фанера 3 мм.Размер: 250*200</t>
  </si>
  <si>
    <t>Ин-002/2</t>
  </si>
  <si>
    <t>Цена крупный опт, руб/шт (заказ свыше 25000 руб.)</t>
  </si>
  <si>
    <t>Цена мелкий опт, руб.шт/руб (заказ до  5000 руб)</t>
  </si>
  <si>
    <t xml:space="preserve"> Материал: Влагостойкая фанера 3 мм Размер 180*120</t>
  </si>
  <si>
    <t>Ключнца "С фото"</t>
  </si>
  <si>
    <t>Кроме ключей на эту ключницу можно сложить так же множество важных мелочей. Материал: фанера 6 и 3 мм.ХДФ Размеры: 300*250*100</t>
  </si>
  <si>
    <t>Ин-001/2</t>
  </si>
  <si>
    <t>Большая ключница с возможностью размещения семейного фото. Материал: фанера 6 и 3 мм.ХДФ Размеры: 450*250*150</t>
  </si>
  <si>
    <t>Когда подарочной сумме тесно в классической открытке, ее можно пристроить в просторную и яркую купюрницу. Материал: Влагостойкая фанера 3 мм. Размеры изделия (д×ш×в):200*110*30 мм</t>
  </si>
  <si>
    <t>Сюда кладут деньги в надежде снова их вынуть и купить что нибудь нужное. Материал:Влагостойкая фанера 3 мм. Размеры изделия (д×ш×в):200*100*30 мм</t>
  </si>
  <si>
    <t>Служат для охлаждения спиртных и безалкогольных напитков. В наборе может быть 4, 6 или 9 камней. Футляр с гравировкой. Влагостойкая фанера 4 мм. Размеры (д×ш×в):100*100*32 мм</t>
  </si>
  <si>
    <t>К-030/2</t>
  </si>
  <si>
    <t>Хлебница "Большая"</t>
  </si>
  <si>
    <t xml:space="preserve">Самая большая и крепкая хлебница в коллекции. Материал: березовая фанера 6 мм. 
Размер: 350*250*180 мм
</t>
  </si>
  <si>
    <t>А-019</t>
  </si>
  <si>
    <t>А-020</t>
  </si>
  <si>
    <t>Бар под виски</t>
  </si>
  <si>
    <t>Мини-бар в виде книги, подгодит для размещения плоской бутылки виски, двух стаканчиков и 4 камней для охлаждения напитка. Материал: березовая фанеры 4 мм. Размер:</t>
  </si>
  <si>
    <t>Упаковка для вина</t>
  </si>
  <si>
    <t>Упаковка для бутылки вина. Материал: березовая фанера, 3 мм, Размер:</t>
  </si>
  <si>
    <t>Ин-003/2</t>
  </si>
  <si>
    <t>Ключница "Дерево"</t>
  </si>
  <si>
    <t xml:space="preserve">Классическая ключница с дверцей и гравировкой дерева, символизирующего семейные корни. Материал фанера 6 мм, размер </t>
  </si>
  <si>
    <t>Сочетая в себе качества игрушки и измерительного устройства, наша Линейка-пистолет помогает ребенку не так сильно утомляться при учебе, добавляя в рутину занятий элемент игры. В коллекции линейки 8-и расцветок. Длина шкалы 15 см. материал: ХДФ</t>
  </si>
  <si>
    <t>Елка на подставке</t>
  </si>
  <si>
    <t>Елка с шаром</t>
  </si>
  <si>
    <t>Елка объемная</t>
  </si>
  <si>
    <t>К-041</t>
  </si>
  <si>
    <t>К-042</t>
  </si>
  <si>
    <t>Сани Деда Мороза</t>
  </si>
  <si>
    <t xml:space="preserve"> Материал: Влагостойкая фанера 3 мм Размер 150*70</t>
  </si>
  <si>
    <t>Набор украшений №1</t>
  </si>
  <si>
    <t>Набор из 9 украшений. Материал: Влагостойкая фанера 3 мм Размер 80*80</t>
  </si>
  <si>
    <t>Набор украшений №2</t>
  </si>
  <si>
    <t>Набор украшений №3</t>
  </si>
  <si>
    <t>Набор из 16 украшений. Материал: Влагостойкая фанера 3 мм Размер 80*80</t>
  </si>
  <si>
    <t>Набор из 13 украшений. Материал: Влагостойкая фанера 3 мм Размер 80*81</t>
  </si>
  <si>
    <t>К-043</t>
  </si>
  <si>
    <t>К-044</t>
  </si>
  <si>
    <t>Настольное украшение для празднование Нового Года, материал: фанера 3 мм, размер 190*100</t>
  </si>
  <si>
    <t>Настольное украшение для празднование Нового Года, материал: фанера 3 мм, размер 210*100</t>
  </si>
  <si>
    <t>Настольное украшение для празднование Нового Года, материал: фанера 3 мм, размер 200*100</t>
  </si>
  <si>
    <t>Настольное украшение для празднование Нового Года, материал: фанера 3 мм, размер 220*100</t>
  </si>
  <si>
    <t>К-045</t>
  </si>
  <si>
    <t>К-046</t>
  </si>
  <si>
    <t>К-047</t>
  </si>
  <si>
    <t>К-048</t>
  </si>
  <si>
    <t>Коллекция цветных моделей боевых ножей. Содержит 10 расцветок. Любой ребенок, знакомый с компьютерными сетевыми играми будет в восторге от такого подарка. Материал: ХДФ 3 мм, размеры 60*250 мм</t>
  </si>
  <si>
    <t>Ножи цветные "Керамбит"</t>
  </si>
  <si>
    <t>Цена средний опт, руб/шт (заказ от 5000 до 25000 руб)</t>
  </si>
  <si>
    <t>К-049</t>
  </si>
  <si>
    <t>Коробка для подарков от Деда Мороза</t>
  </si>
  <si>
    <t>Стилизованная под почтовую посылку коробка для Новогодних подарков. Материал: фанера 3 мм, размер 250*230*100мм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</si>
</sst>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8"/>
      <name val="Arial"/>
      <family val="2"/>
      <charset val="204"/>
    </font>
    <font>
      <b/>
      <sz val="9"/>
      <name val="Arial"/>
      <family val="2"/>
      <charset val="204"/>
    </font>
    <font>
      <sz val="8"/>
      <name val="Arial"/>
      <family val="2"/>
      <charset val="1"/>
    </font>
    <font>
      <b/>
      <sz val="11"/>
      <name val="Arial"/>
      <family val="2"/>
      <charset val="204"/>
    </font>
    <font>
      <b/>
      <sz val="20"/>
      <name val="Haettenschweiler"/>
      <family val="2"/>
      <charset val="204"/>
    </font>
    <font>
      <sz val="8"/>
      <name val="Haettenschweiler"/>
      <family val="2"/>
      <charset val="204"/>
    </font>
    <font>
      <b/>
      <sz val="8"/>
      <name val="Arial"/>
      <family val="2"/>
      <charset val="204"/>
    </font>
    <font>
      <b/>
      <sz val="10"/>
      <name val="Arial"/>
      <family val="2"/>
      <charset val="204"/>
    </font>
    <font>
      <b/>
      <sz val="14"/>
      <name val="Arial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31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indexed="23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41">
    <xf numFmtId="0" fontId="0" fillId="0" borderId="0" xfId="0"/>
    <xf numFmtId="0" fontId="0" fillId="0" borderId="0" xfId="0" applyAlignment="1" applyProtection="1">
      <alignment horizontal="left" vertical="center"/>
    </xf>
    <xf numFmtId="0" fontId="0" fillId="0" borderId="0" xfId="0" applyAlignment="1" applyProtection="1">
      <alignment horizontal="left"/>
    </xf>
    <xf numFmtId="0" fontId="0" fillId="0" borderId="0" xfId="0" applyProtection="1"/>
    <xf numFmtId="0" fontId="1" fillId="0" borderId="0" xfId="0" applyNumberFormat="1" applyFont="1" applyBorder="1" applyAlignment="1" applyProtection="1">
      <alignment vertical="center"/>
    </xf>
    <xf numFmtId="0" fontId="0" fillId="0" borderId="0" xfId="0" applyFill="1" applyAlignment="1" applyProtection="1">
      <alignment horizontal="left"/>
    </xf>
    <xf numFmtId="0" fontId="1" fillId="0" borderId="0" xfId="0" applyNumberFormat="1" applyFont="1" applyBorder="1" applyAlignment="1" applyProtection="1">
      <alignment vertical="center" wrapText="1"/>
    </xf>
    <xf numFmtId="0" fontId="0" fillId="0" borderId="0" xfId="0" applyBorder="1" applyAlignment="1" applyProtection="1">
      <alignment horizontal="left"/>
    </xf>
    <xf numFmtId="0" fontId="0" fillId="0" borderId="0" xfId="0" applyProtection="1"/>
    <xf numFmtId="0" fontId="0" fillId="0" borderId="0" xfId="0" applyAlignment="1" applyProtection="1">
      <alignment horizontal="left" vertical="center" wrapText="1"/>
    </xf>
    <xf numFmtId="0" fontId="0" fillId="0" borderId="0" xfId="0" applyAlignment="1" applyProtection="1">
      <alignment horizontal="center"/>
    </xf>
    <xf numFmtId="0" fontId="0" fillId="0" borderId="0" xfId="0" applyFill="1" applyBorder="1" applyAlignment="1" applyProtection="1">
      <alignment horizontal="left"/>
    </xf>
    <xf numFmtId="0" fontId="0" fillId="0" borderId="0" xfId="0" applyBorder="1" applyProtection="1"/>
    <xf numFmtId="0" fontId="0" fillId="0" borderId="1" xfId="0" applyBorder="1" applyAlignment="1" applyProtection="1">
      <alignment horizontal="center" vertical="center"/>
    </xf>
    <xf numFmtId="0" fontId="0" fillId="3" borderId="1" xfId="0" applyFill="1" applyBorder="1" applyAlignment="1" applyProtection="1">
      <alignment horizontal="center" vertical="center"/>
    </xf>
    <xf numFmtId="0" fontId="3" fillId="2" borderId="1" xfId="0" applyNumberFormat="1" applyFont="1" applyFill="1" applyBorder="1" applyAlignment="1" applyProtection="1">
      <alignment horizontal="center" vertical="center" wrapText="1"/>
    </xf>
    <xf numFmtId="0" fontId="0" fillId="5" borderId="1" xfId="0" applyNumberFormat="1" applyFont="1" applyFill="1" applyBorder="1" applyAlignment="1" applyProtection="1">
      <alignment horizontal="center" vertical="center" wrapText="1"/>
    </xf>
    <xf numFmtId="0" fontId="0" fillId="0" borderId="1" xfId="0" applyNumberFormat="1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/>
    </xf>
    <xf numFmtId="0" fontId="0" fillId="0" borderId="1" xfId="0" applyFont="1" applyBorder="1" applyAlignment="1" applyProtection="1">
      <alignment horizontal="center" vertical="center" wrapText="1"/>
    </xf>
    <xf numFmtId="0" fontId="0" fillId="0" borderId="1" xfId="0" applyFont="1" applyBorder="1" applyAlignment="1" applyProtection="1">
      <alignment horizontal="center" vertical="center"/>
    </xf>
    <xf numFmtId="0" fontId="0" fillId="0" borderId="1" xfId="0" applyBorder="1" applyAlignment="1" applyProtection="1">
      <alignment horizontal="center" vertical="center" wrapText="1"/>
    </xf>
    <xf numFmtId="0" fontId="0" fillId="0" borderId="2" xfId="0" applyBorder="1" applyAlignment="1" applyProtection="1">
      <alignment horizontal="left"/>
    </xf>
    <xf numFmtId="0" fontId="0" fillId="0" borderId="4" xfId="0" applyBorder="1" applyAlignment="1" applyProtection="1">
      <alignment horizontal="left"/>
    </xf>
    <xf numFmtId="0" fontId="0" fillId="0" borderId="3" xfId="0" applyBorder="1" applyAlignment="1" applyProtection="1">
      <alignment horizontal="left"/>
    </xf>
    <xf numFmtId="3" fontId="0" fillId="0" borderId="1" xfId="0" applyNumberFormat="1" applyFont="1" applyFill="1" applyBorder="1" applyAlignment="1" applyProtection="1">
      <alignment horizontal="center" vertical="center" wrapText="1"/>
    </xf>
    <xf numFmtId="0" fontId="8" fillId="0" borderId="0" xfId="0" applyFont="1" applyAlignment="1" applyProtection="1">
      <alignment horizontal="center" vertical="center"/>
    </xf>
    <xf numFmtId="0" fontId="7" fillId="6" borderId="5" xfId="0" applyFont="1" applyFill="1" applyBorder="1" applyAlignment="1" applyProtection="1">
      <alignment horizontal="center" vertical="center"/>
    </xf>
    <xf numFmtId="0" fontId="7" fillId="6" borderId="6" xfId="0" applyFont="1" applyFill="1" applyBorder="1" applyAlignment="1" applyProtection="1">
      <alignment horizontal="center" vertical="center"/>
    </xf>
    <xf numFmtId="0" fontId="7" fillId="6" borderId="7" xfId="0" applyFont="1" applyFill="1" applyBorder="1" applyAlignment="1" applyProtection="1">
      <alignment horizontal="center" vertical="center"/>
    </xf>
    <xf numFmtId="0" fontId="1" fillId="4" borderId="1" xfId="0" applyFont="1" applyFill="1" applyBorder="1" applyAlignment="1" applyProtection="1">
      <alignment horizontal="center" vertical="center"/>
    </xf>
    <xf numFmtId="0" fontId="1" fillId="4" borderId="2" xfId="0" applyNumberFormat="1" applyFont="1" applyFill="1" applyBorder="1" applyAlignment="1" applyProtection="1">
      <alignment horizontal="center" vertical="center" wrapText="1"/>
    </xf>
    <xf numFmtId="0" fontId="1" fillId="4" borderId="3" xfId="0" applyNumberFormat="1" applyFont="1" applyFill="1" applyBorder="1" applyAlignment="1" applyProtection="1">
      <alignment horizontal="center" vertical="center" wrapText="1"/>
    </xf>
    <xf numFmtId="0" fontId="4" fillId="0" borderId="0" xfId="0" applyFont="1" applyAlignment="1" applyProtection="1">
      <alignment horizontal="center" vertical="center"/>
    </xf>
    <xf numFmtId="0" fontId="5" fillId="0" borderId="0" xfId="0" applyFont="1" applyAlignment="1" applyProtection="1">
      <alignment horizontal="center" vertical="center"/>
    </xf>
    <xf numFmtId="0" fontId="1" fillId="4" borderId="1" xfId="0" applyNumberFormat="1" applyFont="1" applyFill="1" applyBorder="1" applyAlignment="1" applyProtection="1">
      <alignment horizontal="center" vertical="center"/>
    </xf>
    <xf numFmtId="0" fontId="1" fillId="4" borderId="2" xfId="0" applyFont="1" applyFill="1" applyBorder="1" applyAlignment="1" applyProtection="1">
      <alignment horizontal="center" vertical="center"/>
    </xf>
    <xf numFmtId="0" fontId="1" fillId="4" borderId="3" xfId="0" applyFont="1" applyFill="1" applyBorder="1" applyAlignment="1" applyProtection="1">
      <alignment horizontal="center" vertical="center"/>
    </xf>
    <xf numFmtId="0" fontId="1" fillId="4" borderId="2" xfId="0" applyNumberFormat="1" applyFont="1" applyFill="1" applyBorder="1" applyAlignment="1" applyProtection="1">
      <alignment horizontal="center" vertical="center"/>
    </xf>
    <xf numFmtId="0" fontId="1" fillId="4" borderId="3" xfId="0" applyNumberFormat="1" applyFont="1" applyFill="1" applyBorder="1" applyAlignment="1" applyProtection="1">
      <alignment horizontal="center" vertical="center"/>
    </xf>
    <xf numFmtId="0" fontId="8" fillId="0" borderId="0" xfId="0" applyFont="1" applyAlignment="1" applyProtection="1">
      <alignment horizontal="center" vertical="center"/>
    </xf>
  </cellXfs>
  <cellStyles count="2">
    <cellStyle name="Excel Built-in Normal" xfId="1"/>
    <cellStyle name="Обычный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E6E64C"/>
      <rgbColor rgb="00FF00FF"/>
      <rgbColor rgb="0000FFFF"/>
      <rgbColor rgb="00800000"/>
      <rgbColor rgb="00008000"/>
      <rgbColor rgb="00000080"/>
      <rgbColor rgb="00996633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B4B4B4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CC"/>
      <rgbColor rgb="00CCFFFF"/>
      <rgbColor rgb="00CCFFCC"/>
      <rgbColor rgb="00FFFF66"/>
      <rgbColor rgb="0099CCFF"/>
      <rgbColor rgb="00FF99CC"/>
      <rgbColor rgb="00CC99FF"/>
      <rgbColor rgb="00FFCC99"/>
      <rgbColor rgb="003366FF"/>
      <rgbColor rgb="0033CCCC"/>
      <rgbColor rgb="0099CC00"/>
      <rgbColor rgb="00FFD320"/>
      <rgbColor rgb="00FF9900"/>
      <rgbColor rgb="00FF6600"/>
      <rgbColor rgb="00666699"/>
      <rgbColor rgb="00B3B3B3"/>
      <rgbColor rgb="00003366"/>
      <rgbColor rgb="00339966"/>
      <rgbColor rgb="00003300"/>
      <rgbColor rgb="0066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13172</xdr:colOff>
      <xdr:row>66</xdr:row>
      <xdr:rowOff>27026</xdr:rowOff>
    </xdr:from>
    <xdr:to>
      <xdr:col>7</xdr:col>
      <xdr:colOff>1356042</xdr:colOff>
      <xdr:row>66</xdr:row>
      <xdr:rowOff>1244978</xdr:rowOff>
    </xdr:to>
    <xdr:pic>
      <xdr:nvPicPr>
        <xdr:cNvPr id="176200" name="Рисунок 176199">
          <a:extLst>
            <a:ext uri="{FF2B5EF4-FFF2-40B4-BE49-F238E27FC236}">
              <a16:creationId xmlns:a16="http://schemas.microsoft.com/office/drawing/2014/main" xmlns="" id="{00000000-0008-0000-0000-000048B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4208" y="17837044"/>
          <a:ext cx="1342870" cy="1217952"/>
        </a:xfrm>
        <a:prstGeom prst="rect">
          <a:avLst/>
        </a:prstGeom>
      </xdr:spPr>
    </xdr:pic>
    <xdr:clientData/>
  </xdr:twoCellAnchor>
  <xdr:twoCellAnchor editAs="oneCell">
    <xdr:from>
      <xdr:col>7</xdr:col>
      <xdr:colOff>26051</xdr:colOff>
      <xdr:row>83</xdr:row>
      <xdr:rowOff>13025</xdr:rowOff>
    </xdr:from>
    <xdr:to>
      <xdr:col>7</xdr:col>
      <xdr:colOff>1341641</xdr:colOff>
      <xdr:row>83</xdr:row>
      <xdr:rowOff>1237437</xdr:rowOff>
    </xdr:to>
    <xdr:pic>
      <xdr:nvPicPr>
        <xdr:cNvPr id="176182" name="Рисунок 176181">
          <a:extLst>
            <a:ext uri="{FF2B5EF4-FFF2-40B4-BE49-F238E27FC236}">
              <a16:creationId xmlns:a16="http://schemas.microsoft.com/office/drawing/2014/main" xmlns="" id="{00000000-0008-0000-0000-000036B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8923" y="22807897"/>
          <a:ext cx="1315590" cy="1224412"/>
        </a:xfrm>
        <a:prstGeom prst="rect">
          <a:avLst/>
        </a:prstGeom>
      </xdr:spPr>
    </xdr:pic>
    <xdr:clientData/>
  </xdr:twoCellAnchor>
  <xdr:twoCellAnchor editAs="oneCell">
    <xdr:from>
      <xdr:col>7</xdr:col>
      <xdr:colOff>32563</xdr:colOff>
      <xdr:row>81</xdr:row>
      <xdr:rowOff>30480</xdr:rowOff>
    </xdr:from>
    <xdr:to>
      <xdr:col>7</xdr:col>
      <xdr:colOff>1107178</xdr:colOff>
      <xdr:row>81</xdr:row>
      <xdr:rowOff>1256974</xdr:rowOff>
    </xdr:to>
    <xdr:pic>
      <xdr:nvPicPr>
        <xdr:cNvPr id="176198" name="Рисунок 176197">
          <a:extLst>
            <a:ext uri="{FF2B5EF4-FFF2-40B4-BE49-F238E27FC236}">
              <a16:creationId xmlns:a16="http://schemas.microsoft.com/office/drawing/2014/main" xmlns="" id="{00000000-0008-0000-0000-000046B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9603" y="21584920"/>
          <a:ext cx="1074615" cy="1226494"/>
        </a:xfrm>
        <a:prstGeom prst="rect">
          <a:avLst/>
        </a:prstGeom>
      </xdr:spPr>
    </xdr:pic>
    <xdr:clientData/>
  </xdr:twoCellAnchor>
  <xdr:twoCellAnchor editAs="oneCell">
    <xdr:from>
      <xdr:col>7</xdr:col>
      <xdr:colOff>879230</xdr:colOff>
      <xdr:row>81</xdr:row>
      <xdr:rowOff>6513</xdr:rowOff>
    </xdr:from>
    <xdr:to>
      <xdr:col>8</xdr:col>
      <xdr:colOff>1</xdr:colOff>
      <xdr:row>81</xdr:row>
      <xdr:rowOff>618717</xdr:rowOff>
    </xdr:to>
    <xdr:pic>
      <xdr:nvPicPr>
        <xdr:cNvPr id="176209" name="Рисунок 176208">
          <a:extLst>
            <a:ext uri="{FF2B5EF4-FFF2-40B4-BE49-F238E27FC236}">
              <a16:creationId xmlns:a16="http://schemas.microsoft.com/office/drawing/2014/main" xmlns="" id="{00000000-0008-0000-0000-000051B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2102" y="21537898"/>
          <a:ext cx="494975" cy="612204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254002</xdr:colOff>
      <xdr:row>51</xdr:row>
      <xdr:rowOff>74084</xdr:rowOff>
    </xdr:from>
    <xdr:to>
      <xdr:col>7</xdr:col>
      <xdr:colOff>1112520</xdr:colOff>
      <xdr:row>51</xdr:row>
      <xdr:rowOff>1254760</xdr:rowOff>
    </xdr:to>
    <xdr:pic>
      <xdr:nvPicPr>
        <xdr:cNvPr id="176216" name="Рисунок 176215">
          <a:extLst>
            <a:ext uri="{FF2B5EF4-FFF2-40B4-BE49-F238E27FC236}">
              <a16:creationId xmlns:a16="http://schemas.microsoft.com/office/drawing/2014/main" xmlns="" id="{00000000-0008-0000-0000-000058B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6502" y="37136917"/>
          <a:ext cx="858518" cy="1180676"/>
        </a:xfrm>
        <a:prstGeom prst="rect">
          <a:avLst/>
        </a:prstGeom>
      </xdr:spPr>
    </xdr:pic>
    <xdr:clientData/>
  </xdr:twoCellAnchor>
  <xdr:twoCellAnchor editAs="oneCell">
    <xdr:from>
      <xdr:col>7</xdr:col>
      <xdr:colOff>27708</xdr:colOff>
      <xdr:row>69</xdr:row>
      <xdr:rowOff>20781</xdr:rowOff>
    </xdr:from>
    <xdr:to>
      <xdr:col>7</xdr:col>
      <xdr:colOff>1316182</xdr:colOff>
      <xdr:row>70</xdr:row>
      <xdr:rowOff>2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8744" y="21633872"/>
          <a:ext cx="1288474" cy="1246911"/>
        </a:xfrm>
        <a:prstGeom prst="rect">
          <a:avLst/>
        </a:prstGeom>
      </xdr:spPr>
    </xdr:pic>
    <xdr:clientData/>
  </xdr:twoCellAnchor>
  <xdr:twoCellAnchor editAs="oneCell">
    <xdr:from>
      <xdr:col>7</xdr:col>
      <xdr:colOff>62346</xdr:colOff>
      <xdr:row>109</xdr:row>
      <xdr:rowOff>48492</xdr:rowOff>
    </xdr:from>
    <xdr:to>
      <xdr:col>7</xdr:col>
      <xdr:colOff>1350819</xdr:colOff>
      <xdr:row>109</xdr:row>
      <xdr:rowOff>1212274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83382" y="44480019"/>
          <a:ext cx="1288473" cy="1163782"/>
        </a:xfrm>
        <a:prstGeom prst="rect">
          <a:avLst/>
        </a:prstGeom>
      </xdr:spPr>
    </xdr:pic>
    <xdr:clientData/>
  </xdr:twoCellAnchor>
  <xdr:twoCellAnchor editAs="oneCell">
    <xdr:from>
      <xdr:col>7</xdr:col>
      <xdr:colOff>69273</xdr:colOff>
      <xdr:row>52</xdr:row>
      <xdr:rowOff>15585</xdr:rowOff>
    </xdr:from>
    <xdr:to>
      <xdr:col>7</xdr:col>
      <xdr:colOff>1302329</xdr:colOff>
      <xdr:row>52</xdr:row>
      <xdr:rowOff>1248641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0309" y="7684076"/>
          <a:ext cx="1233056" cy="1233056"/>
        </a:xfrm>
        <a:prstGeom prst="rect">
          <a:avLst/>
        </a:prstGeom>
      </xdr:spPr>
    </xdr:pic>
    <xdr:clientData/>
  </xdr:twoCellAnchor>
  <xdr:twoCellAnchor editAs="oneCell">
    <xdr:from>
      <xdr:col>7</xdr:col>
      <xdr:colOff>157209</xdr:colOff>
      <xdr:row>53</xdr:row>
      <xdr:rowOff>6927</xdr:rowOff>
    </xdr:from>
    <xdr:to>
      <xdr:col>7</xdr:col>
      <xdr:colOff>1369483</xdr:colOff>
      <xdr:row>53</xdr:row>
      <xdr:rowOff>1219201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0709" y="47801260"/>
          <a:ext cx="1212274" cy="1212274"/>
        </a:xfrm>
        <a:prstGeom prst="rect">
          <a:avLst/>
        </a:prstGeom>
      </xdr:spPr>
    </xdr:pic>
    <xdr:clientData/>
  </xdr:twoCellAnchor>
  <xdr:twoCellAnchor editAs="oneCell">
    <xdr:from>
      <xdr:col>7</xdr:col>
      <xdr:colOff>201082</xdr:colOff>
      <xdr:row>54</xdr:row>
      <xdr:rowOff>44326</xdr:rowOff>
    </xdr:from>
    <xdr:to>
      <xdr:col>7</xdr:col>
      <xdr:colOff>1386416</xdr:colOff>
      <xdr:row>54</xdr:row>
      <xdr:rowOff>1217999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6614582" y="49108659"/>
          <a:ext cx="1185334" cy="1173673"/>
        </a:xfrm>
        <a:prstGeom prst="rect">
          <a:avLst/>
        </a:prstGeom>
      </xdr:spPr>
    </xdr:pic>
    <xdr:clientData/>
  </xdr:twoCellAnchor>
  <xdr:twoCellAnchor editAs="oneCell">
    <xdr:from>
      <xdr:col>7</xdr:col>
      <xdr:colOff>268149</xdr:colOff>
      <xdr:row>70</xdr:row>
      <xdr:rowOff>304800</xdr:rowOff>
    </xdr:from>
    <xdr:to>
      <xdr:col>7</xdr:col>
      <xdr:colOff>1136073</xdr:colOff>
      <xdr:row>70</xdr:row>
      <xdr:rowOff>945572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0804" y="25887218"/>
          <a:ext cx="867924" cy="640772"/>
        </a:xfrm>
        <a:prstGeom prst="rect">
          <a:avLst/>
        </a:prstGeom>
      </xdr:spPr>
    </xdr:pic>
    <xdr:clientData/>
  </xdr:twoCellAnchor>
  <xdr:twoCellAnchor editAs="oneCell">
    <xdr:from>
      <xdr:col>7</xdr:col>
      <xdr:colOff>110836</xdr:colOff>
      <xdr:row>80</xdr:row>
      <xdr:rowOff>49517</xdr:rowOff>
    </xdr:from>
    <xdr:to>
      <xdr:col>7</xdr:col>
      <xdr:colOff>1267691</xdr:colOff>
      <xdr:row>80</xdr:row>
      <xdr:rowOff>1239260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1872" y="31804135"/>
          <a:ext cx="1156855" cy="1189743"/>
        </a:xfrm>
        <a:prstGeom prst="rect">
          <a:avLst/>
        </a:prstGeom>
      </xdr:spPr>
    </xdr:pic>
    <xdr:clientData/>
  </xdr:twoCellAnchor>
  <xdr:twoCellAnchor editAs="oneCell">
    <xdr:from>
      <xdr:col>7</xdr:col>
      <xdr:colOff>27709</xdr:colOff>
      <xdr:row>84</xdr:row>
      <xdr:rowOff>60938</xdr:rowOff>
    </xdr:from>
    <xdr:to>
      <xdr:col>7</xdr:col>
      <xdr:colOff>1323110</xdr:colOff>
      <xdr:row>84</xdr:row>
      <xdr:rowOff>1201016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8745" y="35618629"/>
          <a:ext cx="1295401" cy="1140078"/>
        </a:xfrm>
        <a:prstGeom prst="rect">
          <a:avLst/>
        </a:prstGeom>
      </xdr:spPr>
    </xdr:pic>
    <xdr:clientData/>
  </xdr:twoCellAnchor>
  <xdr:twoCellAnchor editAs="oneCell">
    <xdr:from>
      <xdr:col>7</xdr:col>
      <xdr:colOff>124692</xdr:colOff>
      <xdr:row>85</xdr:row>
      <xdr:rowOff>48491</xdr:rowOff>
    </xdr:from>
    <xdr:to>
      <xdr:col>7</xdr:col>
      <xdr:colOff>1316182</xdr:colOff>
      <xdr:row>85</xdr:row>
      <xdr:rowOff>1239981</xdr:rowOff>
    </xdr:to>
    <xdr:pic>
      <xdr:nvPicPr>
        <xdr:cNvPr id="176130" name="Рисунок 176129">
          <a:extLst>
            <a:ext uri="{FF2B5EF4-FFF2-40B4-BE49-F238E27FC236}">
              <a16:creationId xmlns:a16="http://schemas.microsoft.com/office/drawing/2014/main" xmlns="" id="{00000000-0008-0000-0000-000002B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5728" y="38141564"/>
          <a:ext cx="1191490" cy="1191490"/>
        </a:xfrm>
        <a:prstGeom prst="rect">
          <a:avLst/>
        </a:prstGeom>
      </xdr:spPr>
    </xdr:pic>
    <xdr:clientData/>
  </xdr:twoCellAnchor>
  <xdr:twoCellAnchor editAs="oneCell">
    <xdr:from>
      <xdr:col>7</xdr:col>
      <xdr:colOff>124690</xdr:colOff>
      <xdr:row>88</xdr:row>
      <xdr:rowOff>51951</xdr:rowOff>
    </xdr:from>
    <xdr:to>
      <xdr:col>7</xdr:col>
      <xdr:colOff>1312721</xdr:colOff>
      <xdr:row>88</xdr:row>
      <xdr:rowOff>1239982</xdr:rowOff>
    </xdr:to>
    <xdr:pic>
      <xdr:nvPicPr>
        <xdr:cNvPr id="176132" name="Рисунок 176131">
          <a:extLst>
            <a:ext uri="{FF2B5EF4-FFF2-40B4-BE49-F238E27FC236}">
              <a16:creationId xmlns:a16="http://schemas.microsoft.com/office/drawing/2014/main" xmlns="" id="{00000000-0008-0000-0000-000004B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5726" y="41948096"/>
          <a:ext cx="1188031" cy="1188031"/>
        </a:xfrm>
        <a:prstGeom prst="rect">
          <a:avLst/>
        </a:prstGeom>
      </xdr:spPr>
    </xdr:pic>
    <xdr:clientData/>
  </xdr:twoCellAnchor>
  <xdr:twoCellAnchor editAs="oneCell">
    <xdr:from>
      <xdr:col>7</xdr:col>
      <xdr:colOff>76201</xdr:colOff>
      <xdr:row>89</xdr:row>
      <xdr:rowOff>17320</xdr:rowOff>
    </xdr:from>
    <xdr:to>
      <xdr:col>7</xdr:col>
      <xdr:colOff>1323109</xdr:colOff>
      <xdr:row>90</xdr:row>
      <xdr:rowOff>1</xdr:rowOff>
    </xdr:to>
    <xdr:pic>
      <xdr:nvPicPr>
        <xdr:cNvPr id="176133" name="Рисунок 176132">
          <a:extLst>
            <a:ext uri="{FF2B5EF4-FFF2-40B4-BE49-F238E27FC236}">
              <a16:creationId xmlns:a16="http://schemas.microsoft.com/office/drawing/2014/main" xmlns="" id="{00000000-0008-0000-0000-000005B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237" y="43181156"/>
          <a:ext cx="1246908" cy="1246908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90</xdr:row>
      <xdr:rowOff>29693</xdr:rowOff>
    </xdr:from>
    <xdr:to>
      <xdr:col>8</xdr:col>
      <xdr:colOff>0</xdr:colOff>
      <xdr:row>91</xdr:row>
      <xdr:rowOff>0</xdr:rowOff>
    </xdr:to>
    <xdr:pic>
      <xdr:nvPicPr>
        <xdr:cNvPr id="176135" name="Рисунок 176134">
          <a:extLst>
            <a:ext uri="{FF2B5EF4-FFF2-40B4-BE49-F238E27FC236}">
              <a16:creationId xmlns:a16="http://schemas.microsoft.com/office/drawing/2014/main" xmlns="" id="{00000000-0008-0000-0000-000007B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12844" y="99244474"/>
          <a:ext cx="1464469" cy="1232370"/>
        </a:xfrm>
        <a:prstGeom prst="rect">
          <a:avLst/>
        </a:prstGeom>
      </xdr:spPr>
    </xdr:pic>
    <xdr:clientData/>
  </xdr:twoCellAnchor>
  <xdr:twoCellAnchor editAs="oneCell">
    <xdr:from>
      <xdr:col>7</xdr:col>
      <xdr:colOff>110838</xdr:colOff>
      <xdr:row>111</xdr:row>
      <xdr:rowOff>34635</xdr:rowOff>
    </xdr:from>
    <xdr:to>
      <xdr:col>7</xdr:col>
      <xdr:colOff>1302330</xdr:colOff>
      <xdr:row>111</xdr:row>
      <xdr:rowOff>1226127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1874" y="52072308"/>
          <a:ext cx="1191492" cy="1191492"/>
        </a:xfrm>
        <a:prstGeom prst="rect">
          <a:avLst/>
        </a:prstGeom>
      </xdr:spPr>
    </xdr:pic>
    <xdr:clientData/>
  </xdr:twoCellAnchor>
  <xdr:twoCellAnchor editAs="oneCell">
    <xdr:from>
      <xdr:col>7</xdr:col>
      <xdr:colOff>69274</xdr:colOff>
      <xdr:row>114</xdr:row>
      <xdr:rowOff>41564</xdr:rowOff>
    </xdr:from>
    <xdr:to>
      <xdr:col>7</xdr:col>
      <xdr:colOff>1297128</xdr:colOff>
      <xdr:row>114</xdr:row>
      <xdr:rowOff>1198418</xdr:rowOff>
    </xdr:to>
    <xdr:pic>
      <xdr:nvPicPr>
        <xdr:cNvPr id="176142" name="Рисунок 176141">
          <a:extLst>
            <a:ext uri="{FF2B5EF4-FFF2-40B4-BE49-F238E27FC236}">
              <a16:creationId xmlns:a16="http://schemas.microsoft.com/office/drawing/2014/main" xmlns="" id="{00000000-0008-0000-0000-00000EB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0310" y="58417691"/>
          <a:ext cx="1227854" cy="1156854"/>
        </a:xfrm>
        <a:prstGeom prst="rect">
          <a:avLst/>
        </a:prstGeom>
      </xdr:spPr>
    </xdr:pic>
    <xdr:clientData/>
  </xdr:twoCellAnchor>
  <xdr:twoCellAnchor editAs="oneCell">
    <xdr:from>
      <xdr:col>7</xdr:col>
      <xdr:colOff>10144</xdr:colOff>
      <xdr:row>78</xdr:row>
      <xdr:rowOff>69520</xdr:rowOff>
    </xdr:from>
    <xdr:to>
      <xdr:col>7</xdr:col>
      <xdr:colOff>1401535</xdr:colOff>
      <xdr:row>78</xdr:row>
      <xdr:rowOff>1238250</xdr:rowOff>
    </xdr:to>
    <xdr:pic>
      <xdr:nvPicPr>
        <xdr:cNvPr id="176154" name="Рисунок 176153">
          <a:extLst>
            <a:ext uri="{FF2B5EF4-FFF2-40B4-BE49-F238E27FC236}">
              <a16:creationId xmlns:a16="http://schemas.microsoft.com/office/drawing/2014/main" xmlns="" id="{00000000-0008-0000-0000-00001AB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34894" y="71724734"/>
          <a:ext cx="1391391" cy="1168730"/>
        </a:xfrm>
        <a:prstGeom prst="rect">
          <a:avLst/>
        </a:prstGeom>
      </xdr:spPr>
    </xdr:pic>
    <xdr:clientData/>
  </xdr:twoCellAnchor>
  <xdr:twoCellAnchor editAs="oneCell">
    <xdr:from>
      <xdr:col>7</xdr:col>
      <xdr:colOff>249382</xdr:colOff>
      <xdr:row>75</xdr:row>
      <xdr:rowOff>30533</xdr:rowOff>
    </xdr:from>
    <xdr:to>
      <xdr:col>7</xdr:col>
      <xdr:colOff>1156855</xdr:colOff>
      <xdr:row>75</xdr:row>
      <xdr:rowOff>1260762</xdr:rowOff>
    </xdr:to>
    <xdr:pic>
      <xdr:nvPicPr>
        <xdr:cNvPr id="176143" name="Рисунок 176142">
          <a:extLst>
            <a:ext uri="{FF2B5EF4-FFF2-40B4-BE49-F238E27FC236}">
              <a16:creationId xmlns:a16="http://schemas.microsoft.com/office/drawing/2014/main" xmlns="" id="{00000000-0008-0000-0000-00000FB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2037" y="31951406"/>
          <a:ext cx="907473" cy="1230229"/>
        </a:xfrm>
        <a:prstGeom prst="rect">
          <a:avLst/>
        </a:prstGeom>
      </xdr:spPr>
    </xdr:pic>
    <xdr:clientData/>
  </xdr:twoCellAnchor>
  <xdr:twoCellAnchor editAs="oneCell">
    <xdr:from>
      <xdr:col>7</xdr:col>
      <xdr:colOff>10584</xdr:colOff>
      <xdr:row>43</xdr:row>
      <xdr:rowOff>1</xdr:rowOff>
    </xdr:from>
    <xdr:to>
      <xdr:col>8</xdr:col>
      <xdr:colOff>422</xdr:colOff>
      <xdr:row>44</xdr:row>
      <xdr:rowOff>22074</xdr:rowOff>
    </xdr:to>
    <xdr:pic>
      <xdr:nvPicPr>
        <xdr:cNvPr id="176156" name="Рисунок 176155">
          <a:extLst>
            <a:ext uri="{FF2B5EF4-FFF2-40B4-BE49-F238E27FC236}">
              <a16:creationId xmlns:a16="http://schemas.microsoft.com/office/drawing/2014/main" xmlns="" id="{00000000-0008-0000-0000-00001CB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5323417" y="36364334"/>
          <a:ext cx="1460921" cy="1292073"/>
        </a:xfrm>
        <a:prstGeom prst="rect">
          <a:avLst/>
        </a:prstGeom>
      </xdr:spPr>
    </xdr:pic>
    <xdr:clientData/>
  </xdr:twoCellAnchor>
  <xdr:twoCellAnchor editAs="oneCell">
    <xdr:from>
      <xdr:col>7</xdr:col>
      <xdr:colOff>284018</xdr:colOff>
      <xdr:row>74</xdr:row>
      <xdr:rowOff>34636</xdr:rowOff>
    </xdr:from>
    <xdr:to>
      <xdr:col>7</xdr:col>
      <xdr:colOff>1168023</xdr:colOff>
      <xdr:row>74</xdr:row>
      <xdr:rowOff>1233051</xdr:rowOff>
    </xdr:to>
    <xdr:pic>
      <xdr:nvPicPr>
        <xdr:cNvPr id="176158" name="Рисунок 176157">
          <a:extLst>
            <a:ext uri="{FF2B5EF4-FFF2-40B4-BE49-F238E27FC236}">
              <a16:creationId xmlns:a16="http://schemas.microsoft.com/office/drawing/2014/main" xmlns="" id="{00000000-0008-0000-0000-00001EB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6673" y="35758581"/>
          <a:ext cx="884005" cy="1198415"/>
        </a:xfrm>
        <a:prstGeom prst="rect">
          <a:avLst/>
        </a:prstGeom>
      </xdr:spPr>
    </xdr:pic>
    <xdr:clientData/>
  </xdr:twoCellAnchor>
  <xdr:twoCellAnchor editAs="oneCell">
    <xdr:from>
      <xdr:col>7</xdr:col>
      <xdr:colOff>6928</xdr:colOff>
      <xdr:row>24</xdr:row>
      <xdr:rowOff>8057</xdr:rowOff>
    </xdr:from>
    <xdr:to>
      <xdr:col>8</xdr:col>
      <xdr:colOff>13855</xdr:colOff>
      <xdr:row>25</xdr:row>
      <xdr:rowOff>1</xdr:rowOff>
    </xdr:to>
    <xdr:pic>
      <xdr:nvPicPr>
        <xdr:cNvPr id="176160" name="Рисунок 176159">
          <a:extLst>
            <a:ext uri="{FF2B5EF4-FFF2-40B4-BE49-F238E27FC236}">
              <a16:creationId xmlns:a16="http://schemas.microsoft.com/office/drawing/2014/main" xmlns="" id="{00000000-0008-0000-0000-000020B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9428" y="23100890"/>
          <a:ext cx="1478009" cy="1261944"/>
        </a:xfrm>
        <a:prstGeom prst="rect">
          <a:avLst/>
        </a:prstGeom>
      </xdr:spPr>
    </xdr:pic>
    <xdr:clientData/>
  </xdr:twoCellAnchor>
  <xdr:twoCellAnchor editAs="oneCell">
    <xdr:from>
      <xdr:col>7</xdr:col>
      <xdr:colOff>13854</xdr:colOff>
      <xdr:row>44</xdr:row>
      <xdr:rowOff>6925</xdr:rowOff>
    </xdr:from>
    <xdr:to>
      <xdr:col>8</xdr:col>
      <xdr:colOff>1</xdr:colOff>
      <xdr:row>45</xdr:row>
      <xdr:rowOff>2089</xdr:rowOff>
    </xdr:to>
    <xdr:pic>
      <xdr:nvPicPr>
        <xdr:cNvPr id="176165" name="Рисунок 176164">
          <a:extLst>
            <a:ext uri="{FF2B5EF4-FFF2-40B4-BE49-F238E27FC236}">
              <a16:creationId xmlns:a16="http://schemas.microsoft.com/office/drawing/2014/main" xmlns="" id="{00000000-0008-0000-0000-000025B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6354" y="35799758"/>
          <a:ext cx="1457229" cy="126516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23</xdr:row>
      <xdr:rowOff>0</xdr:rowOff>
    </xdr:from>
    <xdr:to>
      <xdr:col>8</xdr:col>
      <xdr:colOff>1</xdr:colOff>
      <xdr:row>24</xdr:row>
      <xdr:rowOff>20781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0" y="21822833"/>
          <a:ext cx="1471083" cy="129078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8</xdr:col>
      <xdr:colOff>6927</xdr:colOff>
      <xdr:row>27</xdr:row>
      <xdr:rowOff>0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xmlns="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8800" y="10408920"/>
          <a:ext cx="1378526" cy="1272540"/>
        </a:xfrm>
        <a:prstGeom prst="rect">
          <a:avLst/>
        </a:prstGeom>
      </xdr:spPr>
    </xdr:pic>
    <xdr:clientData/>
  </xdr:twoCellAnchor>
  <xdr:twoCellAnchor editAs="oneCell">
    <xdr:from>
      <xdr:col>7</xdr:col>
      <xdr:colOff>242454</xdr:colOff>
      <xdr:row>13</xdr:row>
      <xdr:rowOff>53687</xdr:rowOff>
    </xdr:from>
    <xdr:to>
      <xdr:col>7</xdr:col>
      <xdr:colOff>1198417</xdr:colOff>
      <xdr:row>13</xdr:row>
      <xdr:rowOff>1248640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xmlns="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95109" y="2817669"/>
          <a:ext cx="955963" cy="1194953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25</xdr:row>
      <xdr:rowOff>7620</xdr:rowOff>
    </xdr:from>
    <xdr:to>
      <xdr:col>8</xdr:col>
      <xdr:colOff>1</xdr:colOff>
      <xdr:row>26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8800" y="9144000"/>
          <a:ext cx="1371600" cy="1264920"/>
        </a:xfrm>
        <a:prstGeom prst="rect">
          <a:avLst/>
        </a:prstGeom>
      </xdr:spPr>
    </xdr:pic>
    <xdr:clientData/>
  </xdr:twoCellAnchor>
  <xdr:twoCellAnchor editAs="oneCell">
    <xdr:from>
      <xdr:col>7</xdr:col>
      <xdr:colOff>7620</xdr:colOff>
      <xdr:row>26</xdr:row>
      <xdr:rowOff>1265898</xdr:rowOff>
    </xdr:from>
    <xdr:to>
      <xdr:col>8</xdr:col>
      <xdr:colOff>1</xdr:colOff>
      <xdr:row>28</xdr:row>
      <xdr:rowOff>16217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6420" y="11674818"/>
          <a:ext cx="1363980" cy="1295399"/>
        </a:xfrm>
        <a:prstGeom prst="rect">
          <a:avLst/>
        </a:prstGeom>
      </xdr:spPr>
    </xdr:pic>
    <xdr:clientData/>
  </xdr:twoCellAnchor>
  <xdr:twoCellAnchor editAs="oneCell">
    <xdr:from>
      <xdr:col>7</xdr:col>
      <xdr:colOff>91440</xdr:colOff>
      <xdr:row>22</xdr:row>
      <xdr:rowOff>43180</xdr:rowOff>
    </xdr:from>
    <xdr:to>
      <xdr:col>7</xdr:col>
      <xdr:colOff>1275080</xdr:colOff>
      <xdr:row>22</xdr:row>
      <xdr:rowOff>1226820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0240" y="5361940"/>
          <a:ext cx="1183640" cy="1183640"/>
        </a:xfrm>
        <a:prstGeom prst="rect">
          <a:avLst/>
        </a:prstGeom>
      </xdr:spPr>
    </xdr:pic>
    <xdr:clientData/>
  </xdr:twoCellAnchor>
  <xdr:twoCellAnchor editAs="oneCell">
    <xdr:from>
      <xdr:col>7</xdr:col>
      <xdr:colOff>94903</xdr:colOff>
      <xdr:row>116</xdr:row>
      <xdr:rowOff>11083</xdr:rowOff>
    </xdr:from>
    <xdr:to>
      <xdr:col>7</xdr:col>
      <xdr:colOff>1271418</xdr:colOff>
      <xdr:row>116</xdr:row>
      <xdr:rowOff>1173480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3703" y="75357643"/>
          <a:ext cx="1176515" cy="1162397"/>
        </a:xfrm>
        <a:prstGeom prst="rect">
          <a:avLst/>
        </a:prstGeom>
      </xdr:spPr>
    </xdr:pic>
    <xdr:clientData/>
  </xdr:twoCellAnchor>
  <xdr:twoCellAnchor editAs="oneCell">
    <xdr:from>
      <xdr:col>7</xdr:col>
      <xdr:colOff>118587</xdr:colOff>
      <xdr:row>116</xdr:row>
      <xdr:rowOff>1200929</xdr:rowOff>
    </xdr:from>
    <xdr:to>
      <xdr:col>7</xdr:col>
      <xdr:colOff>1317006</xdr:colOff>
      <xdr:row>118</xdr:row>
      <xdr:rowOff>899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6056" y="103177960"/>
          <a:ext cx="1198419" cy="1198419"/>
        </a:xfrm>
        <a:prstGeom prst="rect">
          <a:avLst/>
        </a:prstGeom>
      </xdr:spPr>
    </xdr:pic>
    <xdr:clientData/>
  </xdr:twoCellAnchor>
  <xdr:twoCellAnchor editAs="oneCell">
    <xdr:from>
      <xdr:col>7</xdr:col>
      <xdr:colOff>145472</xdr:colOff>
      <xdr:row>115</xdr:row>
      <xdr:rowOff>123307</xdr:rowOff>
    </xdr:from>
    <xdr:to>
      <xdr:col>7</xdr:col>
      <xdr:colOff>1266049</xdr:colOff>
      <xdr:row>115</xdr:row>
      <xdr:rowOff>1242061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4272" y="74159227"/>
          <a:ext cx="1120577" cy="1118754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9</xdr:row>
      <xdr:rowOff>10584</xdr:rowOff>
    </xdr:from>
    <xdr:to>
      <xdr:col>7</xdr:col>
      <xdr:colOff>1369059</xdr:colOff>
      <xdr:row>9</xdr:row>
      <xdr:rowOff>1223433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4250" y="2783417"/>
          <a:ext cx="1428749" cy="1212849"/>
        </a:xfrm>
        <a:prstGeom prst="rect">
          <a:avLst/>
        </a:prstGeom>
      </xdr:spPr>
    </xdr:pic>
    <xdr:clientData/>
  </xdr:twoCellAnchor>
  <xdr:twoCellAnchor editAs="oneCell">
    <xdr:from>
      <xdr:col>7</xdr:col>
      <xdr:colOff>52917</xdr:colOff>
      <xdr:row>10</xdr:row>
      <xdr:rowOff>31751</xdr:rowOff>
    </xdr:from>
    <xdr:to>
      <xdr:col>8</xdr:col>
      <xdr:colOff>1</xdr:colOff>
      <xdr:row>10</xdr:row>
      <xdr:rowOff>1248834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417" y="4074584"/>
          <a:ext cx="1418166" cy="1217083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381002</xdr:colOff>
      <xdr:row>15</xdr:row>
      <xdr:rowOff>31753</xdr:rowOff>
    </xdr:from>
    <xdr:to>
      <xdr:col>7</xdr:col>
      <xdr:colOff>1259417</xdr:colOff>
      <xdr:row>15</xdr:row>
      <xdr:rowOff>1223459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95169" y="9345086"/>
          <a:ext cx="878415" cy="1191706"/>
        </a:xfrm>
        <a:prstGeom prst="rect">
          <a:avLst/>
        </a:prstGeom>
      </xdr:spPr>
    </xdr:pic>
    <xdr:clientData/>
  </xdr:twoCellAnchor>
  <xdr:twoCellAnchor editAs="oneCell">
    <xdr:from>
      <xdr:col>7</xdr:col>
      <xdr:colOff>148167</xdr:colOff>
      <xdr:row>19</xdr:row>
      <xdr:rowOff>74084</xdr:rowOff>
    </xdr:from>
    <xdr:to>
      <xdr:col>8</xdr:col>
      <xdr:colOff>3388</xdr:colOff>
      <xdr:row>19</xdr:row>
      <xdr:rowOff>923790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0667" y="11736917"/>
          <a:ext cx="1234440" cy="849706"/>
        </a:xfrm>
        <a:prstGeom prst="rect">
          <a:avLst/>
        </a:prstGeom>
      </xdr:spPr>
    </xdr:pic>
    <xdr:clientData/>
  </xdr:twoCellAnchor>
  <xdr:twoCellAnchor editAs="oneCell">
    <xdr:from>
      <xdr:col>7</xdr:col>
      <xdr:colOff>127000</xdr:colOff>
      <xdr:row>19</xdr:row>
      <xdr:rowOff>941917</xdr:rowOff>
    </xdr:from>
    <xdr:to>
      <xdr:col>8</xdr:col>
      <xdr:colOff>1122</xdr:colOff>
      <xdr:row>20</xdr:row>
      <xdr:rowOff>2434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xmlns="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9500" y="12604750"/>
          <a:ext cx="1283821" cy="322579"/>
        </a:xfrm>
        <a:prstGeom prst="rect">
          <a:avLst/>
        </a:prstGeom>
      </xdr:spPr>
    </xdr:pic>
    <xdr:clientData/>
  </xdr:twoCellAnchor>
  <xdr:twoCellAnchor editAs="oneCell">
    <xdr:from>
      <xdr:col>7</xdr:col>
      <xdr:colOff>148169</xdr:colOff>
      <xdr:row>11</xdr:row>
      <xdr:rowOff>31750</xdr:rowOff>
    </xdr:from>
    <xdr:to>
      <xdr:col>7</xdr:col>
      <xdr:colOff>1322917</xdr:colOff>
      <xdr:row>11</xdr:row>
      <xdr:rowOff>1185334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0669" y="5344583"/>
          <a:ext cx="1174748" cy="1153584"/>
        </a:xfrm>
        <a:prstGeom prst="rect">
          <a:avLst/>
        </a:prstGeom>
      </xdr:spPr>
    </xdr:pic>
    <xdr:clientData/>
  </xdr:twoCellAnchor>
  <xdr:twoCellAnchor editAs="oneCell">
    <xdr:from>
      <xdr:col>7</xdr:col>
      <xdr:colOff>16934</xdr:colOff>
      <xdr:row>12</xdr:row>
      <xdr:rowOff>42333</xdr:rowOff>
    </xdr:from>
    <xdr:to>
      <xdr:col>7</xdr:col>
      <xdr:colOff>1346201</xdr:colOff>
      <xdr:row>12</xdr:row>
      <xdr:rowOff>1253067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xmlns="" id="{5D3FE773-9099-4487-9ECF-9F2473D92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53467" y="5350933"/>
          <a:ext cx="1329267" cy="1210734"/>
        </a:xfrm>
        <a:prstGeom prst="rect">
          <a:avLst/>
        </a:prstGeom>
      </xdr:spPr>
    </xdr:pic>
    <xdr:clientData/>
  </xdr:twoCellAnchor>
  <xdr:twoCellAnchor editAs="oneCell">
    <xdr:from>
      <xdr:col>7</xdr:col>
      <xdr:colOff>302737</xdr:colOff>
      <xdr:row>14</xdr:row>
      <xdr:rowOff>10584</xdr:rowOff>
    </xdr:from>
    <xdr:to>
      <xdr:col>7</xdr:col>
      <xdr:colOff>1185334</xdr:colOff>
      <xdr:row>14</xdr:row>
      <xdr:rowOff>1259417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5570" y="8053917"/>
          <a:ext cx="882597" cy="1248833"/>
        </a:xfrm>
        <a:prstGeom prst="rect">
          <a:avLst/>
        </a:prstGeom>
      </xdr:spPr>
    </xdr:pic>
    <xdr:clientData/>
  </xdr:twoCellAnchor>
  <xdr:twoCellAnchor editAs="oneCell">
    <xdr:from>
      <xdr:col>7</xdr:col>
      <xdr:colOff>64355</xdr:colOff>
      <xdr:row>18</xdr:row>
      <xdr:rowOff>43327</xdr:rowOff>
    </xdr:from>
    <xdr:to>
      <xdr:col>7</xdr:col>
      <xdr:colOff>1418167</xdr:colOff>
      <xdr:row>18</xdr:row>
      <xdr:rowOff>1217084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7188" y="13166660"/>
          <a:ext cx="1353812" cy="1173757"/>
        </a:xfrm>
        <a:prstGeom prst="rect">
          <a:avLst/>
        </a:prstGeom>
      </xdr:spPr>
    </xdr:pic>
    <xdr:clientData/>
  </xdr:twoCellAnchor>
  <xdr:twoCellAnchor editAs="oneCell">
    <xdr:from>
      <xdr:col>7</xdr:col>
      <xdr:colOff>52707</xdr:colOff>
      <xdr:row>20</xdr:row>
      <xdr:rowOff>280714</xdr:rowOff>
    </xdr:from>
    <xdr:to>
      <xdr:col>7</xdr:col>
      <xdr:colOff>1460500</xdr:colOff>
      <xdr:row>20</xdr:row>
      <xdr:rowOff>910167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5540" y="15944047"/>
          <a:ext cx="1407793" cy="629453"/>
        </a:xfrm>
        <a:prstGeom prst="rect">
          <a:avLst/>
        </a:prstGeom>
      </xdr:spPr>
    </xdr:pic>
    <xdr:clientData/>
  </xdr:twoCellAnchor>
  <xdr:twoCellAnchor editAs="oneCell">
    <xdr:from>
      <xdr:col>7</xdr:col>
      <xdr:colOff>328083</xdr:colOff>
      <xdr:row>28</xdr:row>
      <xdr:rowOff>52917</xdr:rowOff>
    </xdr:from>
    <xdr:to>
      <xdr:col>7</xdr:col>
      <xdr:colOff>1079500</xdr:colOff>
      <xdr:row>28</xdr:row>
      <xdr:rowOff>1191896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0916" y="24796750"/>
          <a:ext cx="751417" cy="1138979"/>
        </a:xfrm>
        <a:prstGeom prst="rect">
          <a:avLst/>
        </a:prstGeom>
      </xdr:spPr>
    </xdr:pic>
    <xdr:clientData/>
  </xdr:twoCellAnchor>
  <xdr:twoCellAnchor editAs="oneCell">
    <xdr:from>
      <xdr:col>7</xdr:col>
      <xdr:colOff>201084</xdr:colOff>
      <xdr:row>29</xdr:row>
      <xdr:rowOff>31751</xdr:rowOff>
    </xdr:from>
    <xdr:to>
      <xdr:col>7</xdr:col>
      <xdr:colOff>1310516</xdr:colOff>
      <xdr:row>29</xdr:row>
      <xdr:rowOff>1174751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3917" y="26045584"/>
          <a:ext cx="1109432" cy="1143000"/>
        </a:xfrm>
        <a:prstGeom prst="rect">
          <a:avLst/>
        </a:prstGeom>
      </xdr:spPr>
    </xdr:pic>
    <xdr:clientData/>
  </xdr:twoCellAnchor>
  <xdr:twoCellAnchor editAs="oneCell">
    <xdr:from>
      <xdr:col>7</xdr:col>
      <xdr:colOff>158751</xdr:colOff>
      <xdr:row>30</xdr:row>
      <xdr:rowOff>31751</xdr:rowOff>
    </xdr:from>
    <xdr:to>
      <xdr:col>7</xdr:col>
      <xdr:colOff>1375834</xdr:colOff>
      <xdr:row>30</xdr:row>
      <xdr:rowOff>1224412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1584" y="27315584"/>
          <a:ext cx="1217083" cy="1192661"/>
        </a:xfrm>
        <a:prstGeom prst="rect">
          <a:avLst/>
        </a:prstGeom>
      </xdr:spPr>
    </xdr:pic>
    <xdr:clientData/>
  </xdr:twoCellAnchor>
  <xdr:twoCellAnchor editAs="oneCell">
    <xdr:from>
      <xdr:col>7</xdr:col>
      <xdr:colOff>232833</xdr:colOff>
      <xdr:row>31</xdr:row>
      <xdr:rowOff>21167</xdr:rowOff>
    </xdr:from>
    <xdr:to>
      <xdr:col>7</xdr:col>
      <xdr:colOff>1344084</xdr:colOff>
      <xdr:row>31</xdr:row>
      <xdr:rowOff>1240243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5666" y="28575000"/>
          <a:ext cx="1111251" cy="1219076"/>
        </a:xfrm>
        <a:prstGeom prst="rect">
          <a:avLst/>
        </a:prstGeom>
      </xdr:spPr>
    </xdr:pic>
    <xdr:clientData/>
  </xdr:twoCellAnchor>
  <xdr:twoCellAnchor editAs="oneCell">
    <xdr:from>
      <xdr:col>7</xdr:col>
      <xdr:colOff>21167</xdr:colOff>
      <xdr:row>32</xdr:row>
      <xdr:rowOff>52917</xdr:rowOff>
    </xdr:from>
    <xdr:to>
      <xdr:col>7</xdr:col>
      <xdr:colOff>1410853</xdr:colOff>
      <xdr:row>32</xdr:row>
      <xdr:rowOff>1174565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0" y="29876750"/>
          <a:ext cx="1389686" cy="1121648"/>
        </a:xfrm>
        <a:prstGeom prst="rect">
          <a:avLst/>
        </a:prstGeom>
      </xdr:spPr>
    </xdr:pic>
    <xdr:clientData/>
  </xdr:twoCellAnchor>
  <xdr:twoCellAnchor editAs="oneCell">
    <xdr:from>
      <xdr:col>7</xdr:col>
      <xdr:colOff>42334</xdr:colOff>
      <xdr:row>33</xdr:row>
      <xdr:rowOff>42332</xdr:rowOff>
    </xdr:from>
    <xdr:to>
      <xdr:col>7</xdr:col>
      <xdr:colOff>1449917</xdr:colOff>
      <xdr:row>33</xdr:row>
      <xdr:rowOff>1248833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5167" y="31136165"/>
          <a:ext cx="1407583" cy="1206501"/>
        </a:xfrm>
        <a:prstGeom prst="rect">
          <a:avLst/>
        </a:prstGeom>
      </xdr:spPr>
    </xdr:pic>
    <xdr:clientData/>
  </xdr:twoCellAnchor>
  <xdr:twoCellAnchor editAs="oneCell">
    <xdr:from>
      <xdr:col>7</xdr:col>
      <xdr:colOff>21168</xdr:colOff>
      <xdr:row>34</xdr:row>
      <xdr:rowOff>42333</xdr:rowOff>
    </xdr:from>
    <xdr:to>
      <xdr:col>7</xdr:col>
      <xdr:colOff>1428750</xdr:colOff>
      <xdr:row>34</xdr:row>
      <xdr:rowOff>1233684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1" y="32406166"/>
          <a:ext cx="1407582" cy="1191351"/>
        </a:xfrm>
        <a:prstGeom prst="rect">
          <a:avLst/>
        </a:prstGeom>
      </xdr:spPr>
    </xdr:pic>
    <xdr:clientData/>
  </xdr:twoCellAnchor>
  <xdr:twoCellAnchor editAs="oneCell">
    <xdr:from>
      <xdr:col>7</xdr:col>
      <xdr:colOff>52917</xdr:colOff>
      <xdr:row>36</xdr:row>
      <xdr:rowOff>158750</xdr:rowOff>
    </xdr:from>
    <xdr:to>
      <xdr:col>7</xdr:col>
      <xdr:colOff>1428751</xdr:colOff>
      <xdr:row>36</xdr:row>
      <xdr:rowOff>1049395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5750" y="35062583"/>
          <a:ext cx="1375834" cy="890645"/>
        </a:xfrm>
        <a:prstGeom prst="rect">
          <a:avLst/>
        </a:prstGeom>
      </xdr:spPr>
    </xdr:pic>
    <xdr:clientData/>
  </xdr:twoCellAnchor>
  <xdr:twoCellAnchor editAs="oneCell">
    <xdr:from>
      <xdr:col>7</xdr:col>
      <xdr:colOff>106892</xdr:colOff>
      <xdr:row>37</xdr:row>
      <xdr:rowOff>77258</xdr:rowOff>
    </xdr:from>
    <xdr:to>
      <xdr:col>7</xdr:col>
      <xdr:colOff>1389621</xdr:colOff>
      <xdr:row>37</xdr:row>
      <xdr:rowOff>1230842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6742" y="36148433"/>
          <a:ext cx="1282729" cy="1153584"/>
        </a:xfrm>
        <a:prstGeom prst="rect">
          <a:avLst/>
        </a:prstGeom>
      </xdr:spPr>
    </xdr:pic>
    <xdr:clientData/>
  </xdr:twoCellAnchor>
  <xdr:twoCellAnchor editAs="oneCell">
    <xdr:from>
      <xdr:col>7</xdr:col>
      <xdr:colOff>306917</xdr:colOff>
      <xdr:row>55</xdr:row>
      <xdr:rowOff>53267</xdr:rowOff>
    </xdr:from>
    <xdr:to>
      <xdr:col>7</xdr:col>
      <xdr:colOff>1186259</xdr:colOff>
      <xdr:row>55</xdr:row>
      <xdr:rowOff>1248834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9761" y="55095861"/>
          <a:ext cx="879342" cy="1195567"/>
        </a:xfrm>
        <a:prstGeom prst="rect">
          <a:avLst/>
        </a:prstGeom>
      </xdr:spPr>
    </xdr:pic>
    <xdr:clientData/>
  </xdr:twoCellAnchor>
  <xdr:twoCellAnchor editAs="oneCell">
    <xdr:from>
      <xdr:col>7</xdr:col>
      <xdr:colOff>179918</xdr:colOff>
      <xdr:row>56</xdr:row>
      <xdr:rowOff>63500</xdr:rowOff>
    </xdr:from>
    <xdr:to>
      <xdr:col>7</xdr:col>
      <xdr:colOff>1325149</xdr:colOff>
      <xdr:row>56</xdr:row>
      <xdr:rowOff>1195917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2751" y="50397833"/>
          <a:ext cx="1145231" cy="1132417"/>
        </a:xfrm>
        <a:prstGeom prst="rect">
          <a:avLst/>
        </a:prstGeom>
      </xdr:spPr>
    </xdr:pic>
    <xdr:clientData/>
  </xdr:twoCellAnchor>
  <xdr:twoCellAnchor editAs="oneCell">
    <xdr:from>
      <xdr:col>7</xdr:col>
      <xdr:colOff>328083</xdr:colOff>
      <xdr:row>67</xdr:row>
      <xdr:rowOff>31752</xdr:rowOff>
    </xdr:from>
    <xdr:to>
      <xdr:col>7</xdr:col>
      <xdr:colOff>1217085</xdr:colOff>
      <xdr:row>67</xdr:row>
      <xdr:rowOff>1256887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6741583" y="60526085"/>
          <a:ext cx="889002" cy="1225135"/>
        </a:xfrm>
        <a:prstGeom prst="rect">
          <a:avLst/>
        </a:prstGeom>
      </xdr:spPr>
    </xdr:pic>
    <xdr:clientData/>
  </xdr:twoCellAnchor>
  <xdr:twoCellAnchor editAs="oneCell">
    <xdr:from>
      <xdr:col>7</xdr:col>
      <xdr:colOff>108858</xdr:colOff>
      <xdr:row>16</xdr:row>
      <xdr:rowOff>68035</xdr:rowOff>
    </xdr:from>
    <xdr:to>
      <xdr:col>7</xdr:col>
      <xdr:colOff>1425710</xdr:colOff>
      <xdr:row>16</xdr:row>
      <xdr:rowOff>1181100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33608" y="10599964"/>
          <a:ext cx="1316852" cy="1113065"/>
        </a:xfrm>
        <a:prstGeom prst="rect">
          <a:avLst/>
        </a:prstGeom>
      </xdr:spPr>
    </xdr:pic>
    <xdr:clientData/>
  </xdr:twoCellAnchor>
  <xdr:twoCellAnchor editAs="oneCell">
    <xdr:from>
      <xdr:col>7</xdr:col>
      <xdr:colOff>40821</xdr:colOff>
      <xdr:row>35</xdr:row>
      <xdr:rowOff>29807</xdr:rowOff>
    </xdr:from>
    <xdr:to>
      <xdr:col>7</xdr:col>
      <xdr:colOff>1415144</xdr:colOff>
      <xdr:row>36</xdr:row>
      <xdr:rowOff>2720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65571" y="33530593"/>
          <a:ext cx="1374323" cy="1238377"/>
        </a:xfrm>
        <a:prstGeom prst="rect">
          <a:avLst/>
        </a:prstGeom>
      </xdr:spPr>
    </xdr:pic>
    <xdr:clientData/>
  </xdr:twoCellAnchor>
  <xdr:twoCellAnchor editAs="oneCell">
    <xdr:from>
      <xdr:col>7</xdr:col>
      <xdr:colOff>95250</xdr:colOff>
      <xdr:row>48</xdr:row>
      <xdr:rowOff>108858</xdr:rowOff>
    </xdr:from>
    <xdr:to>
      <xdr:col>7</xdr:col>
      <xdr:colOff>1387929</xdr:colOff>
      <xdr:row>49</xdr:row>
      <xdr:rowOff>1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0" y="41392929"/>
          <a:ext cx="1292679" cy="1156608"/>
        </a:xfrm>
        <a:prstGeom prst="rect">
          <a:avLst/>
        </a:prstGeom>
      </xdr:spPr>
    </xdr:pic>
    <xdr:clientData/>
  </xdr:twoCellAnchor>
  <xdr:twoCellAnchor editAs="oneCell">
    <xdr:from>
      <xdr:col>7</xdr:col>
      <xdr:colOff>40823</xdr:colOff>
      <xdr:row>50</xdr:row>
      <xdr:rowOff>107765</xdr:rowOff>
    </xdr:from>
    <xdr:to>
      <xdr:col>7</xdr:col>
      <xdr:colOff>1429921</xdr:colOff>
      <xdr:row>50</xdr:row>
      <xdr:rowOff>1088571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65573" y="43922765"/>
          <a:ext cx="1389098" cy="980806"/>
        </a:xfrm>
        <a:prstGeom prst="rect">
          <a:avLst/>
        </a:prstGeom>
      </xdr:spPr>
    </xdr:pic>
    <xdr:clientData/>
  </xdr:twoCellAnchor>
  <xdr:twoCellAnchor editAs="oneCell">
    <xdr:from>
      <xdr:col>7</xdr:col>
      <xdr:colOff>54429</xdr:colOff>
      <xdr:row>65</xdr:row>
      <xdr:rowOff>143033</xdr:rowOff>
    </xdr:from>
    <xdr:to>
      <xdr:col>7</xdr:col>
      <xdr:colOff>1387929</xdr:colOff>
      <xdr:row>65</xdr:row>
      <xdr:rowOff>1198334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79179" y="56612676"/>
          <a:ext cx="1333500" cy="1055301"/>
        </a:xfrm>
        <a:prstGeom prst="rect">
          <a:avLst/>
        </a:prstGeom>
      </xdr:spPr>
    </xdr:pic>
    <xdr:clientData/>
  </xdr:twoCellAnchor>
  <xdr:twoCellAnchor editAs="oneCell">
    <xdr:from>
      <xdr:col>7</xdr:col>
      <xdr:colOff>136072</xdr:colOff>
      <xdr:row>68</xdr:row>
      <xdr:rowOff>145750</xdr:rowOff>
    </xdr:from>
    <xdr:to>
      <xdr:col>7</xdr:col>
      <xdr:colOff>1339537</xdr:colOff>
      <xdr:row>68</xdr:row>
      <xdr:rowOff>1102179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60822" y="60411786"/>
          <a:ext cx="1203465" cy="956429"/>
        </a:xfrm>
        <a:prstGeom prst="rect">
          <a:avLst/>
        </a:prstGeom>
      </xdr:spPr>
    </xdr:pic>
    <xdr:clientData/>
  </xdr:twoCellAnchor>
  <xdr:twoCellAnchor editAs="oneCell">
    <xdr:from>
      <xdr:col>7</xdr:col>
      <xdr:colOff>54431</xdr:colOff>
      <xdr:row>71</xdr:row>
      <xdr:rowOff>32766</xdr:rowOff>
    </xdr:from>
    <xdr:to>
      <xdr:col>7</xdr:col>
      <xdr:colOff>1410970</xdr:colOff>
      <xdr:row>71</xdr:row>
      <xdr:rowOff>1183822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79181" y="64095195"/>
          <a:ext cx="1356539" cy="1151056"/>
        </a:xfrm>
        <a:prstGeom prst="rect">
          <a:avLst/>
        </a:prstGeom>
      </xdr:spPr>
    </xdr:pic>
    <xdr:clientData/>
  </xdr:twoCellAnchor>
  <xdr:twoCellAnchor editAs="oneCell">
    <xdr:from>
      <xdr:col>7</xdr:col>
      <xdr:colOff>95252</xdr:colOff>
      <xdr:row>76</xdr:row>
      <xdr:rowOff>176895</xdr:rowOff>
    </xdr:from>
    <xdr:to>
      <xdr:col>7</xdr:col>
      <xdr:colOff>1347107</xdr:colOff>
      <xdr:row>76</xdr:row>
      <xdr:rowOff>1219766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2" y="70566645"/>
          <a:ext cx="1251855" cy="1042871"/>
        </a:xfrm>
        <a:prstGeom prst="rect">
          <a:avLst/>
        </a:prstGeom>
      </xdr:spPr>
    </xdr:pic>
    <xdr:clientData/>
  </xdr:twoCellAnchor>
  <xdr:twoCellAnchor editAs="oneCell">
    <xdr:from>
      <xdr:col>7</xdr:col>
      <xdr:colOff>27214</xdr:colOff>
      <xdr:row>87</xdr:row>
      <xdr:rowOff>244929</xdr:rowOff>
    </xdr:from>
    <xdr:to>
      <xdr:col>7</xdr:col>
      <xdr:colOff>1387928</xdr:colOff>
      <xdr:row>87</xdr:row>
      <xdr:rowOff>1061358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1964" y="80758393"/>
          <a:ext cx="1360714" cy="816429"/>
        </a:xfrm>
        <a:prstGeom prst="rect">
          <a:avLst/>
        </a:prstGeom>
      </xdr:spPr>
    </xdr:pic>
    <xdr:clientData/>
  </xdr:twoCellAnchor>
  <xdr:twoCellAnchor editAs="oneCell">
    <xdr:from>
      <xdr:col>7</xdr:col>
      <xdr:colOff>95251</xdr:colOff>
      <xdr:row>101</xdr:row>
      <xdr:rowOff>38496</xdr:rowOff>
    </xdr:from>
    <xdr:to>
      <xdr:col>7</xdr:col>
      <xdr:colOff>1315656</xdr:colOff>
      <xdr:row>101</xdr:row>
      <xdr:rowOff>1251857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1" y="85804317"/>
          <a:ext cx="1220405" cy="1213361"/>
        </a:xfrm>
        <a:prstGeom prst="rect">
          <a:avLst/>
        </a:prstGeom>
      </xdr:spPr>
    </xdr:pic>
    <xdr:clientData/>
  </xdr:twoCellAnchor>
  <xdr:twoCellAnchor editAs="oneCell">
    <xdr:from>
      <xdr:col>7</xdr:col>
      <xdr:colOff>54427</xdr:colOff>
      <xdr:row>103</xdr:row>
      <xdr:rowOff>168361</xdr:rowOff>
    </xdr:from>
    <xdr:to>
      <xdr:col>7</xdr:col>
      <xdr:colOff>1401535</xdr:colOff>
      <xdr:row>103</xdr:row>
      <xdr:rowOff>1102179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79177" y="87199647"/>
          <a:ext cx="1347108" cy="933818"/>
        </a:xfrm>
        <a:prstGeom prst="rect">
          <a:avLst/>
        </a:prstGeom>
      </xdr:spPr>
    </xdr:pic>
    <xdr:clientData/>
  </xdr:twoCellAnchor>
  <xdr:twoCellAnchor editAs="oneCell">
    <xdr:from>
      <xdr:col>7</xdr:col>
      <xdr:colOff>35720</xdr:colOff>
      <xdr:row>77</xdr:row>
      <xdr:rowOff>166286</xdr:rowOff>
    </xdr:from>
    <xdr:to>
      <xdr:col>7</xdr:col>
      <xdr:colOff>1437467</xdr:colOff>
      <xdr:row>77</xdr:row>
      <xdr:rowOff>1226344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60470" y="71615692"/>
          <a:ext cx="1401747" cy="1060058"/>
        </a:xfrm>
        <a:prstGeom prst="rect">
          <a:avLst/>
        </a:prstGeom>
      </xdr:spPr>
    </xdr:pic>
    <xdr:clientData/>
  </xdr:twoCellAnchor>
  <xdr:twoCellAnchor editAs="oneCell">
    <xdr:from>
      <xdr:col>7</xdr:col>
      <xdr:colOff>258552</xdr:colOff>
      <xdr:row>61</xdr:row>
      <xdr:rowOff>76124</xdr:rowOff>
    </xdr:from>
    <xdr:to>
      <xdr:col>7</xdr:col>
      <xdr:colOff>1274192</xdr:colOff>
      <xdr:row>61</xdr:row>
      <xdr:rowOff>1195311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443484" flipH="1">
          <a:off x="6672052" y="55490457"/>
          <a:ext cx="1015640" cy="1119187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190501</xdr:colOff>
      <xdr:row>57</xdr:row>
      <xdr:rowOff>32108</xdr:rowOff>
    </xdr:from>
    <xdr:to>
      <xdr:col>7</xdr:col>
      <xdr:colOff>1232865</xdr:colOff>
      <xdr:row>58</xdr:row>
      <xdr:rowOff>0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1" y="52550577"/>
          <a:ext cx="1042364" cy="1229954"/>
        </a:xfrm>
        <a:prstGeom prst="rect">
          <a:avLst/>
        </a:prstGeom>
      </xdr:spPr>
    </xdr:pic>
    <xdr:clientData/>
  </xdr:twoCellAnchor>
  <xdr:twoCellAnchor editAs="oneCell">
    <xdr:from>
      <xdr:col>7</xdr:col>
      <xdr:colOff>59531</xdr:colOff>
      <xdr:row>107</xdr:row>
      <xdr:rowOff>71439</xdr:rowOff>
    </xdr:from>
    <xdr:to>
      <xdr:col>8</xdr:col>
      <xdr:colOff>3617</xdr:colOff>
      <xdr:row>107</xdr:row>
      <xdr:rowOff>1238251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84281" y="93166408"/>
          <a:ext cx="1408555" cy="1166812"/>
        </a:xfrm>
        <a:prstGeom prst="rect">
          <a:avLst/>
        </a:prstGeom>
      </xdr:spPr>
    </xdr:pic>
    <xdr:clientData/>
  </xdr:twoCellAnchor>
  <xdr:twoCellAnchor editAs="oneCell">
    <xdr:from>
      <xdr:col>7</xdr:col>
      <xdr:colOff>142877</xdr:colOff>
      <xdr:row>86</xdr:row>
      <xdr:rowOff>38079</xdr:rowOff>
    </xdr:from>
    <xdr:to>
      <xdr:col>7</xdr:col>
      <xdr:colOff>1381125</xdr:colOff>
      <xdr:row>86</xdr:row>
      <xdr:rowOff>1185862</xdr:rowOff>
    </xdr:to>
    <xdr:pic>
      <xdr:nvPicPr>
        <xdr:cNvPr id="176134" name="Рисунок 176133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67627" y="81583985"/>
          <a:ext cx="1238248" cy="1147783"/>
        </a:xfrm>
        <a:prstGeom prst="rect">
          <a:avLst/>
        </a:prstGeom>
      </xdr:spPr>
    </xdr:pic>
    <xdr:clientData/>
  </xdr:twoCellAnchor>
  <xdr:twoCellAnchor editAs="oneCell">
    <xdr:from>
      <xdr:col>7</xdr:col>
      <xdr:colOff>154782</xdr:colOff>
      <xdr:row>72</xdr:row>
      <xdr:rowOff>42404</xdr:rowOff>
    </xdr:from>
    <xdr:to>
      <xdr:col>7</xdr:col>
      <xdr:colOff>1381126</xdr:colOff>
      <xdr:row>72</xdr:row>
      <xdr:rowOff>1259681</xdr:rowOff>
    </xdr:to>
    <xdr:pic>
      <xdr:nvPicPr>
        <xdr:cNvPr id="176136" name="Рисунок 176135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79532" y="66443560"/>
          <a:ext cx="1226344" cy="1217277"/>
        </a:xfrm>
        <a:prstGeom prst="rect">
          <a:avLst/>
        </a:prstGeom>
      </xdr:spPr>
    </xdr:pic>
    <xdr:clientData/>
  </xdr:twoCellAnchor>
  <xdr:twoCellAnchor editAs="oneCell">
    <xdr:from>
      <xdr:col>7</xdr:col>
      <xdr:colOff>178594</xdr:colOff>
      <xdr:row>110</xdr:row>
      <xdr:rowOff>35719</xdr:rowOff>
    </xdr:from>
    <xdr:to>
      <xdr:col>7</xdr:col>
      <xdr:colOff>1321492</xdr:colOff>
      <xdr:row>110</xdr:row>
      <xdr:rowOff>1211851</xdr:rowOff>
    </xdr:to>
    <xdr:pic>
      <xdr:nvPicPr>
        <xdr:cNvPr id="176137" name="Рисунок 176136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03344" y="94392750"/>
          <a:ext cx="1142898" cy="1176132"/>
        </a:xfrm>
        <a:prstGeom prst="rect">
          <a:avLst/>
        </a:prstGeom>
      </xdr:spPr>
    </xdr:pic>
    <xdr:clientData/>
  </xdr:twoCellAnchor>
  <xdr:twoCellAnchor editAs="oneCell">
    <xdr:from>
      <xdr:col>7</xdr:col>
      <xdr:colOff>226220</xdr:colOff>
      <xdr:row>112</xdr:row>
      <xdr:rowOff>118657</xdr:rowOff>
    </xdr:from>
    <xdr:to>
      <xdr:col>7</xdr:col>
      <xdr:colOff>1309688</xdr:colOff>
      <xdr:row>112</xdr:row>
      <xdr:rowOff>1191416</xdr:rowOff>
    </xdr:to>
    <xdr:pic>
      <xdr:nvPicPr>
        <xdr:cNvPr id="176139" name="Рисунок 176138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50970" y="96999813"/>
          <a:ext cx="1083468" cy="1072759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108</xdr:row>
      <xdr:rowOff>71436</xdr:rowOff>
    </xdr:from>
    <xdr:to>
      <xdr:col>7</xdr:col>
      <xdr:colOff>1335058</xdr:colOff>
      <xdr:row>108</xdr:row>
      <xdr:rowOff>1131887</xdr:rowOff>
    </xdr:to>
    <xdr:pic>
      <xdr:nvPicPr>
        <xdr:cNvPr id="176140" name="Рисунок 176139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0" y="93166405"/>
          <a:ext cx="1049308" cy="1060451"/>
        </a:xfrm>
        <a:prstGeom prst="rect">
          <a:avLst/>
        </a:prstGeom>
      </xdr:spPr>
    </xdr:pic>
    <xdr:clientData/>
  </xdr:twoCellAnchor>
  <xdr:twoCellAnchor editAs="oneCell">
    <xdr:from>
      <xdr:col>7</xdr:col>
      <xdr:colOff>264583</xdr:colOff>
      <xdr:row>64</xdr:row>
      <xdr:rowOff>127000</xdr:rowOff>
    </xdr:from>
    <xdr:to>
      <xdr:col>7</xdr:col>
      <xdr:colOff>1162844</xdr:colOff>
      <xdr:row>64</xdr:row>
      <xdr:rowOff>1198562</xdr:rowOff>
    </xdr:to>
    <xdr:pic>
      <xdr:nvPicPr>
        <xdr:cNvPr id="176141" name="Рисунок 176140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6678083" y="56811333"/>
          <a:ext cx="898261" cy="1071562"/>
        </a:xfrm>
        <a:prstGeom prst="rect">
          <a:avLst/>
        </a:prstGeom>
      </xdr:spPr>
    </xdr:pic>
    <xdr:clientData/>
  </xdr:twoCellAnchor>
  <xdr:twoCellAnchor editAs="oneCell">
    <xdr:from>
      <xdr:col>7</xdr:col>
      <xdr:colOff>261939</xdr:colOff>
      <xdr:row>119</xdr:row>
      <xdr:rowOff>42473</xdr:rowOff>
    </xdr:from>
    <xdr:to>
      <xdr:col>7</xdr:col>
      <xdr:colOff>1166812</xdr:colOff>
      <xdr:row>119</xdr:row>
      <xdr:rowOff>1169987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9408" y="104424567"/>
          <a:ext cx="904873" cy="1127514"/>
        </a:xfrm>
        <a:prstGeom prst="rect">
          <a:avLst/>
        </a:prstGeom>
      </xdr:spPr>
    </xdr:pic>
    <xdr:clientData/>
  </xdr:twoCellAnchor>
  <xdr:twoCellAnchor editAs="oneCell">
    <xdr:from>
      <xdr:col>7</xdr:col>
      <xdr:colOff>169334</xdr:colOff>
      <xdr:row>122</xdr:row>
      <xdr:rowOff>73443</xdr:rowOff>
    </xdr:from>
    <xdr:to>
      <xdr:col>7</xdr:col>
      <xdr:colOff>1365250</xdr:colOff>
      <xdr:row>122</xdr:row>
      <xdr:rowOff>1274233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6582834" y="109949610"/>
          <a:ext cx="1195916" cy="1200790"/>
        </a:xfrm>
        <a:prstGeom prst="rect">
          <a:avLst/>
        </a:prstGeom>
      </xdr:spPr>
    </xdr:pic>
    <xdr:clientData/>
  </xdr:twoCellAnchor>
  <xdr:twoCellAnchor editAs="oneCell">
    <xdr:from>
      <xdr:col>7</xdr:col>
      <xdr:colOff>137584</xdr:colOff>
      <xdr:row>121</xdr:row>
      <xdr:rowOff>72219</xdr:rowOff>
    </xdr:from>
    <xdr:to>
      <xdr:col>7</xdr:col>
      <xdr:colOff>1322918</xdr:colOff>
      <xdr:row>121</xdr:row>
      <xdr:rowOff>1115041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1084" y="108752469"/>
          <a:ext cx="1185334" cy="1042822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113</xdr:row>
      <xdr:rowOff>31749</xdr:rowOff>
    </xdr:from>
    <xdr:to>
      <xdr:col>7</xdr:col>
      <xdr:colOff>1259417</xdr:colOff>
      <xdr:row>113</xdr:row>
      <xdr:rowOff>1220440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6699250" y="100086582"/>
          <a:ext cx="973667" cy="1188691"/>
        </a:xfrm>
        <a:prstGeom prst="rect">
          <a:avLst/>
        </a:prstGeom>
      </xdr:spPr>
    </xdr:pic>
    <xdr:clientData/>
  </xdr:twoCellAnchor>
  <xdr:twoCellAnchor editAs="oneCell">
    <xdr:from>
      <xdr:col>7</xdr:col>
      <xdr:colOff>243417</xdr:colOff>
      <xdr:row>120</xdr:row>
      <xdr:rowOff>169334</xdr:rowOff>
    </xdr:from>
    <xdr:to>
      <xdr:col>7</xdr:col>
      <xdr:colOff>1302183</xdr:colOff>
      <xdr:row>120</xdr:row>
      <xdr:rowOff>1082690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6917" y="107653667"/>
          <a:ext cx="1058766" cy="913356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190502</xdr:colOff>
      <xdr:row>17</xdr:row>
      <xdr:rowOff>116417</xdr:rowOff>
    </xdr:from>
    <xdr:to>
      <xdr:col>7</xdr:col>
      <xdr:colOff>1354667</xdr:colOff>
      <xdr:row>17</xdr:row>
      <xdr:rowOff>1147051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4002" y="11969750"/>
          <a:ext cx="1164165" cy="1030634"/>
        </a:xfrm>
        <a:prstGeom prst="rect">
          <a:avLst/>
        </a:prstGeom>
      </xdr:spPr>
    </xdr:pic>
    <xdr:clientData/>
  </xdr:twoCellAnchor>
  <xdr:twoCellAnchor editAs="oneCell">
    <xdr:from>
      <xdr:col>7</xdr:col>
      <xdr:colOff>201084</xdr:colOff>
      <xdr:row>49</xdr:row>
      <xdr:rowOff>120416</xdr:rowOff>
    </xdr:from>
    <xdr:to>
      <xdr:col>7</xdr:col>
      <xdr:colOff>1365250</xdr:colOff>
      <xdr:row>49</xdr:row>
      <xdr:rowOff>1138767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4584" y="42834749"/>
          <a:ext cx="1164166" cy="1018351"/>
        </a:xfrm>
        <a:prstGeom prst="rect">
          <a:avLst/>
        </a:prstGeom>
      </xdr:spPr>
    </xdr:pic>
    <xdr:clientData/>
  </xdr:twoCellAnchor>
  <xdr:twoCellAnchor editAs="oneCell">
    <xdr:from>
      <xdr:col>7</xdr:col>
      <xdr:colOff>296333</xdr:colOff>
      <xdr:row>118</xdr:row>
      <xdr:rowOff>42333</xdr:rowOff>
    </xdr:from>
    <xdr:to>
      <xdr:col>7</xdr:col>
      <xdr:colOff>1128405</xdr:colOff>
      <xdr:row>118</xdr:row>
      <xdr:rowOff>1068915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9833" y="106330750"/>
          <a:ext cx="832072" cy="1026582"/>
        </a:xfrm>
        <a:prstGeom prst="rect">
          <a:avLst/>
        </a:prstGeom>
      </xdr:spPr>
    </xdr:pic>
    <xdr:clientData/>
  </xdr:twoCellAnchor>
  <xdr:twoCellAnchor editAs="oneCell">
    <xdr:from>
      <xdr:col>7</xdr:col>
      <xdr:colOff>306916</xdr:colOff>
      <xdr:row>59</xdr:row>
      <xdr:rowOff>55401</xdr:rowOff>
    </xdr:from>
    <xdr:to>
      <xdr:col>7</xdr:col>
      <xdr:colOff>1217084</xdr:colOff>
      <xdr:row>60</xdr:row>
      <xdr:rowOff>965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6720416" y="55469734"/>
          <a:ext cx="910168" cy="1207626"/>
        </a:xfrm>
        <a:prstGeom prst="rect">
          <a:avLst/>
        </a:prstGeom>
      </xdr:spPr>
    </xdr:pic>
    <xdr:clientData/>
  </xdr:twoCellAnchor>
  <xdr:twoCellAnchor editAs="oneCell">
    <xdr:from>
      <xdr:col>7</xdr:col>
      <xdr:colOff>323851</xdr:colOff>
      <xdr:row>39</xdr:row>
      <xdr:rowOff>47625</xdr:rowOff>
    </xdr:from>
    <xdr:to>
      <xdr:col>7</xdr:col>
      <xdr:colOff>1224505</xdr:colOff>
      <xdr:row>39</xdr:row>
      <xdr:rowOff>1168398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36695" y="38492906"/>
          <a:ext cx="900654" cy="1120773"/>
        </a:xfrm>
        <a:prstGeom prst="rect">
          <a:avLst/>
        </a:prstGeom>
      </xdr:spPr>
    </xdr:pic>
    <xdr:clientData/>
  </xdr:twoCellAnchor>
  <xdr:twoCellAnchor editAs="oneCell">
    <xdr:from>
      <xdr:col>7</xdr:col>
      <xdr:colOff>66676</xdr:colOff>
      <xdr:row>45</xdr:row>
      <xdr:rowOff>371475</xdr:rowOff>
    </xdr:from>
    <xdr:to>
      <xdr:col>7</xdr:col>
      <xdr:colOff>1395480</xdr:colOff>
      <xdr:row>45</xdr:row>
      <xdr:rowOff>926779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6526" y="42967275"/>
          <a:ext cx="1328804" cy="555304"/>
        </a:xfrm>
        <a:prstGeom prst="rect">
          <a:avLst/>
        </a:prstGeom>
      </xdr:spPr>
    </xdr:pic>
    <xdr:clientData/>
  </xdr:twoCellAnchor>
  <xdr:twoCellAnchor editAs="oneCell">
    <xdr:from>
      <xdr:col>7</xdr:col>
      <xdr:colOff>95251</xdr:colOff>
      <xdr:row>46</xdr:row>
      <xdr:rowOff>333375</xdr:rowOff>
    </xdr:from>
    <xdr:to>
      <xdr:col>7</xdr:col>
      <xdr:colOff>1437781</xdr:colOff>
      <xdr:row>46</xdr:row>
      <xdr:rowOff>899700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5101" y="44196000"/>
          <a:ext cx="1342530" cy="566325"/>
        </a:xfrm>
        <a:prstGeom prst="rect">
          <a:avLst/>
        </a:prstGeom>
      </xdr:spPr>
    </xdr:pic>
    <xdr:clientData/>
  </xdr:twoCellAnchor>
  <xdr:twoCellAnchor editAs="oneCell">
    <xdr:from>
      <xdr:col>7</xdr:col>
      <xdr:colOff>57152</xdr:colOff>
      <xdr:row>47</xdr:row>
      <xdr:rowOff>331445</xdr:rowOff>
    </xdr:from>
    <xdr:to>
      <xdr:col>7</xdr:col>
      <xdr:colOff>1409700</xdr:colOff>
      <xdr:row>47</xdr:row>
      <xdr:rowOff>896434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2" y="45460895"/>
          <a:ext cx="1352548" cy="564989"/>
        </a:xfrm>
        <a:prstGeom prst="rect">
          <a:avLst/>
        </a:prstGeom>
      </xdr:spPr>
    </xdr:pic>
    <xdr:clientData/>
  </xdr:twoCellAnchor>
  <xdr:twoCellAnchor editAs="oneCell">
    <xdr:from>
      <xdr:col>7</xdr:col>
      <xdr:colOff>361951</xdr:colOff>
      <xdr:row>38</xdr:row>
      <xdr:rowOff>128163</xdr:rowOff>
    </xdr:from>
    <xdr:to>
      <xdr:col>7</xdr:col>
      <xdr:colOff>1190625</xdr:colOff>
      <xdr:row>38</xdr:row>
      <xdr:rowOff>1101723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1801" y="37466163"/>
          <a:ext cx="828674" cy="973560"/>
        </a:xfrm>
        <a:prstGeom prst="rect">
          <a:avLst/>
        </a:prstGeom>
      </xdr:spPr>
    </xdr:pic>
    <xdr:clientData/>
  </xdr:twoCellAnchor>
  <xdr:twoCellAnchor editAs="oneCell">
    <xdr:from>
      <xdr:col>7</xdr:col>
      <xdr:colOff>371476</xdr:colOff>
      <xdr:row>58</xdr:row>
      <xdr:rowOff>19049</xdr:rowOff>
    </xdr:from>
    <xdr:to>
      <xdr:col>7</xdr:col>
      <xdr:colOff>1134301</xdr:colOff>
      <xdr:row>58</xdr:row>
      <xdr:rowOff>1244598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6" y="59083574"/>
          <a:ext cx="762825" cy="1225549"/>
        </a:xfrm>
        <a:prstGeom prst="rect">
          <a:avLst/>
        </a:prstGeom>
      </xdr:spPr>
    </xdr:pic>
    <xdr:clientData/>
  </xdr:twoCellAnchor>
  <xdr:twoCellAnchor editAs="oneCell">
    <xdr:from>
      <xdr:col>7</xdr:col>
      <xdr:colOff>257175</xdr:colOff>
      <xdr:row>60</xdr:row>
      <xdr:rowOff>66675</xdr:rowOff>
    </xdr:from>
    <xdr:to>
      <xdr:col>7</xdr:col>
      <xdr:colOff>1238250</xdr:colOff>
      <xdr:row>61</xdr:row>
      <xdr:rowOff>671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7025" y="61664850"/>
          <a:ext cx="981075" cy="1196059"/>
        </a:xfrm>
        <a:prstGeom prst="rect">
          <a:avLst/>
        </a:prstGeom>
      </xdr:spPr>
    </xdr:pic>
    <xdr:clientData/>
  </xdr:twoCellAnchor>
  <xdr:twoCellAnchor editAs="oneCell">
    <xdr:from>
      <xdr:col>7</xdr:col>
      <xdr:colOff>219076</xdr:colOff>
      <xdr:row>62</xdr:row>
      <xdr:rowOff>84655</xdr:rowOff>
    </xdr:from>
    <xdr:to>
      <xdr:col>7</xdr:col>
      <xdr:colOff>1362076</xdr:colOff>
      <xdr:row>62</xdr:row>
      <xdr:rowOff>1146174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38926" y="64216480"/>
          <a:ext cx="1143000" cy="1061519"/>
        </a:xfrm>
        <a:prstGeom prst="rect">
          <a:avLst/>
        </a:prstGeom>
      </xdr:spPr>
    </xdr:pic>
    <xdr:clientData/>
  </xdr:twoCellAnchor>
  <xdr:twoCellAnchor editAs="oneCell">
    <xdr:from>
      <xdr:col>7</xdr:col>
      <xdr:colOff>571500</xdr:colOff>
      <xdr:row>63</xdr:row>
      <xdr:rowOff>48211</xdr:rowOff>
    </xdr:from>
    <xdr:to>
      <xdr:col>7</xdr:col>
      <xdr:colOff>1066799</xdr:colOff>
      <xdr:row>63</xdr:row>
      <xdr:rowOff>1238249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1350" y="65446861"/>
          <a:ext cx="495299" cy="1190038"/>
        </a:xfrm>
        <a:prstGeom prst="rect">
          <a:avLst/>
        </a:prstGeom>
      </xdr:spPr>
    </xdr:pic>
    <xdr:clientData/>
  </xdr:twoCellAnchor>
  <xdr:twoCellAnchor editAs="oneCell">
    <xdr:from>
      <xdr:col>7</xdr:col>
      <xdr:colOff>228601</xdr:colOff>
      <xdr:row>82</xdr:row>
      <xdr:rowOff>37537</xdr:rowOff>
    </xdr:from>
    <xdr:to>
      <xdr:col>7</xdr:col>
      <xdr:colOff>1276351</xdr:colOff>
      <xdr:row>82</xdr:row>
      <xdr:rowOff>1192520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48451" y="88239037"/>
          <a:ext cx="1047750" cy="1154983"/>
        </a:xfrm>
        <a:prstGeom prst="rect">
          <a:avLst/>
        </a:prstGeom>
      </xdr:spPr>
    </xdr:pic>
    <xdr:clientData/>
  </xdr:twoCellAnchor>
  <xdr:twoCellAnchor editAs="oneCell">
    <xdr:from>
      <xdr:col>7</xdr:col>
      <xdr:colOff>83345</xdr:colOff>
      <xdr:row>104</xdr:row>
      <xdr:rowOff>83343</xdr:rowOff>
    </xdr:from>
    <xdr:to>
      <xdr:col>7</xdr:col>
      <xdr:colOff>1381125</xdr:colOff>
      <xdr:row>104</xdr:row>
      <xdr:rowOff>1255820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96189" y="102012749"/>
          <a:ext cx="1297780" cy="1172477"/>
        </a:xfrm>
        <a:prstGeom prst="rect">
          <a:avLst/>
        </a:prstGeom>
      </xdr:spPr>
    </xdr:pic>
    <xdr:clientData/>
  </xdr:twoCellAnchor>
  <xdr:twoCellAnchor editAs="oneCell">
    <xdr:from>
      <xdr:col>7</xdr:col>
      <xdr:colOff>202408</xdr:colOff>
      <xdr:row>105</xdr:row>
      <xdr:rowOff>149436</xdr:rowOff>
    </xdr:from>
    <xdr:to>
      <xdr:col>7</xdr:col>
      <xdr:colOff>1309688</xdr:colOff>
      <xdr:row>105</xdr:row>
      <xdr:rowOff>1181097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2" y="103340905"/>
          <a:ext cx="1107280" cy="1031661"/>
        </a:xfrm>
        <a:prstGeom prst="rect">
          <a:avLst/>
        </a:prstGeom>
      </xdr:spPr>
    </xdr:pic>
    <xdr:clientData/>
  </xdr:twoCellAnchor>
  <xdr:twoCellAnchor editAs="oneCell">
    <xdr:from>
      <xdr:col>7</xdr:col>
      <xdr:colOff>139588</xdr:colOff>
      <xdr:row>73</xdr:row>
      <xdr:rowOff>92662</xdr:rowOff>
    </xdr:from>
    <xdr:to>
      <xdr:col>7</xdr:col>
      <xdr:colOff>1369220</xdr:colOff>
      <xdr:row>73</xdr:row>
      <xdr:rowOff>1190624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52432" y="77852381"/>
          <a:ext cx="1229632" cy="1097962"/>
        </a:xfrm>
        <a:prstGeom prst="rect">
          <a:avLst/>
        </a:prstGeom>
      </xdr:spPr>
    </xdr:pic>
    <xdr:clientData/>
  </xdr:twoCellAnchor>
  <xdr:twoCellAnchor editAs="oneCell">
    <xdr:from>
      <xdr:col>7</xdr:col>
      <xdr:colOff>95250</xdr:colOff>
      <xdr:row>102</xdr:row>
      <xdr:rowOff>43153</xdr:rowOff>
    </xdr:from>
    <xdr:to>
      <xdr:col>7</xdr:col>
      <xdr:colOff>1393032</xdr:colOff>
      <xdr:row>103</xdr:row>
      <xdr:rowOff>1737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8094" y="100710497"/>
          <a:ext cx="1297782" cy="1220648"/>
        </a:xfrm>
        <a:prstGeom prst="rect">
          <a:avLst/>
        </a:prstGeom>
      </xdr:spPr>
    </xdr:pic>
    <xdr:clientData/>
  </xdr:twoCellAnchor>
  <xdr:twoCellAnchor editAs="oneCell">
    <xdr:from>
      <xdr:col>7</xdr:col>
      <xdr:colOff>47626</xdr:colOff>
      <xdr:row>79</xdr:row>
      <xdr:rowOff>47625</xdr:rowOff>
    </xdr:from>
    <xdr:to>
      <xdr:col>8</xdr:col>
      <xdr:colOff>0</xdr:colOff>
      <xdr:row>80</xdr:row>
      <xdr:rowOff>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60470" y="85379719"/>
          <a:ext cx="1416843" cy="1214437"/>
        </a:xfrm>
        <a:prstGeom prst="rect">
          <a:avLst/>
        </a:prstGeom>
      </xdr:spPr>
    </xdr:pic>
    <xdr:clientData/>
  </xdr:twoCellAnchor>
  <xdr:twoCellAnchor editAs="oneCell">
    <xdr:from>
      <xdr:col>7</xdr:col>
      <xdr:colOff>250032</xdr:colOff>
      <xdr:row>40</xdr:row>
      <xdr:rowOff>23812</xdr:rowOff>
    </xdr:from>
    <xdr:to>
      <xdr:col>7</xdr:col>
      <xdr:colOff>1297781</xdr:colOff>
      <xdr:row>40</xdr:row>
      <xdr:rowOff>1238250</xdr:rowOff>
    </xdr:to>
    <xdr:pic>
      <xdr:nvPicPr>
        <xdr:cNvPr id="176128" name="Рисунок 176127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2876" y="39731156"/>
          <a:ext cx="1047749" cy="1214438"/>
        </a:xfrm>
        <a:prstGeom prst="rect">
          <a:avLst/>
        </a:prstGeom>
      </xdr:spPr>
    </xdr:pic>
    <xdr:clientData/>
  </xdr:twoCellAnchor>
  <xdr:twoCellAnchor editAs="oneCell">
    <xdr:from>
      <xdr:col>7</xdr:col>
      <xdr:colOff>369095</xdr:colOff>
      <xdr:row>41</xdr:row>
      <xdr:rowOff>11907</xdr:rowOff>
    </xdr:from>
    <xdr:to>
      <xdr:col>7</xdr:col>
      <xdr:colOff>1159423</xdr:colOff>
      <xdr:row>41</xdr:row>
      <xdr:rowOff>1214438</xdr:rowOff>
    </xdr:to>
    <xdr:pic>
      <xdr:nvPicPr>
        <xdr:cNvPr id="176129" name="Рисунок 176128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1939" y="40981313"/>
          <a:ext cx="790328" cy="1202531"/>
        </a:xfrm>
        <a:prstGeom prst="rect">
          <a:avLst/>
        </a:prstGeom>
      </xdr:spPr>
    </xdr:pic>
    <xdr:clientData/>
  </xdr:twoCellAnchor>
  <xdr:twoCellAnchor editAs="oneCell">
    <xdr:from>
      <xdr:col>7</xdr:col>
      <xdr:colOff>231324</xdr:colOff>
      <xdr:row>106</xdr:row>
      <xdr:rowOff>13609</xdr:rowOff>
    </xdr:from>
    <xdr:to>
      <xdr:col>7</xdr:col>
      <xdr:colOff>1235874</xdr:colOff>
      <xdr:row>106</xdr:row>
      <xdr:rowOff>1183823</xdr:rowOff>
    </xdr:to>
    <xdr:pic>
      <xdr:nvPicPr>
        <xdr:cNvPr id="176131" name="Рисунок 176130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56074" y="111088716"/>
          <a:ext cx="1004550" cy="117021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95</xdr:row>
      <xdr:rowOff>1</xdr:rowOff>
    </xdr:from>
    <xdr:to>
      <xdr:col>8</xdr:col>
      <xdr:colOff>0</xdr:colOff>
      <xdr:row>96</xdr:row>
      <xdr:rowOff>23815</xdr:rowOff>
    </xdr:to>
    <xdr:pic>
      <xdr:nvPicPr>
        <xdr:cNvPr id="176138" name="Рисунок 176137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4750" y="108353680"/>
          <a:ext cx="1469571" cy="1289278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96</xdr:row>
      <xdr:rowOff>0</xdr:rowOff>
    </xdr:from>
    <xdr:to>
      <xdr:col>8</xdr:col>
      <xdr:colOff>0</xdr:colOff>
      <xdr:row>96</xdr:row>
      <xdr:rowOff>1262062</xdr:rowOff>
    </xdr:to>
    <xdr:pic>
      <xdr:nvPicPr>
        <xdr:cNvPr id="176144" name="Рисунок 176143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4750" y="109619143"/>
          <a:ext cx="1469571" cy="1262062"/>
        </a:xfrm>
        <a:prstGeom prst="rect">
          <a:avLst/>
        </a:prstGeom>
      </xdr:spPr>
    </xdr:pic>
    <xdr:clientData/>
  </xdr:twoCellAnchor>
  <xdr:twoCellAnchor editAs="oneCell">
    <xdr:from>
      <xdr:col>6</xdr:col>
      <xdr:colOff>1102178</xdr:colOff>
      <xdr:row>97</xdr:row>
      <xdr:rowOff>0</xdr:rowOff>
    </xdr:from>
    <xdr:to>
      <xdr:col>7</xdr:col>
      <xdr:colOff>1469570</xdr:colOff>
      <xdr:row>98</xdr:row>
      <xdr:rowOff>1</xdr:rowOff>
    </xdr:to>
    <xdr:pic>
      <xdr:nvPicPr>
        <xdr:cNvPr id="176145" name="Рисунок 176144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4749" y="110884607"/>
          <a:ext cx="1469571" cy="1265465"/>
        </a:xfrm>
        <a:prstGeom prst="rect">
          <a:avLst/>
        </a:prstGeom>
      </xdr:spPr>
    </xdr:pic>
    <xdr:clientData/>
  </xdr:twoCellAnchor>
  <xdr:twoCellAnchor editAs="oneCell">
    <xdr:from>
      <xdr:col>6</xdr:col>
      <xdr:colOff>1102178</xdr:colOff>
      <xdr:row>98</xdr:row>
      <xdr:rowOff>0</xdr:rowOff>
    </xdr:from>
    <xdr:to>
      <xdr:col>7</xdr:col>
      <xdr:colOff>1469570</xdr:colOff>
      <xdr:row>99</xdr:row>
      <xdr:rowOff>0</xdr:rowOff>
    </xdr:to>
    <xdr:pic>
      <xdr:nvPicPr>
        <xdr:cNvPr id="176146" name="Рисунок 176145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4749" y="112150071"/>
          <a:ext cx="1469571" cy="12654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91</xdr:row>
      <xdr:rowOff>0</xdr:rowOff>
    </xdr:from>
    <xdr:to>
      <xdr:col>8</xdr:col>
      <xdr:colOff>6613</xdr:colOff>
      <xdr:row>92</xdr:row>
      <xdr:rowOff>42068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12844" y="103000969"/>
          <a:ext cx="1471082" cy="130413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92</xdr:row>
      <xdr:rowOff>0</xdr:rowOff>
    </xdr:from>
    <xdr:to>
      <xdr:col>8</xdr:col>
      <xdr:colOff>6613</xdr:colOff>
      <xdr:row>93</xdr:row>
      <xdr:rowOff>39687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12844" y="104263031"/>
          <a:ext cx="1471082" cy="13017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93</xdr:row>
      <xdr:rowOff>0</xdr:rowOff>
    </xdr:from>
    <xdr:to>
      <xdr:col>8</xdr:col>
      <xdr:colOff>6613</xdr:colOff>
      <xdr:row>94</xdr:row>
      <xdr:rowOff>43920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12844" y="105525094"/>
          <a:ext cx="1471082" cy="130598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94</xdr:row>
      <xdr:rowOff>0</xdr:rowOff>
    </xdr:from>
    <xdr:to>
      <xdr:col>8</xdr:col>
      <xdr:colOff>6614</xdr:colOff>
      <xdr:row>95</xdr:row>
      <xdr:rowOff>39687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12844" y="106787156"/>
          <a:ext cx="1471083" cy="13017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99</xdr:row>
      <xdr:rowOff>0</xdr:rowOff>
    </xdr:from>
    <xdr:to>
      <xdr:col>8</xdr:col>
      <xdr:colOff>0</xdr:colOff>
      <xdr:row>99</xdr:row>
      <xdr:rowOff>1265463</xdr:rowOff>
    </xdr:to>
    <xdr:pic>
      <xdr:nvPicPr>
        <xdr:cNvPr id="176147" name="Рисунок 176146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4750" y="113415536"/>
          <a:ext cx="1469571" cy="12654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E126"/>
  <sheetViews>
    <sheetView tabSelected="1" zoomScale="70" zoomScaleNormal="70" workbookViewId="0">
      <pane xSplit="3" ySplit="8" topLeftCell="D98" activePane="bottomRight" state="frozen"/>
      <selection pane="topRight" activeCell="C1" sqref="C1"/>
      <selection pane="bottomLeft" activeCell="A9" sqref="A9"/>
      <selection pane="bottomRight" activeCell="L96" sqref="L96"/>
    </sheetView>
  </sheetViews>
  <sheetFormatPr defaultColWidth="14.5" defaultRowHeight="11.25" x14ac:dyDescent="0.2"/>
  <cols>
    <col min="1" max="1" width="5.6640625" style="1" customWidth="1"/>
    <col min="2" max="2" width="11.33203125" style="1" customWidth="1"/>
    <col min="3" max="3" width="17.1640625" style="9" customWidth="1"/>
    <col min="4" max="4" width="39.5" style="1" customWidth="1"/>
    <col min="5" max="5" width="19.1640625" style="1" customWidth="1"/>
    <col min="6" max="7" width="19.33203125" style="1" customWidth="1"/>
    <col min="8" max="8" width="25.6640625" style="2" customWidth="1"/>
    <col min="9" max="9" width="8.1640625" style="2" customWidth="1"/>
    <col min="10" max="239" width="10.6640625" style="2" customWidth="1"/>
    <col min="240" max="16384" width="14.5" style="3"/>
  </cols>
  <sheetData>
    <row r="1" spans="1:239" ht="15" customHeight="1" x14ac:dyDescent="0.2">
      <c r="A1" s="33" t="s">
        <v>22</v>
      </c>
      <c r="B1" s="33"/>
      <c r="C1" s="34"/>
      <c r="H1" s="4"/>
      <c r="I1" s="4"/>
    </row>
    <row r="2" spans="1:239" ht="10.15" customHeight="1" x14ac:dyDescent="0.2">
      <c r="A2" s="34"/>
      <c r="B2" s="34"/>
      <c r="C2" s="34"/>
      <c r="D2" s="40" t="s">
        <v>23</v>
      </c>
      <c r="E2" s="26"/>
      <c r="F2" s="40" t="s">
        <v>200</v>
      </c>
      <c r="G2" s="40"/>
      <c r="H2" s="40"/>
      <c r="I2" s="4"/>
    </row>
    <row r="3" spans="1:239" ht="10.15" customHeight="1" x14ac:dyDescent="0.2">
      <c r="A3" s="34"/>
      <c r="B3" s="34"/>
      <c r="C3" s="34"/>
      <c r="D3" s="40"/>
      <c r="E3" s="26"/>
      <c r="F3" s="40"/>
      <c r="G3" s="40"/>
      <c r="H3" s="40"/>
      <c r="I3" s="4"/>
    </row>
    <row r="4" spans="1:239" ht="10.15" customHeight="1" x14ac:dyDescent="0.2">
      <c r="A4" s="34"/>
      <c r="B4" s="34"/>
      <c r="C4" s="34"/>
      <c r="D4" s="40"/>
      <c r="E4" s="26"/>
      <c r="F4" s="40"/>
      <c r="G4" s="40"/>
      <c r="H4" s="40"/>
      <c r="I4" s="4"/>
    </row>
    <row r="5" spans="1:239" ht="15" customHeight="1" x14ac:dyDescent="0.2">
      <c r="A5" s="34"/>
      <c r="B5" s="34"/>
      <c r="C5" s="34"/>
      <c r="H5" s="6"/>
      <c r="I5" s="6"/>
    </row>
    <row r="6" spans="1:239" s="8" customFormat="1" ht="17.25" customHeight="1" x14ac:dyDescent="0.2">
      <c r="A6" s="35" t="s">
        <v>21</v>
      </c>
      <c r="B6" s="38" t="s">
        <v>107</v>
      </c>
      <c r="C6" s="31" t="s">
        <v>0</v>
      </c>
      <c r="D6" s="38" t="s">
        <v>5</v>
      </c>
      <c r="E6" s="31" t="s">
        <v>293</v>
      </c>
      <c r="F6" s="31" t="s">
        <v>341</v>
      </c>
      <c r="G6" s="31" t="s">
        <v>294</v>
      </c>
      <c r="H6" s="36" t="s">
        <v>3</v>
      </c>
      <c r="I6" s="30" t="s">
        <v>6</v>
      </c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</row>
    <row r="7" spans="1:239" s="8" customFormat="1" ht="30" customHeight="1" x14ac:dyDescent="0.2">
      <c r="A7" s="35"/>
      <c r="B7" s="39"/>
      <c r="C7" s="32"/>
      <c r="D7" s="39"/>
      <c r="E7" s="32"/>
      <c r="F7" s="32"/>
      <c r="G7" s="32"/>
      <c r="H7" s="37"/>
      <c r="I7" s="30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</row>
    <row r="8" spans="1:239" ht="10.9" customHeight="1" x14ac:dyDescent="0.2">
      <c r="A8" s="14" t="s">
        <v>4</v>
      </c>
      <c r="B8" s="14"/>
      <c r="C8" s="15"/>
      <c r="D8" s="15"/>
      <c r="E8" s="15"/>
      <c r="F8" s="15"/>
      <c r="G8" s="15"/>
      <c r="H8" s="15"/>
      <c r="I8" s="15"/>
    </row>
    <row r="9" spans="1:239" s="8" customFormat="1" ht="15" customHeight="1" x14ac:dyDescent="0.2">
      <c r="A9" s="27" t="s">
        <v>108</v>
      </c>
      <c r="B9" s="28"/>
      <c r="C9" s="28"/>
      <c r="D9" s="28"/>
      <c r="E9" s="28"/>
      <c r="F9" s="28"/>
      <c r="G9" s="28"/>
      <c r="H9" s="28"/>
      <c r="I9" s="29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</row>
    <row r="10" spans="1:239" s="8" customFormat="1" ht="100.15" customHeight="1" x14ac:dyDescent="0.2">
      <c r="A10" s="13">
        <v>1</v>
      </c>
      <c r="B10" s="13" t="s">
        <v>173</v>
      </c>
      <c r="C10" s="16" t="s">
        <v>97</v>
      </c>
      <c r="D10" s="17" t="s">
        <v>92</v>
      </c>
      <c r="E10" s="17">
        <f>F10-F10*10%</f>
        <v>585</v>
      </c>
      <c r="F10" s="25">
        <v>650</v>
      </c>
      <c r="G10" s="25">
        <f t="shared" ref="G10:G21" si="0">F10*1.25</f>
        <v>812.5</v>
      </c>
      <c r="H10" s="13"/>
      <c r="I10" s="13"/>
      <c r="J10" s="2"/>
    </row>
    <row r="11" spans="1:239" s="8" customFormat="1" ht="100.15" customHeight="1" x14ac:dyDescent="0.2">
      <c r="A11" s="13">
        <v>2</v>
      </c>
      <c r="B11" s="13" t="s">
        <v>174</v>
      </c>
      <c r="C11" s="16" t="s">
        <v>96</v>
      </c>
      <c r="D11" s="17" t="s">
        <v>93</v>
      </c>
      <c r="E11" s="17">
        <f t="shared" ref="E11:E12" si="1">F11-F11*10%</f>
        <v>585</v>
      </c>
      <c r="F11" s="25">
        <v>650</v>
      </c>
      <c r="G11" s="25">
        <f t="shared" si="0"/>
        <v>812.5</v>
      </c>
      <c r="H11" s="13"/>
      <c r="I11" s="13"/>
      <c r="J11" s="2"/>
    </row>
    <row r="12" spans="1:239" s="8" customFormat="1" ht="100.15" customHeight="1" x14ac:dyDescent="0.2">
      <c r="A12" s="13">
        <v>3</v>
      </c>
      <c r="B12" s="13" t="s">
        <v>175</v>
      </c>
      <c r="C12" s="16" t="s">
        <v>95</v>
      </c>
      <c r="D12" s="17" t="s">
        <v>98</v>
      </c>
      <c r="E12" s="17">
        <f t="shared" si="1"/>
        <v>585</v>
      </c>
      <c r="F12" s="25">
        <v>650</v>
      </c>
      <c r="G12" s="25">
        <f t="shared" si="0"/>
        <v>812.5</v>
      </c>
      <c r="H12" s="13"/>
      <c r="I12" s="13"/>
      <c r="J12" s="2"/>
    </row>
    <row r="13" spans="1:239" s="8" customFormat="1" ht="100.15" customHeight="1" x14ac:dyDescent="0.2">
      <c r="A13" s="13">
        <v>4</v>
      </c>
      <c r="B13" s="13" t="s">
        <v>176</v>
      </c>
      <c r="C13" s="16" t="s">
        <v>91</v>
      </c>
      <c r="D13" s="17" t="s">
        <v>106</v>
      </c>
      <c r="E13" s="17">
        <f>F13-F13*10%</f>
        <v>900</v>
      </c>
      <c r="F13" s="25">
        <v>1000</v>
      </c>
      <c r="G13" s="25">
        <f t="shared" si="0"/>
        <v>1250</v>
      </c>
      <c r="H13" s="13"/>
      <c r="I13" s="13"/>
      <c r="J13" s="2"/>
    </row>
    <row r="14" spans="1:239" s="8" customFormat="1" ht="100.15" customHeight="1" x14ac:dyDescent="0.2">
      <c r="A14" s="13">
        <v>5</v>
      </c>
      <c r="B14" s="13" t="s">
        <v>177</v>
      </c>
      <c r="C14" s="16" t="s">
        <v>48</v>
      </c>
      <c r="D14" s="17" t="s">
        <v>49</v>
      </c>
      <c r="E14" s="17">
        <f t="shared" ref="E14:E21" si="2">F14-F14*10%</f>
        <v>13.5</v>
      </c>
      <c r="F14" s="17">
        <v>15</v>
      </c>
      <c r="G14" s="25">
        <f t="shared" si="0"/>
        <v>18.75</v>
      </c>
      <c r="H14" s="13"/>
      <c r="I14" s="13"/>
      <c r="J14" s="2"/>
    </row>
    <row r="15" spans="1:239" s="8" customFormat="1" ht="100.15" customHeight="1" x14ac:dyDescent="0.2">
      <c r="A15" s="13">
        <v>6</v>
      </c>
      <c r="B15" s="13" t="s">
        <v>178</v>
      </c>
      <c r="C15" s="16" t="s">
        <v>50</v>
      </c>
      <c r="D15" s="17" t="s">
        <v>104</v>
      </c>
      <c r="E15" s="17">
        <f t="shared" si="2"/>
        <v>0</v>
      </c>
      <c r="F15" s="17">
        <v>0</v>
      </c>
      <c r="G15" s="25">
        <f t="shared" si="0"/>
        <v>0</v>
      </c>
      <c r="H15" s="13"/>
      <c r="I15" s="13"/>
      <c r="J15" s="2"/>
    </row>
    <row r="16" spans="1:239" s="8" customFormat="1" ht="100.15" customHeight="1" x14ac:dyDescent="0.2">
      <c r="A16" s="13">
        <v>7</v>
      </c>
      <c r="B16" s="13" t="s">
        <v>179</v>
      </c>
      <c r="C16" s="16" t="s">
        <v>79</v>
      </c>
      <c r="D16" s="17" t="s">
        <v>315</v>
      </c>
      <c r="E16" s="17">
        <f t="shared" si="2"/>
        <v>11.7</v>
      </c>
      <c r="F16" s="17">
        <v>13</v>
      </c>
      <c r="G16" s="25">
        <f t="shared" si="0"/>
        <v>16.25</v>
      </c>
      <c r="H16" s="13"/>
      <c r="I16" s="13"/>
      <c r="J16" s="2"/>
    </row>
    <row r="17" spans="1:10" s="8" customFormat="1" ht="100.15" customHeight="1" x14ac:dyDescent="0.2">
      <c r="A17" s="13">
        <v>8</v>
      </c>
      <c r="B17" s="13" t="s">
        <v>180</v>
      </c>
      <c r="C17" s="16" t="s">
        <v>80</v>
      </c>
      <c r="D17" s="17" t="s">
        <v>94</v>
      </c>
      <c r="E17" s="17">
        <f t="shared" si="2"/>
        <v>22.5</v>
      </c>
      <c r="F17" s="17">
        <v>25</v>
      </c>
      <c r="G17" s="25">
        <f t="shared" si="0"/>
        <v>31.25</v>
      </c>
      <c r="H17" s="13"/>
      <c r="I17" s="13"/>
      <c r="J17" s="2"/>
    </row>
    <row r="18" spans="1:10" s="8" customFormat="1" ht="100.15" customHeight="1" x14ac:dyDescent="0.2">
      <c r="A18" s="13">
        <v>9</v>
      </c>
      <c r="B18" s="13" t="s">
        <v>181</v>
      </c>
      <c r="C18" s="16" t="s">
        <v>99</v>
      </c>
      <c r="D18" s="17" t="s">
        <v>100</v>
      </c>
      <c r="E18" s="17">
        <f t="shared" si="2"/>
        <v>99</v>
      </c>
      <c r="F18" s="17">
        <v>110</v>
      </c>
      <c r="G18" s="25">
        <f t="shared" si="0"/>
        <v>137.5</v>
      </c>
      <c r="H18" s="13"/>
      <c r="I18" s="13"/>
      <c r="J18" s="2"/>
    </row>
    <row r="19" spans="1:10" s="8" customFormat="1" ht="100.15" customHeight="1" x14ac:dyDescent="0.2">
      <c r="A19" s="13">
        <v>10</v>
      </c>
      <c r="B19" s="13" t="s">
        <v>182</v>
      </c>
      <c r="C19" s="16" t="s">
        <v>340</v>
      </c>
      <c r="D19" s="17" t="s">
        <v>339</v>
      </c>
      <c r="E19" s="17">
        <f t="shared" si="2"/>
        <v>17.100000000000001</v>
      </c>
      <c r="F19" s="17">
        <v>19</v>
      </c>
      <c r="G19" s="25">
        <f t="shared" si="0"/>
        <v>23.75</v>
      </c>
      <c r="H19" s="13"/>
      <c r="I19" s="13"/>
      <c r="J19" s="2"/>
    </row>
    <row r="20" spans="1:10" s="8" customFormat="1" ht="100.15" customHeight="1" x14ac:dyDescent="0.2">
      <c r="A20" s="13">
        <v>11</v>
      </c>
      <c r="B20" s="13" t="s">
        <v>183</v>
      </c>
      <c r="C20" s="16" t="s">
        <v>87</v>
      </c>
      <c r="D20" s="17" t="s">
        <v>81</v>
      </c>
      <c r="E20" s="17">
        <f t="shared" si="2"/>
        <v>14.4</v>
      </c>
      <c r="F20" s="17">
        <v>16</v>
      </c>
      <c r="G20" s="25">
        <f t="shared" si="0"/>
        <v>20</v>
      </c>
      <c r="H20" s="13"/>
      <c r="I20" s="13"/>
      <c r="J20" s="2"/>
    </row>
    <row r="21" spans="1:10" s="8" customFormat="1" ht="100.15" customHeight="1" x14ac:dyDescent="0.2">
      <c r="A21" s="13">
        <v>12</v>
      </c>
      <c r="B21" s="13" t="s">
        <v>184</v>
      </c>
      <c r="C21" s="16" t="s">
        <v>69</v>
      </c>
      <c r="D21" s="17" t="s">
        <v>105</v>
      </c>
      <c r="E21" s="17">
        <f t="shared" si="2"/>
        <v>72</v>
      </c>
      <c r="F21" s="17">
        <v>80</v>
      </c>
      <c r="G21" s="25">
        <f t="shared" si="0"/>
        <v>100</v>
      </c>
      <c r="H21" s="13"/>
      <c r="I21" s="13"/>
      <c r="J21" s="2"/>
    </row>
    <row r="22" spans="1:10" s="8" customFormat="1" ht="15" customHeight="1" x14ac:dyDescent="0.2">
      <c r="A22" s="27" t="s">
        <v>109</v>
      </c>
      <c r="B22" s="28"/>
      <c r="C22" s="28"/>
      <c r="D22" s="28"/>
      <c r="E22" s="28"/>
      <c r="F22" s="28"/>
      <c r="G22" s="28"/>
      <c r="H22" s="28"/>
      <c r="I22" s="29"/>
      <c r="J22" s="2"/>
    </row>
    <row r="23" spans="1:10" s="8" customFormat="1" ht="100.15" customHeight="1" x14ac:dyDescent="0.2">
      <c r="A23" s="13">
        <v>13</v>
      </c>
      <c r="B23" s="13" t="s">
        <v>112</v>
      </c>
      <c r="C23" s="16" t="s">
        <v>76</v>
      </c>
      <c r="D23" s="17" t="s">
        <v>70</v>
      </c>
      <c r="E23" s="17">
        <f>F23-F23*10%</f>
        <v>216</v>
      </c>
      <c r="F23" s="17">
        <v>240</v>
      </c>
      <c r="G23" s="17">
        <f t="shared" ref="G23:G39" si="3">F23*1.25</f>
        <v>300</v>
      </c>
      <c r="H23" s="13"/>
      <c r="I23" s="13"/>
      <c r="J23" s="2"/>
    </row>
    <row r="24" spans="1:10" s="8" customFormat="1" ht="100.15" customHeight="1" x14ac:dyDescent="0.2">
      <c r="A24" s="13">
        <v>14</v>
      </c>
      <c r="B24" s="13" t="s">
        <v>113</v>
      </c>
      <c r="C24" s="21" t="s">
        <v>45</v>
      </c>
      <c r="D24" s="21" t="s">
        <v>46</v>
      </c>
      <c r="E24" s="17">
        <f t="shared" ref="E24:E39" si="4">F24-F24*10%</f>
        <v>450</v>
      </c>
      <c r="F24" s="21">
        <v>500</v>
      </c>
      <c r="G24" s="17">
        <f t="shared" si="3"/>
        <v>625</v>
      </c>
      <c r="H24" s="13"/>
      <c r="I24" s="13"/>
      <c r="J24" s="2"/>
    </row>
    <row r="25" spans="1:10" s="8" customFormat="1" ht="100.15" customHeight="1" x14ac:dyDescent="0.2">
      <c r="A25" s="13">
        <v>15</v>
      </c>
      <c r="B25" s="13" t="s">
        <v>114</v>
      </c>
      <c r="C25" s="16" t="s">
        <v>57</v>
      </c>
      <c r="D25" s="17" t="s">
        <v>56</v>
      </c>
      <c r="E25" s="17">
        <f t="shared" si="4"/>
        <v>36</v>
      </c>
      <c r="F25" s="17">
        <v>40</v>
      </c>
      <c r="G25" s="17">
        <f t="shared" si="3"/>
        <v>50</v>
      </c>
      <c r="H25" s="13"/>
      <c r="I25" s="13"/>
      <c r="J25" s="2"/>
    </row>
    <row r="26" spans="1:10" s="8" customFormat="1" ht="100.15" customHeight="1" x14ac:dyDescent="0.2">
      <c r="A26" s="13">
        <v>16</v>
      </c>
      <c r="B26" s="13" t="s">
        <v>115</v>
      </c>
      <c r="C26" s="16" t="s">
        <v>67</v>
      </c>
      <c r="D26" s="17" t="s">
        <v>302</v>
      </c>
      <c r="E26" s="17">
        <f t="shared" si="4"/>
        <v>360</v>
      </c>
      <c r="F26" s="17">
        <v>400</v>
      </c>
      <c r="G26" s="17">
        <f t="shared" si="3"/>
        <v>500</v>
      </c>
      <c r="H26" s="13"/>
      <c r="I26" s="13"/>
      <c r="J26" s="2"/>
    </row>
    <row r="27" spans="1:10" s="8" customFormat="1" ht="100.15" customHeight="1" x14ac:dyDescent="0.2">
      <c r="A27" s="13">
        <v>17</v>
      </c>
      <c r="B27" s="13" t="s">
        <v>116</v>
      </c>
      <c r="C27" s="16" t="s">
        <v>68</v>
      </c>
      <c r="D27" s="17" t="s">
        <v>302</v>
      </c>
      <c r="E27" s="17">
        <f t="shared" si="4"/>
        <v>270</v>
      </c>
      <c r="F27" s="17">
        <v>300</v>
      </c>
      <c r="G27" s="17">
        <f t="shared" si="3"/>
        <v>375</v>
      </c>
      <c r="H27" s="13"/>
      <c r="I27" s="13"/>
      <c r="J27" s="2"/>
    </row>
    <row r="28" spans="1:10" s="8" customFormat="1" ht="100.15" customHeight="1" x14ac:dyDescent="0.2">
      <c r="A28" s="13">
        <v>18</v>
      </c>
      <c r="B28" s="13" t="s">
        <v>117</v>
      </c>
      <c r="C28" s="16" t="s">
        <v>189</v>
      </c>
      <c r="D28" s="17" t="s">
        <v>302</v>
      </c>
      <c r="E28" s="17">
        <f t="shared" si="4"/>
        <v>180</v>
      </c>
      <c r="F28" s="17">
        <v>200</v>
      </c>
      <c r="G28" s="17">
        <f t="shared" si="3"/>
        <v>250</v>
      </c>
      <c r="H28" s="13"/>
      <c r="I28" s="13"/>
      <c r="J28" s="2"/>
    </row>
    <row r="29" spans="1:10" s="8" customFormat="1" ht="100.15" customHeight="1" x14ac:dyDescent="0.2">
      <c r="A29" s="13">
        <v>19</v>
      </c>
      <c r="B29" s="13" t="s">
        <v>118</v>
      </c>
      <c r="C29" s="16" t="s">
        <v>72</v>
      </c>
      <c r="D29" s="17" t="s">
        <v>71</v>
      </c>
      <c r="E29" s="17">
        <f t="shared" si="4"/>
        <v>126</v>
      </c>
      <c r="F29" s="17">
        <v>140</v>
      </c>
      <c r="G29" s="17">
        <f t="shared" si="3"/>
        <v>175</v>
      </c>
      <c r="H29" s="13"/>
      <c r="I29" s="13"/>
      <c r="J29" s="2"/>
    </row>
    <row r="30" spans="1:10" s="8" customFormat="1" ht="100.15" customHeight="1" x14ac:dyDescent="0.2">
      <c r="A30" s="13">
        <v>20</v>
      </c>
      <c r="B30" s="13" t="s">
        <v>119</v>
      </c>
      <c r="C30" s="16" t="s">
        <v>188</v>
      </c>
      <c r="D30" s="17" t="s">
        <v>187</v>
      </c>
      <c r="E30" s="17">
        <f t="shared" si="4"/>
        <v>180</v>
      </c>
      <c r="F30" s="17">
        <v>200</v>
      </c>
      <c r="G30" s="17">
        <f t="shared" si="3"/>
        <v>250</v>
      </c>
      <c r="H30" s="13"/>
      <c r="I30" s="13"/>
      <c r="J30" s="2"/>
    </row>
    <row r="31" spans="1:10" s="8" customFormat="1" ht="100.15" customHeight="1" x14ac:dyDescent="0.2">
      <c r="A31" s="13">
        <v>21</v>
      </c>
      <c r="B31" s="13" t="s">
        <v>120</v>
      </c>
      <c r="C31" s="16" t="s">
        <v>185</v>
      </c>
      <c r="D31" s="17" t="s">
        <v>186</v>
      </c>
      <c r="E31" s="17">
        <f t="shared" si="4"/>
        <v>216</v>
      </c>
      <c r="F31" s="17">
        <v>240</v>
      </c>
      <c r="G31" s="17">
        <f t="shared" si="3"/>
        <v>300</v>
      </c>
      <c r="H31" s="13"/>
      <c r="I31" s="13"/>
      <c r="J31" s="2"/>
    </row>
    <row r="32" spans="1:10" s="8" customFormat="1" ht="100.15" customHeight="1" x14ac:dyDescent="0.2">
      <c r="A32" s="13">
        <v>22</v>
      </c>
      <c r="B32" s="13" t="s">
        <v>121</v>
      </c>
      <c r="C32" s="16" t="s">
        <v>190</v>
      </c>
      <c r="D32" s="17" t="s">
        <v>193</v>
      </c>
      <c r="E32" s="17">
        <f t="shared" si="4"/>
        <v>234</v>
      </c>
      <c r="F32" s="17">
        <v>260</v>
      </c>
      <c r="G32" s="17">
        <f t="shared" si="3"/>
        <v>325</v>
      </c>
      <c r="H32" s="13"/>
      <c r="I32" s="13"/>
      <c r="J32" s="2"/>
    </row>
    <row r="33" spans="1:10" s="8" customFormat="1" ht="100.15" customHeight="1" x14ac:dyDescent="0.2">
      <c r="A33" s="13">
        <v>23</v>
      </c>
      <c r="B33" s="13" t="s">
        <v>122</v>
      </c>
      <c r="C33" s="16" t="s">
        <v>191</v>
      </c>
      <c r="D33" s="17" t="s">
        <v>192</v>
      </c>
      <c r="E33" s="17">
        <f t="shared" si="4"/>
        <v>324</v>
      </c>
      <c r="F33" s="17">
        <v>360</v>
      </c>
      <c r="G33" s="17">
        <f t="shared" si="3"/>
        <v>450</v>
      </c>
      <c r="H33" s="13"/>
      <c r="I33" s="13"/>
      <c r="J33" s="2"/>
    </row>
    <row r="34" spans="1:10" s="8" customFormat="1" ht="100.15" customHeight="1" x14ac:dyDescent="0.2">
      <c r="A34" s="13">
        <v>24</v>
      </c>
      <c r="B34" s="13" t="s">
        <v>123</v>
      </c>
      <c r="C34" s="16" t="s">
        <v>84</v>
      </c>
      <c r="D34" s="17" t="s">
        <v>194</v>
      </c>
      <c r="E34" s="17">
        <f t="shared" si="4"/>
        <v>63</v>
      </c>
      <c r="F34" s="17">
        <v>70</v>
      </c>
      <c r="G34" s="17">
        <f t="shared" si="3"/>
        <v>87.5</v>
      </c>
      <c r="H34" s="13"/>
      <c r="I34" s="13"/>
      <c r="J34" s="2"/>
    </row>
    <row r="35" spans="1:10" s="8" customFormat="1" ht="100.15" customHeight="1" x14ac:dyDescent="0.2">
      <c r="A35" s="13">
        <v>25</v>
      </c>
      <c r="B35" s="13" t="s">
        <v>124</v>
      </c>
      <c r="C35" s="16" t="s">
        <v>83</v>
      </c>
      <c r="D35" s="17" t="s">
        <v>195</v>
      </c>
      <c r="E35" s="17">
        <f t="shared" si="4"/>
        <v>63</v>
      </c>
      <c r="F35" s="17">
        <v>70</v>
      </c>
      <c r="G35" s="17">
        <f t="shared" si="3"/>
        <v>87.5</v>
      </c>
      <c r="H35" s="13"/>
      <c r="I35" s="13"/>
      <c r="J35" s="2"/>
    </row>
    <row r="36" spans="1:10" s="8" customFormat="1" ht="100.15" customHeight="1" x14ac:dyDescent="0.2">
      <c r="A36" s="13">
        <v>26</v>
      </c>
      <c r="B36" s="13" t="s">
        <v>197</v>
      </c>
      <c r="C36" s="16" t="s">
        <v>85</v>
      </c>
      <c r="D36" s="17" t="s">
        <v>196</v>
      </c>
      <c r="E36" s="17">
        <f t="shared" si="4"/>
        <v>63</v>
      </c>
      <c r="F36" s="17">
        <v>70</v>
      </c>
      <c r="G36" s="17">
        <f t="shared" si="3"/>
        <v>87.5</v>
      </c>
      <c r="H36" s="13"/>
      <c r="I36" s="13"/>
      <c r="J36" s="2"/>
    </row>
    <row r="37" spans="1:10" s="8" customFormat="1" ht="100.15" customHeight="1" x14ac:dyDescent="0.2">
      <c r="A37" s="13">
        <v>27</v>
      </c>
      <c r="B37" s="13" t="s">
        <v>198</v>
      </c>
      <c r="C37" s="16" t="s">
        <v>86</v>
      </c>
      <c r="D37" s="17" t="s">
        <v>242</v>
      </c>
      <c r="E37" s="17">
        <f t="shared" si="4"/>
        <v>216</v>
      </c>
      <c r="F37" s="17">
        <v>240</v>
      </c>
      <c r="G37" s="17">
        <f t="shared" si="3"/>
        <v>300</v>
      </c>
      <c r="H37" s="13"/>
      <c r="I37" s="13"/>
      <c r="J37" s="2"/>
    </row>
    <row r="38" spans="1:10" s="8" customFormat="1" ht="100.15" customHeight="1" x14ac:dyDescent="0.2">
      <c r="A38" s="13">
        <v>28</v>
      </c>
      <c r="B38" s="13" t="s">
        <v>199</v>
      </c>
      <c r="C38" s="16" t="s">
        <v>82</v>
      </c>
      <c r="D38" s="17" t="s">
        <v>243</v>
      </c>
      <c r="E38" s="17">
        <f t="shared" si="4"/>
        <v>36</v>
      </c>
      <c r="F38" s="17">
        <v>40</v>
      </c>
      <c r="G38" s="17">
        <f t="shared" si="3"/>
        <v>50</v>
      </c>
      <c r="H38" s="13"/>
      <c r="I38" s="13"/>
      <c r="J38" s="2"/>
    </row>
    <row r="39" spans="1:10" s="8" customFormat="1" ht="100.15" customHeight="1" x14ac:dyDescent="0.2">
      <c r="A39" s="13">
        <v>29</v>
      </c>
      <c r="B39" s="13" t="s">
        <v>250</v>
      </c>
      <c r="C39" s="16" t="s">
        <v>240</v>
      </c>
      <c r="D39" s="17" t="s">
        <v>244</v>
      </c>
      <c r="E39" s="17">
        <f t="shared" si="4"/>
        <v>45</v>
      </c>
      <c r="F39" s="17">
        <v>50</v>
      </c>
      <c r="G39" s="17">
        <f t="shared" si="3"/>
        <v>62.5</v>
      </c>
      <c r="H39" s="13"/>
      <c r="I39" s="13"/>
      <c r="J39" s="2"/>
    </row>
    <row r="40" spans="1:10" s="8" customFormat="1" ht="100.15" customHeight="1" x14ac:dyDescent="0.2">
      <c r="A40" s="13">
        <v>30</v>
      </c>
      <c r="B40" s="13" t="s">
        <v>251</v>
      </c>
      <c r="C40" s="16" t="s">
        <v>241</v>
      </c>
      <c r="D40" s="17" t="s">
        <v>245</v>
      </c>
      <c r="E40" s="17">
        <f t="shared" ref="E40:E42" si="5">F40-F40*10%</f>
        <v>36</v>
      </c>
      <c r="F40" s="17">
        <v>40</v>
      </c>
      <c r="G40" s="17">
        <f t="shared" ref="G40:G42" si="6">F40*1.25</f>
        <v>50</v>
      </c>
      <c r="H40" s="13"/>
      <c r="I40" s="13"/>
      <c r="J40" s="2"/>
    </row>
    <row r="41" spans="1:10" s="8" customFormat="1" ht="100.15" customHeight="1" x14ac:dyDescent="0.2">
      <c r="A41" s="13">
        <v>31</v>
      </c>
      <c r="B41" s="13" t="s">
        <v>306</v>
      </c>
      <c r="C41" s="16" t="s">
        <v>308</v>
      </c>
      <c r="D41" s="17" t="s">
        <v>309</v>
      </c>
      <c r="E41" s="17">
        <f t="shared" si="5"/>
        <v>360</v>
      </c>
      <c r="F41" s="17">
        <v>400</v>
      </c>
      <c r="G41" s="17">
        <f t="shared" si="6"/>
        <v>500</v>
      </c>
      <c r="H41" s="13"/>
      <c r="I41" s="13"/>
      <c r="J41" s="2"/>
    </row>
    <row r="42" spans="1:10" s="8" customFormat="1" ht="100.15" customHeight="1" x14ac:dyDescent="0.2">
      <c r="A42" s="13">
        <v>32</v>
      </c>
      <c r="B42" s="13" t="s">
        <v>307</v>
      </c>
      <c r="C42" s="16" t="s">
        <v>310</v>
      </c>
      <c r="D42" s="17" t="s">
        <v>311</v>
      </c>
      <c r="E42" s="17">
        <f t="shared" si="5"/>
        <v>99</v>
      </c>
      <c r="F42" s="17">
        <v>110</v>
      </c>
      <c r="G42" s="17">
        <f t="shared" si="6"/>
        <v>137.5</v>
      </c>
      <c r="H42" s="13"/>
      <c r="I42" s="13"/>
      <c r="J42" s="2"/>
    </row>
    <row r="43" spans="1:10" s="8" customFormat="1" ht="15" customHeight="1" x14ac:dyDescent="0.2">
      <c r="A43" s="27" t="s">
        <v>110</v>
      </c>
      <c r="B43" s="28"/>
      <c r="C43" s="28"/>
      <c r="D43" s="28"/>
      <c r="E43" s="28"/>
      <c r="F43" s="28"/>
      <c r="G43" s="28"/>
      <c r="H43" s="28"/>
      <c r="I43" s="29"/>
      <c r="J43" s="2"/>
    </row>
    <row r="44" spans="1:10" s="8" customFormat="1" ht="100.15" customHeight="1" x14ac:dyDescent="0.2">
      <c r="A44" s="13">
        <v>33</v>
      </c>
      <c r="B44" s="13" t="s">
        <v>125</v>
      </c>
      <c r="C44" s="16" t="s">
        <v>52</v>
      </c>
      <c r="D44" s="17" t="s">
        <v>53</v>
      </c>
      <c r="E44" s="17">
        <f>F44-F44*10%</f>
        <v>36</v>
      </c>
      <c r="F44" s="17">
        <v>40</v>
      </c>
      <c r="G44" s="17">
        <f t="shared" ref="G44:G90" si="7">F44*1.25</f>
        <v>50</v>
      </c>
      <c r="H44" s="13"/>
      <c r="I44" s="13"/>
      <c r="J44" s="2"/>
    </row>
    <row r="45" spans="1:10" s="8" customFormat="1" ht="100.15" customHeight="1" x14ac:dyDescent="0.2">
      <c r="A45" s="13">
        <v>34</v>
      </c>
      <c r="B45" s="13" t="s">
        <v>126</v>
      </c>
      <c r="C45" s="16" t="s">
        <v>58</v>
      </c>
      <c r="D45" s="17" t="s">
        <v>59</v>
      </c>
      <c r="E45" s="17">
        <f t="shared" ref="E45:E90" si="8">F45-F45*10%</f>
        <v>40.5</v>
      </c>
      <c r="F45" s="17">
        <v>45</v>
      </c>
      <c r="G45" s="17">
        <f t="shared" si="7"/>
        <v>56.25</v>
      </c>
      <c r="H45" s="13"/>
      <c r="I45" s="13"/>
      <c r="J45" s="2"/>
    </row>
    <row r="46" spans="1:10" s="8" customFormat="1" ht="100.15" customHeight="1" x14ac:dyDescent="0.2">
      <c r="A46" s="13">
        <v>35</v>
      </c>
      <c r="B46" s="13" t="s">
        <v>252</v>
      </c>
      <c r="C46" s="16" t="s">
        <v>246</v>
      </c>
      <c r="D46" s="17" t="s">
        <v>247</v>
      </c>
      <c r="E46" s="17">
        <f t="shared" si="8"/>
        <v>108</v>
      </c>
      <c r="F46" s="17">
        <v>120</v>
      </c>
      <c r="G46" s="17">
        <f t="shared" si="7"/>
        <v>150</v>
      </c>
      <c r="H46" s="13"/>
      <c r="I46" s="13"/>
      <c r="J46" s="2"/>
    </row>
    <row r="47" spans="1:10" s="8" customFormat="1" ht="100.15" customHeight="1" x14ac:dyDescent="0.2">
      <c r="A47" s="13">
        <v>36</v>
      </c>
      <c r="B47" s="13" t="s">
        <v>253</v>
      </c>
      <c r="C47" s="16" t="s">
        <v>248</v>
      </c>
      <c r="D47" s="17" t="s">
        <v>247</v>
      </c>
      <c r="E47" s="17">
        <f t="shared" si="8"/>
        <v>108</v>
      </c>
      <c r="F47" s="17">
        <v>120</v>
      </c>
      <c r="G47" s="17">
        <f t="shared" si="7"/>
        <v>150</v>
      </c>
      <c r="H47" s="13"/>
      <c r="I47" s="13"/>
      <c r="J47" s="2"/>
    </row>
    <row r="48" spans="1:10" s="8" customFormat="1" ht="100.15" customHeight="1" x14ac:dyDescent="0.2">
      <c r="A48" s="13">
        <v>37</v>
      </c>
      <c r="B48" s="13" t="s">
        <v>254</v>
      </c>
      <c r="C48" s="16" t="s">
        <v>249</v>
      </c>
      <c r="D48" s="17" t="s">
        <v>247</v>
      </c>
      <c r="E48" s="17">
        <f t="shared" si="8"/>
        <v>108</v>
      </c>
      <c r="F48" s="17">
        <v>120</v>
      </c>
      <c r="G48" s="17">
        <f t="shared" si="7"/>
        <v>150</v>
      </c>
      <c r="H48" s="13"/>
      <c r="I48" s="13"/>
      <c r="J48" s="2"/>
    </row>
    <row r="49" spans="1:239" s="8" customFormat="1" ht="100.15" customHeight="1" x14ac:dyDescent="0.2">
      <c r="A49" s="13">
        <v>38</v>
      </c>
      <c r="B49" s="13" t="s">
        <v>127</v>
      </c>
      <c r="C49" s="16" t="s">
        <v>24</v>
      </c>
      <c r="D49" s="17" t="s">
        <v>288</v>
      </c>
      <c r="E49" s="17">
        <f t="shared" si="8"/>
        <v>108</v>
      </c>
      <c r="F49" s="17">
        <v>120</v>
      </c>
      <c r="G49" s="17">
        <f t="shared" si="7"/>
        <v>150</v>
      </c>
      <c r="H49" s="13"/>
      <c r="I49" s="13"/>
      <c r="J49" s="2"/>
    </row>
    <row r="50" spans="1:239" s="8" customFormat="1" ht="100.15" customHeight="1" x14ac:dyDescent="0.2">
      <c r="A50" s="13">
        <v>39</v>
      </c>
      <c r="B50" s="13" t="s">
        <v>128</v>
      </c>
      <c r="C50" s="16" t="s">
        <v>27</v>
      </c>
      <c r="D50" s="17" t="s">
        <v>47</v>
      </c>
      <c r="E50" s="17">
        <f t="shared" si="8"/>
        <v>36</v>
      </c>
      <c r="F50" s="17">
        <v>40</v>
      </c>
      <c r="G50" s="17">
        <f t="shared" si="7"/>
        <v>50</v>
      </c>
      <c r="H50" s="13"/>
      <c r="I50" s="13"/>
      <c r="J50" s="2"/>
    </row>
    <row r="51" spans="1:239" s="8" customFormat="1" ht="100.15" customHeight="1" x14ac:dyDescent="0.2">
      <c r="A51" s="13">
        <v>40</v>
      </c>
      <c r="B51" s="13" t="s">
        <v>129</v>
      </c>
      <c r="C51" s="16" t="s">
        <v>60</v>
      </c>
      <c r="D51" s="17" t="s">
        <v>61</v>
      </c>
      <c r="E51" s="17">
        <f t="shared" si="8"/>
        <v>40.5</v>
      </c>
      <c r="F51" s="17">
        <v>45</v>
      </c>
      <c r="G51" s="17">
        <f t="shared" si="7"/>
        <v>56.25</v>
      </c>
      <c r="H51" s="13"/>
      <c r="I51" s="13"/>
      <c r="J51" s="2"/>
    </row>
    <row r="52" spans="1:239" s="8" customFormat="1" ht="100.15" customHeight="1" x14ac:dyDescent="0.2">
      <c r="A52" s="13">
        <v>41</v>
      </c>
      <c r="B52" s="13" t="s">
        <v>130</v>
      </c>
      <c r="C52" s="16" t="s">
        <v>19</v>
      </c>
      <c r="D52" s="17" t="s">
        <v>20</v>
      </c>
      <c r="E52" s="17">
        <f t="shared" si="8"/>
        <v>31.5</v>
      </c>
      <c r="F52" s="17">
        <v>35</v>
      </c>
      <c r="G52" s="17">
        <f t="shared" si="7"/>
        <v>43.75</v>
      </c>
      <c r="H52" s="13"/>
      <c r="I52" s="13"/>
      <c r="J52" s="2"/>
    </row>
    <row r="53" spans="1:239" s="8" customFormat="1" ht="100.15" customHeight="1" x14ac:dyDescent="0.2">
      <c r="A53" s="13">
        <v>42</v>
      </c>
      <c r="B53" s="13" t="s">
        <v>131</v>
      </c>
      <c r="C53" s="16" t="s">
        <v>32</v>
      </c>
      <c r="D53" s="17" t="s">
        <v>33</v>
      </c>
      <c r="E53" s="17">
        <f t="shared" si="8"/>
        <v>31.5</v>
      </c>
      <c r="F53" s="17">
        <v>35</v>
      </c>
      <c r="G53" s="17">
        <f t="shared" si="7"/>
        <v>43.75</v>
      </c>
      <c r="H53" s="13"/>
      <c r="I53" s="13"/>
      <c r="J53" s="2"/>
    </row>
    <row r="54" spans="1:239" ht="100.15" customHeight="1" x14ac:dyDescent="0.2">
      <c r="A54" s="13">
        <v>43</v>
      </c>
      <c r="B54" s="13" t="s">
        <v>132</v>
      </c>
      <c r="C54" s="16" t="s">
        <v>7</v>
      </c>
      <c r="D54" s="17" t="s">
        <v>263</v>
      </c>
      <c r="E54" s="17">
        <f t="shared" si="8"/>
        <v>40.5</v>
      </c>
      <c r="F54" s="17">
        <v>45</v>
      </c>
      <c r="G54" s="17">
        <f t="shared" si="7"/>
        <v>56.25</v>
      </c>
      <c r="H54" s="13"/>
      <c r="I54" s="1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</row>
    <row r="55" spans="1:239" s="5" customFormat="1" ht="100.15" customHeight="1" x14ac:dyDescent="0.2">
      <c r="A55" s="13">
        <v>44</v>
      </c>
      <c r="B55" s="13" t="s">
        <v>133</v>
      </c>
      <c r="C55" s="17" t="s">
        <v>34</v>
      </c>
      <c r="D55" s="17" t="s">
        <v>89</v>
      </c>
      <c r="E55" s="17">
        <f t="shared" si="8"/>
        <v>81</v>
      </c>
      <c r="F55" s="17">
        <v>90</v>
      </c>
      <c r="G55" s="17">
        <f t="shared" si="7"/>
        <v>112.5</v>
      </c>
      <c r="H55" s="13"/>
      <c r="I55" s="13"/>
      <c r="J55" s="2"/>
    </row>
    <row r="56" spans="1:239" s="5" customFormat="1" ht="100.15" customHeight="1" x14ac:dyDescent="0.2">
      <c r="A56" s="13">
        <v>45</v>
      </c>
      <c r="B56" s="13" t="s">
        <v>134</v>
      </c>
      <c r="C56" s="17" t="s">
        <v>88</v>
      </c>
      <c r="D56" s="17" t="s">
        <v>90</v>
      </c>
      <c r="E56" s="17">
        <f t="shared" si="8"/>
        <v>81</v>
      </c>
      <c r="F56" s="17">
        <v>90</v>
      </c>
      <c r="G56" s="17">
        <f t="shared" si="7"/>
        <v>112.5</v>
      </c>
      <c r="H56" s="13"/>
      <c r="I56" s="13"/>
      <c r="J56" s="2"/>
    </row>
    <row r="57" spans="1:239" s="5" customFormat="1" ht="100.15" customHeight="1" x14ac:dyDescent="0.2">
      <c r="A57" s="13">
        <v>46</v>
      </c>
      <c r="B57" s="13" t="s">
        <v>135</v>
      </c>
      <c r="C57" s="17" t="s">
        <v>35</v>
      </c>
      <c r="D57" s="17" t="s">
        <v>264</v>
      </c>
      <c r="E57" s="17">
        <f t="shared" si="8"/>
        <v>81</v>
      </c>
      <c r="F57" s="17">
        <v>90</v>
      </c>
      <c r="G57" s="17">
        <f t="shared" si="7"/>
        <v>112.5</v>
      </c>
      <c r="H57" s="13"/>
      <c r="I57" s="13"/>
      <c r="J57" s="2"/>
    </row>
    <row r="58" spans="1:239" s="5" customFormat="1" ht="100.15" customHeight="1" x14ac:dyDescent="0.2">
      <c r="A58" s="13">
        <v>47</v>
      </c>
      <c r="B58" s="13" t="s">
        <v>136</v>
      </c>
      <c r="C58" s="17" t="s">
        <v>203</v>
      </c>
      <c r="D58" s="17" t="s">
        <v>204</v>
      </c>
      <c r="E58" s="17">
        <f t="shared" si="8"/>
        <v>166.5</v>
      </c>
      <c r="F58" s="17">
        <v>185</v>
      </c>
      <c r="G58" s="17">
        <f t="shared" si="7"/>
        <v>231.25</v>
      </c>
      <c r="H58" s="13"/>
      <c r="I58" s="13"/>
      <c r="J58" s="2"/>
    </row>
    <row r="59" spans="1:239" s="5" customFormat="1" ht="100.15" customHeight="1" x14ac:dyDescent="0.2">
      <c r="A59" s="13">
        <v>48</v>
      </c>
      <c r="B59" s="13" t="s">
        <v>137</v>
      </c>
      <c r="C59" s="17" t="s">
        <v>8</v>
      </c>
      <c r="D59" s="17" t="s">
        <v>206</v>
      </c>
      <c r="E59" s="17">
        <f t="shared" si="8"/>
        <v>67.5</v>
      </c>
      <c r="F59" s="17">
        <v>75</v>
      </c>
      <c r="G59" s="17">
        <f t="shared" si="7"/>
        <v>93.75</v>
      </c>
      <c r="H59" s="13"/>
      <c r="I59" s="13"/>
      <c r="J59" s="2"/>
    </row>
    <row r="60" spans="1:239" s="5" customFormat="1" ht="100.15" customHeight="1" x14ac:dyDescent="0.2">
      <c r="A60" s="13">
        <v>49</v>
      </c>
      <c r="B60" s="13" t="s">
        <v>255</v>
      </c>
      <c r="C60" s="17" t="s">
        <v>238</v>
      </c>
      <c r="D60" s="17" t="s">
        <v>239</v>
      </c>
      <c r="E60" s="17">
        <f t="shared" si="8"/>
        <v>108</v>
      </c>
      <c r="F60" s="17">
        <v>120</v>
      </c>
      <c r="G60" s="17">
        <f t="shared" si="7"/>
        <v>150</v>
      </c>
      <c r="H60" s="13"/>
      <c r="I60" s="13"/>
      <c r="J60" s="2"/>
    </row>
    <row r="61" spans="1:239" s="5" customFormat="1" ht="100.15" customHeight="1" x14ac:dyDescent="0.2">
      <c r="A61" s="13">
        <v>50</v>
      </c>
      <c r="B61" s="13" t="s">
        <v>256</v>
      </c>
      <c r="C61" s="17" t="s">
        <v>237</v>
      </c>
      <c r="D61" s="17" t="s">
        <v>265</v>
      </c>
      <c r="E61" s="17">
        <f t="shared" si="8"/>
        <v>153</v>
      </c>
      <c r="F61" s="17">
        <v>170</v>
      </c>
      <c r="G61" s="17">
        <f t="shared" si="7"/>
        <v>212.5</v>
      </c>
      <c r="H61" s="13"/>
      <c r="I61" s="13"/>
      <c r="J61" s="2"/>
    </row>
    <row r="62" spans="1:239" s="5" customFormat="1" ht="100.15" customHeight="1" x14ac:dyDescent="0.2">
      <c r="A62" s="13">
        <v>51</v>
      </c>
      <c r="B62" s="13" t="s">
        <v>138</v>
      </c>
      <c r="C62" s="17" t="s">
        <v>205</v>
      </c>
      <c r="D62" s="17" t="s">
        <v>280</v>
      </c>
      <c r="E62" s="17">
        <f t="shared" si="8"/>
        <v>81</v>
      </c>
      <c r="F62" s="17">
        <v>90</v>
      </c>
      <c r="G62" s="17">
        <f t="shared" si="7"/>
        <v>112.5</v>
      </c>
      <c r="H62" s="13"/>
      <c r="I62" s="13"/>
      <c r="J62" s="2"/>
    </row>
    <row r="63" spans="1:239" s="5" customFormat="1" ht="100.15" customHeight="1" x14ac:dyDescent="0.2">
      <c r="A63" s="13">
        <v>52</v>
      </c>
      <c r="B63" s="13" t="s">
        <v>279</v>
      </c>
      <c r="C63" s="17" t="s">
        <v>278</v>
      </c>
      <c r="D63" s="17" t="s">
        <v>281</v>
      </c>
      <c r="E63" s="17">
        <f t="shared" si="8"/>
        <v>144</v>
      </c>
      <c r="F63" s="17">
        <v>160</v>
      </c>
      <c r="G63" s="17">
        <f t="shared" si="7"/>
        <v>200</v>
      </c>
      <c r="H63" s="13"/>
      <c r="I63" s="13"/>
      <c r="J63" s="2"/>
    </row>
    <row r="64" spans="1:239" s="5" customFormat="1" ht="100.15" customHeight="1" x14ac:dyDescent="0.2">
      <c r="A64" s="13">
        <v>53</v>
      </c>
      <c r="B64" s="13" t="s">
        <v>284</v>
      </c>
      <c r="C64" s="17" t="s">
        <v>282</v>
      </c>
      <c r="D64" s="17" t="s">
        <v>283</v>
      </c>
      <c r="E64" s="17">
        <f t="shared" si="8"/>
        <v>252</v>
      </c>
      <c r="F64" s="17">
        <v>280</v>
      </c>
      <c r="G64" s="17">
        <f t="shared" si="7"/>
        <v>350</v>
      </c>
      <c r="H64" s="13"/>
      <c r="I64" s="13"/>
      <c r="J64" s="2"/>
    </row>
    <row r="65" spans="1:239" s="5" customFormat="1" ht="100.15" customHeight="1" x14ac:dyDescent="0.2">
      <c r="A65" s="13">
        <v>54</v>
      </c>
      <c r="B65" s="13" t="s">
        <v>139</v>
      </c>
      <c r="C65" s="17" t="s">
        <v>9</v>
      </c>
      <c r="D65" s="17" t="s">
        <v>266</v>
      </c>
      <c r="E65" s="17">
        <f t="shared" si="8"/>
        <v>54</v>
      </c>
      <c r="F65" s="17">
        <v>60</v>
      </c>
      <c r="G65" s="17">
        <f t="shared" si="7"/>
        <v>75</v>
      </c>
      <c r="H65" s="13"/>
      <c r="I65" s="13"/>
      <c r="J65" s="7"/>
    </row>
    <row r="66" spans="1:239" s="5" customFormat="1" ht="100.15" customHeight="1" x14ac:dyDescent="0.2">
      <c r="A66" s="13">
        <v>55</v>
      </c>
      <c r="B66" s="13" t="s">
        <v>140</v>
      </c>
      <c r="C66" s="17" t="s">
        <v>28</v>
      </c>
      <c r="D66" s="17" t="s">
        <v>301</v>
      </c>
      <c r="E66" s="17">
        <f t="shared" si="8"/>
        <v>45</v>
      </c>
      <c r="F66" s="17">
        <v>50</v>
      </c>
      <c r="G66" s="17">
        <f t="shared" si="7"/>
        <v>62.5</v>
      </c>
      <c r="H66" s="13"/>
      <c r="I66" s="13"/>
      <c r="J66" s="7"/>
      <c r="K66" s="11"/>
    </row>
    <row r="67" spans="1:239" s="5" customFormat="1" ht="100.15" customHeight="1" x14ac:dyDescent="0.2">
      <c r="A67" s="13">
        <v>56</v>
      </c>
      <c r="B67" s="13" t="s">
        <v>141</v>
      </c>
      <c r="C67" s="17" t="s">
        <v>11</v>
      </c>
      <c r="D67" s="17" t="s">
        <v>12</v>
      </c>
      <c r="E67" s="17">
        <f t="shared" si="8"/>
        <v>40.5</v>
      </c>
      <c r="F67" s="17">
        <v>45</v>
      </c>
      <c r="G67" s="17">
        <f t="shared" si="7"/>
        <v>56.25</v>
      </c>
      <c r="H67" s="13"/>
      <c r="I67" s="13"/>
      <c r="J67" s="7"/>
      <c r="K67" s="11"/>
    </row>
    <row r="68" spans="1:239" s="5" customFormat="1" ht="100.15" customHeight="1" x14ac:dyDescent="0.2">
      <c r="A68" s="13">
        <v>57</v>
      </c>
      <c r="B68" s="13" t="s">
        <v>142</v>
      </c>
      <c r="C68" s="17" t="s">
        <v>44</v>
      </c>
      <c r="D68" s="17" t="s">
        <v>201</v>
      </c>
      <c r="E68" s="17">
        <f t="shared" si="8"/>
        <v>58.5</v>
      </c>
      <c r="F68" s="17">
        <v>65</v>
      </c>
      <c r="G68" s="17">
        <f t="shared" si="7"/>
        <v>81.25</v>
      </c>
      <c r="H68" s="13"/>
      <c r="I68" s="13"/>
      <c r="J68" s="7"/>
      <c r="K68" s="11"/>
    </row>
    <row r="69" spans="1:239" s="5" customFormat="1" ht="100.15" customHeight="1" x14ac:dyDescent="0.2">
      <c r="A69" s="13">
        <v>58</v>
      </c>
      <c r="B69" s="13" t="s">
        <v>143</v>
      </c>
      <c r="C69" s="17" t="s">
        <v>29</v>
      </c>
      <c r="D69" s="17" t="s">
        <v>300</v>
      </c>
      <c r="E69" s="17">
        <f t="shared" si="8"/>
        <v>58.5</v>
      </c>
      <c r="F69" s="17">
        <v>65</v>
      </c>
      <c r="G69" s="17">
        <f t="shared" si="7"/>
        <v>81.25</v>
      </c>
      <c r="H69" s="13"/>
      <c r="I69" s="13"/>
      <c r="J69" s="7"/>
      <c r="K69" s="11"/>
    </row>
    <row r="70" spans="1:239" s="5" customFormat="1" ht="100.15" customHeight="1" x14ac:dyDescent="0.2">
      <c r="A70" s="13">
        <v>59</v>
      </c>
      <c r="B70" s="13" t="s">
        <v>144</v>
      </c>
      <c r="C70" s="17" t="s">
        <v>25</v>
      </c>
      <c r="D70" s="17" t="s">
        <v>267</v>
      </c>
      <c r="E70" s="17">
        <f t="shared" si="8"/>
        <v>76.5</v>
      </c>
      <c r="F70" s="17">
        <v>85</v>
      </c>
      <c r="G70" s="17">
        <f t="shared" si="7"/>
        <v>106.25</v>
      </c>
      <c r="H70" s="13"/>
      <c r="I70" s="13"/>
      <c r="J70" s="7"/>
      <c r="K70" s="11"/>
    </row>
    <row r="71" spans="1:239" s="5" customFormat="1" ht="100.15" customHeight="1" x14ac:dyDescent="0.2">
      <c r="A71" s="13">
        <v>60</v>
      </c>
      <c r="B71" s="13" t="s">
        <v>145</v>
      </c>
      <c r="C71" s="17" t="s">
        <v>36</v>
      </c>
      <c r="D71" s="17" t="s">
        <v>268</v>
      </c>
      <c r="E71" s="17">
        <f t="shared" si="8"/>
        <v>54</v>
      </c>
      <c r="F71" s="17">
        <v>60</v>
      </c>
      <c r="G71" s="17">
        <f t="shared" si="7"/>
        <v>75</v>
      </c>
      <c r="H71" s="13"/>
      <c r="I71" s="13"/>
      <c r="J71" s="7"/>
      <c r="K71" s="11"/>
    </row>
    <row r="72" spans="1:239" s="5" customFormat="1" ht="100.15" customHeight="1" x14ac:dyDescent="0.2">
      <c r="A72" s="13">
        <v>61</v>
      </c>
      <c r="B72" s="13" t="s">
        <v>146</v>
      </c>
      <c r="C72" s="17" t="s">
        <v>101</v>
      </c>
      <c r="D72" s="17" t="s">
        <v>269</v>
      </c>
      <c r="E72" s="17">
        <f t="shared" si="8"/>
        <v>72</v>
      </c>
      <c r="F72" s="17">
        <v>80</v>
      </c>
      <c r="G72" s="17">
        <f t="shared" si="7"/>
        <v>100</v>
      </c>
      <c r="H72" s="13"/>
      <c r="I72" s="13"/>
      <c r="J72" s="7"/>
      <c r="K72" s="11"/>
    </row>
    <row r="73" spans="1:239" s="5" customFormat="1" ht="100.15" customHeight="1" x14ac:dyDescent="0.2">
      <c r="A73" s="13">
        <v>62</v>
      </c>
      <c r="B73" s="13" t="s">
        <v>147</v>
      </c>
      <c r="C73" s="17" t="s">
        <v>26</v>
      </c>
      <c r="D73" s="17" t="s">
        <v>270</v>
      </c>
      <c r="E73" s="17">
        <f t="shared" si="8"/>
        <v>72</v>
      </c>
      <c r="F73" s="17">
        <v>80</v>
      </c>
      <c r="G73" s="17">
        <f t="shared" si="7"/>
        <v>100</v>
      </c>
      <c r="H73" s="13"/>
      <c r="I73" s="13"/>
      <c r="J73" s="7"/>
      <c r="K73" s="11"/>
    </row>
    <row r="74" spans="1:239" s="5" customFormat="1" ht="100.15" customHeight="1" x14ac:dyDescent="0.2">
      <c r="A74" s="13">
        <v>63</v>
      </c>
      <c r="B74" s="13" t="s">
        <v>148</v>
      </c>
      <c r="C74" s="17" t="s">
        <v>10</v>
      </c>
      <c r="D74" s="17" t="s">
        <v>271</v>
      </c>
      <c r="E74" s="17">
        <f t="shared" si="8"/>
        <v>108</v>
      </c>
      <c r="F74" s="17">
        <v>120</v>
      </c>
      <c r="G74" s="17">
        <f t="shared" si="7"/>
        <v>150</v>
      </c>
      <c r="H74" s="13"/>
      <c r="I74" s="13"/>
      <c r="J74" s="11"/>
      <c r="K74" s="11"/>
    </row>
    <row r="75" spans="1:239" s="5" customFormat="1" ht="100.15" customHeight="1" x14ac:dyDescent="0.2">
      <c r="A75" s="13">
        <v>64</v>
      </c>
      <c r="B75" s="13" t="s">
        <v>149</v>
      </c>
      <c r="C75" s="17" t="s">
        <v>51</v>
      </c>
      <c r="D75" s="17" t="s">
        <v>54</v>
      </c>
      <c r="E75" s="17">
        <f t="shared" si="8"/>
        <v>36</v>
      </c>
      <c r="F75" s="17">
        <v>40</v>
      </c>
      <c r="G75" s="17">
        <f t="shared" si="7"/>
        <v>50</v>
      </c>
      <c r="H75" s="13"/>
      <c r="I75" s="13"/>
      <c r="J75" s="11"/>
      <c r="K75" s="11"/>
    </row>
    <row r="76" spans="1:239" ht="100.15" customHeight="1" x14ac:dyDescent="0.2">
      <c r="A76" s="13">
        <v>65</v>
      </c>
      <c r="B76" s="13" t="s">
        <v>150</v>
      </c>
      <c r="C76" s="16" t="s">
        <v>51</v>
      </c>
      <c r="D76" s="17" t="s">
        <v>55</v>
      </c>
      <c r="E76" s="17">
        <f t="shared" si="8"/>
        <v>36</v>
      </c>
      <c r="F76" s="17">
        <v>40</v>
      </c>
      <c r="G76" s="17">
        <f t="shared" si="7"/>
        <v>50</v>
      </c>
      <c r="H76" s="13"/>
      <c r="I76" s="13"/>
      <c r="J76" s="12"/>
      <c r="K76" s="12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</row>
    <row r="77" spans="1:239" s="8" customFormat="1" ht="100.15" customHeight="1" x14ac:dyDescent="0.2">
      <c r="A77" s="13">
        <v>66</v>
      </c>
      <c r="B77" s="13" t="s">
        <v>151</v>
      </c>
      <c r="C77" s="16" t="s">
        <v>77</v>
      </c>
      <c r="D77" s="17" t="s">
        <v>202</v>
      </c>
      <c r="E77" s="17">
        <f t="shared" si="8"/>
        <v>63</v>
      </c>
      <c r="F77" s="17">
        <v>70</v>
      </c>
      <c r="G77" s="17">
        <f t="shared" si="7"/>
        <v>87.5</v>
      </c>
      <c r="H77" s="13"/>
      <c r="I77" s="13"/>
      <c r="J77" s="12"/>
      <c r="K77" s="12"/>
    </row>
    <row r="78" spans="1:239" s="8" customFormat="1" ht="100.15" customHeight="1" x14ac:dyDescent="0.2">
      <c r="A78" s="13">
        <v>67</v>
      </c>
      <c r="B78" s="13" t="s">
        <v>152</v>
      </c>
      <c r="C78" s="16" t="s">
        <v>210</v>
      </c>
      <c r="D78" s="17" t="s">
        <v>207</v>
      </c>
      <c r="E78" s="17">
        <f t="shared" si="8"/>
        <v>81</v>
      </c>
      <c r="F78" s="17">
        <v>90</v>
      </c>
      <c r="G78" s="17">
        <f t="shared" si="7"/>
        <v>112.5</v>
      </c>
      <c r="H78" s="13"/>
      <c r="I78" s="13"/>
      <c r="J78" s="12"/>
      <c r="K78" s="12"/>
    </row>
    <row r="79" spans="1:239" s="8" customFormat="1" ht="100.15" customHeight="1" x14ac:dyDescent="0.2">
      <c r="A79" s="13">
        <v>68</v>
      </c>
      <c r="B79" s="13" t="s">
        <v>153</v>
      </c>
      <c r="C79" s="16" t="s">
        <v>211</v>
      </c>
      <c r="D79" s="17" t="s">
        <v>289</v>
      </c>
      <c r="E79" s="17">
        <f t="shared" si="8"/>
        <v>252</v>
      </c>
      <c r="F79" s="17">
        <v>280</v>
      </c>
      <c r="G79" s="17">
        <f t="shared" si="7"/>
        <v>350</v>
      </c>
      <c r="H79" s="13"/>
      <c r="I79" s="13"/>
    </row>
    <row r="80" spans="1:239" s="8" customFormat="1" ht="100.15" customHeight="1" x14ac:dyDescent="0.2">
      <c r="A80" s="13">
        <v>69</v>
      </c>
      <c r="B80" s="13" t="s">
        <v>303</v>
      </c>
      <c r="C80" s="16" t="s">
        <v>304</v>
      </c>
      <c r="D80" s="17" t="s">
        <v>305</v>
      </c>
      <c r="E80" s="17">
        <f t="shared" si="8"/>
        <v>540</v>
      </c>
      <c r="F80" s="17">
        <v>600</v>
      </c>
      <c r="G80" s="17">
        <f t="shared" si="7"/>
        <v>750</v>
      </c>
      <c r="H80" s="13"/>
      <c r="I80" s="13"/>
    </row>
    <row r="81" spans="1:239" s="8" customFormat="1" ht="100.15" customHeight="1" x14ac:dyDescent="0.2">
      <c r="A81" s="13">
        <v>70</v>
      </c>
      <c r="B81" s="13" t="s">
        <v>154</v>
      </c>
      <c r="C81" s="16" t="s">
        <v>18</v>
      </c>
      <c r="D81" s="17" t="s">
        <v>222</v>
      </c>
      <c r="E81" s="17">
        <f t="shared" si="8"/>
        <v>20.7</v>
      </c>
      <c r="F81" s="17">
        <v>23</v>
      </c>
      <c r="G81" s="17">
        <f t="shared" si="7"/>
        <v>28.75</v>
      </c>
      <c r="H81" s="13"/>
      <c r="I81" s="13"/>
    </row>
    <row r="82" spans="1:239" s="8" customFormat="1" ht="100.15" customHeight="1" x14ac:dyDescent="0.2">
      <c r="A82" s="13">
        <v>71</v>
      </c>
      <c r="B82" s="13" t="s">
        <v>155</v>
      </c>
      <c r="C82" s="16" t="s">
        <v>17</v>
      </c>
      <c r="D82" s="17" t="s">
        <v>272</v>
      </c>
      <c r="E82" s="17">
        <f t="shared" si="8"/>
        <v>20.7</v>
      </c>
      <c r="F82" s="17">
        <v>23</v>
      </c>
      <c r="G82" s="17">
        <f t="shared" si="7"/>
        <v>28.75</v>
      </c>
      <c r="H82" s="13"/>
      <c r="I82" s="13"/>
    </row>
    <row r="83" spans="1:239" s="8" customFormat="1" ht="100.15" customHeight="1" x14ac:dyDescent="0.2">
      <c r="A83" s="13">
        <v>72</v>
      </c>
      <c r="B83" s="13" t="s">
        <v>286</v>
      </c>
      <c r="C83" s="16" t="s">
        <v>285</v>
      </c>
      <c r="D83" s="17" t="s">
        <v>295</v>
      </c>
      <c r="E83" s="17">
        <f t="shared" si="8"/>
        <v>20.7</v>
      </c>
      <c r="F83" s="17">
        <v>23</v>
      </c>
      <c r="G83" s="17">
        <f t="shared" si="7"/>
        <v>28.75</v>
      </c>
      <c r="H83" s="13"/>
      <c r="I83" s="13"/>
    </row>
    <row r="84" spans="1:239" s="8" customFormat="1" ht="100.15" customHeight="1" x14ac:dyDescent="0.2">
      <c r="A84" s="13">
        <v>73</v>
      </c>
      <c r="B84" s="13" t="s">
        <v>156</v>
      </c>
      <c r="C84" s="16" t="s">
        <v>16</v>
      </c>
      <c r="D84" s="17" t="s">
        <v>287</v>
      </c>
      <c r="E84" s="17">
        <f t="shared" si="8"/>
        <v>16.2</v>
      </c>
      <c r="F84" s="17">
        <v>18</v>
      </c>
      <c r="G84" s="17">
        <f t="shared" si="7"/>
        <v>22.5</v>
      </c>
      <c r="H84" s="13"/>
      <c r="I84" s="13"/>
    </row>
    <row r="85" spans="1:239" s="8" customFormat="1" ht="100.15" customHeight="1" x14ac:dyDescent="0.2">
      <c r="A85" s="13">
        <v>74</v>
      </c>
      <c r="B85" s="13" t="s">
        <v>157</v>
      </c>
      <c r="C85" s="16" t="s">
        <v>15</v>
      </c>
      <c r="D85" s="17" t="s">
        <v>273</v>
      </c>
      <c r="E85" s="17">
        <f t="shared" si="8"/>
        <v>16.2</v>
      </c>
      <c r="F85" s="17">
        <v>18</v>
      </c>
      <c r="G85" s="17">
        <f t="shared" si="7"/>
        <v>22.5</v>
      </c>
      <c r="H85" s="13"/>
      <c r="I85" s="13"/>
    </row>
    <row r="86" spans="1:239" ht="100.15" customHeight="1" x14ac:dyDescent="0.2">
      <c r="A86" s="13">
        <v>75</v>
      </c>
      <c r="B86" s="13" t="s">
        <v>158</v>
      </c>
      <c r="C86" s="18" t="s">
        <v>14</v>
      </c>
      <c r="D86" s="17" t="s">
        <v>274</v>
      </c>
      <c r="E86" s="17">
        <f t="shared" si="8"/>
        <v>13.5</v>
      </c>
      <c r="F86" s="17">
        <v>15</v>
      </c>
      <c r="G86" s="17">
        <f t="shared" si="7"/>
        <v>18.75</v>
      </c>
      <c r="H86" s="13"/>
      <c r="I86" s="13"/>
      <c r="J86" s="3"/>
      <c r="K86" s="3"/>
      <c r="L86" s="10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</row>
    <row r="87" spans="1:239" ht="100.15" customHeight="1" x14ac:dyDescent="0.2">
      <c r="A87" s="13">
        <v>76</v>
      </c>
      <c r="B87" s="13" t="s">
        <v>159</v>
      </c>
      <c r="C87" s="17" t="s">
        <v>214</v>
      </c>
      <c r="D87" s="17" t="s">
        <v>275</v>
      </c>
      <c r="E87" s="17">
        <f t="shared" si="8"/>
        <v>81</v>
      </c>
      <c r="F87" s="17">
        <v>90</v>
      </c>
      <c r="G87" s="17">
        <f t="shared" si="7"/>
        <v>112.5</v>
      </c>
      <c r="H87" s="13"/>
      <c r="I87" s="1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</row>
    <row r="88" spans="1:239" s="8" customFormat="1" ht="100.15" customHeight="1" x14ac:dyDescent="0.2">
      <c r="A88" s="13">
        <v>77</v>
      </c>
      <c r="B88" s="13" t="s">
        <v>160</v>
      </c>
      <c r="C88" s="17" t="s">
        <v>13</v>
      </c>
      <c r="D88" s="17" t="s">
        <v>276</v>
      </c>
      <c r="E88" s="17">
        <f t="shared" si="8"/>
        <v>40.5</v>
      </c>
      <c r="F88" s="17">
        <v>45</v>
      </c>
      <c r="G88" s="17">
        <f t="shared" si="7"/>
        <v>56.25</v>
      </c>
      <c r="H88" s="13"/>
      <c r="I88" s="13"/>
    </row>
    <row r="89" spans="1:239" s="8" customFormat="1" ht="100.15" customHeight="1" x14ac:dyDescent="0.2">
      <c r="A89" s="13">
        <v>78</v>
      </c>
      <c r="B89" s="13" t="s">
        <v>161</v>
      </c>
      <c r="C89" s="17" t="s">
        <v>37</v>
      </c>
      <c r="D89" s="17" t="s">
        <v>64</v>
      </c>
      <c r="E89" s="17">
        <f t="shared" si="8"/>
        <v>40.5</v>
      </c>
      <c r="F89" s="17">
        <v>45</v>
      </c>
      <c r="G89" s="17">
        <f t="shared" si="7"/>
        <v>56.25</v>
      </c>
      <c r="H89" s="13"/>
      <c r="I89" s="13"/>
    </row>
    <row r="90" spans="1:239" s="8" customFormat="1" ht="100.15" customHeight="1" x14ac:dyDescent="0.2">
      <c r="A90" s="13">
        <v>79</v>
      </c>
      <c r="B90" s="13" t="s">
        <v>208</v>
      </c>
      <c r="C90" s="17" t="s">
        <v>38</v>
      </c>
      <c r="D90" s="17" t="s">
        <v>65</v>
      </c>
      <c r="E90" s="17">
        <f t="shared" si="8"/>
        <v>58.5</v>
      </c>
      <c r="F90" s="17">
        <v>65</v>
      </c>
      <c r="G90" s="17">
        <f t="shared" si="7"/>
        <v>81.25</v>
      </c>
      <c r="H90" s="13"/>
      <c r="I90" s="13"/>
    </row>
    <row r="91" spans="1:239" s="8" customFormat="1" ht="100.15" customHeight="1" x14ac:dyDescent="0.2">
      <c r="A91" s="13">
        <v>80</v>
      </c>
      <c r="B91" s="13" t="s">
        <v>209</v>
      </c>
      <c r="C91" s="17" t="s">
        <v>39</v>
      </c>
      <c r="D91" s="17" t="s">
        <v>40</v>
      </c>
      <c r="E91" s="17">
        <f t="shared" ref="E91:E100" si="9">F91-F91*10%</f>
        <v>252</v>
      </c>
      <c r="F91" s="17">
        <v>280</v>
      </c>
      <c r="G91" s="17">
        <f t="shared" ref="G91:G100" si="10">F91*1.25</f>
        <v>350</v>
      </c>
      <c r="H91" s="13"/>
      <c r="I91" s="13"/>
    </row>
    <row r="92" spans="1:239" s="8" customFormat="1" ht="100.15" customHeight="1" x14ac:dyDescent="0.2">
      <c r="A92" s="13">
        <v>81</v>
      </c>
      <c r="B92" s="13" t="s">
        <v>319</v>
      </c>
      <c r="C92" s="17" t="s">
        <v>321</v>
      </c>
      <c r="D92" s="17" t="s">
        <v>322</v>
      </c>
      <c r="E92" s="17">
        <f t="shared" si="9"/>
        <v>37.799999999999997</v>
      </c>
      <c r="F92" s="17">
        <v>42</v>
      </c>
      <c r="G92" s="17">
        <f t="shared" si="10"/>
        <v>52.5</v>
      </c>
      <c r="H92" s="13"/>
      <c r="I92" s="13"/>
    </row>
    <row r="93" spans="1:239" s="8" customFormat="1" ht="100.15" customHeight="1" x14ac:dyDescent="0.2">
      <c r="A93" s="13">
        <v>82</v>
      </c>
      <c r="B93" s="13" t="s">
        <v>320</v>
      </c>
      <c r="C93" s="17" t="s">
        <v>323</v>
      </c>
      <c r="D93" s="17" t="s">
        <v>324</v>
      </c>
      <c r="E93" s="17">
        <f t="shared" si="9"/>
        <v>56.7</v>
      </c>
      <c r="F93" s="17">
        <v>63</v>
      </c>
      <c r="G93" s="17">
        <f t="shared" si="10"/>
        <v>78.75</v>
      </c>
      <c r="H93" s="13"/>
      <c r="I93" s="13"/>
    </row>
    <row r="94" spans="1:239" s="8" customFormat="1" ht="100.15" customHeight="1" x14ac:dyDescent="0.2">
      <c r="A94" s="13">
        <v>83</v>
      </c>
      <c r="B94" s="13" t="s">
        <v>329</v>
      </c>
      <c r="C94" s="17" t="s">
        <v>325</v>
      </c>
      <c r="D94" s="17" t="s">
        <v>327</v>
      </c>
      <c r="E94" s="17">
        <f t="shared" si="9"/>
        <v>100.8</v>
      </c>
      <c r="F94" s="17">
        <v>112</v>
      </c>
      <c r="G94" s="17">
        <f t="shared" si="10"/>
        <v>140</v>
      </c>
      <c r="H94" s="13"/>
      <c r="I94" s="13"/>
    </row>
    <row r="95" spans="1:239" s="8" customFormat="1" ht="100.15" customHeight="1" x14ac:dyDescent="0.2">
      <c r="A95" s="13">
        <v>84</v>
      </c>
      <c r="B95" s="13" t="s">
        <v>330</v>
      </c>
      <c r="C95" s="17" t="s">
        <v>326</v>
      </c>
      <c r="D95" s="17" t="s">
        <v>328</v>
      </c>
      <c r="E95" s="17">
        <f t="shared" si="9"/>
        <v>81.900000000000006</v>
      </c>
      <c r="F95" s="17">
        <v>91</v>
      </c>
      <c r="G95" s="17">
        <f t="shared" si="10"/>
        <v>113.75</v>
      </c>
      <c r="H95" s="13"/>
      <c r="I95" s="13"/>
    </row>
    <row r="96" spans="1:239" s="8" customFormat="1" ht="100.15" customHeight="1" x14ac:dyDescent="0.2">
      <c r="A96" s="13">
        <v>85</v>
      </c>
      <c r="B96" s="13" t="s">
        <v>335</v>
      </c>
      <c r="C96" s="17" t="s">
        <v>316</v>
      </c>
      <c r="D96" s="17" t="s">
        <v>331</v>
      </c>
      <c r="E96" s="17">
        <f t="shared" si="9"/>
        <v>22.5</v>
      </c>
      <c r="F96" s="17">
        <v>25</v>
      </c>
      <c r="G96" s="17">
        <f t="shared" si="10"/>
        <v>31.25</v>
      </c>
      <c r="H96" s="13"/>
      <c r="I96" s="13"/>
    </row>
    <row r="97" spans="1:239" s="8" customFormat="1" ht="100.15" customHeight="1" x14ac:dyDescent="0.2">
      <c r="A97" s="13">
        <v>86</v>
      </c>
      <c r="B97" s="13" t="s">
        <v>336</v>
      </c>
      <c r="C97" s="17" t="s">
        <v>317</v>
      </c>
      <c r="D97" s="17" t="s">
        <v>332</v>
      </c>
      <c r="E97" s="17">
        <f t="shared" si="9"/>
        <v>22.5</v>
      </c>
      <c r="F97" s="17">
        <v>25</v>
      </c>
      <c r="G97" s="17">
        <f t="shared" si="10"/>
        <v>31.25</v>
      </c>
      <c r="H97" s="13"/>
      <c r="I97" s="13"/>
    </row>
    <row r="98" spans="1:239" s="8" customFormat="1" ht="100.15" customHeight="1" x14ac:dyDescent="0.2">
      <c r="A98" s="13">
        <v>87</v>
      </c>
      <c r="B98" s="13" t="s">
        <v>337</v>
      </c>
      <c r="C98" s="17" t="s">
        <v>318</v>
      </c>
      <c r="D98" s="17" t="s">
        <v>333</v>
      </c>
      <c r="E98" s="17">
        <f t="shared" si="9"/>
        <v>45</v>
      </c>
      <c r="F98" s="17">
        <v>50</v>
      </c>
      <c r="G98" s="17">
        <f t="shared" si="10"/>
        <v>62.5</v>
      </c>
      <c r="H98" s="13"/>
      <c r="I98" s="13"/>
    </row>
    <row r="99" spans="1:239" s="8" customFormat="1" ht="100.15" customHeight="1" x14ac:dyDescent="0.2">
      <c r="A99" s="13">
        <v>88</v>
      </c>
      <c r="B99" s="13" t="s">
        <v>338</v>
      </c>
      <c r="C99" s="17" t="s">
        <v>318</v>
      </c>
      <c r="D99" s="17" t="s">
        <v>334</v>
      </c>
      <c r="E99" s="17">
        <f t="shared" si="9"/>
        <v>45</v>
      </c>
      <c r="F99" s="17">
        <v>50</v>
      </c>
      <c r="G99" s="17">
        <f t="shared" si="10"/>
        <v>62.5</v>
      </c>
      <c r="H99" s="13"/>
      <c r="I99" s="13"/>
    </row>
    <row r="100" spans="1:239" s="8" customFormat="1" ht="100.15" customHeight="1" x14ac:dyDescent="0.2">
      <c r="A100" s="13">
        <v>89</v>
      </c>
      <c r="B100" s="13" t="s">
        <v>342</v>
      </c>
      <c r="C100" s="17" t="s">
        <v>343</v>
      </c>
      <c r="D100" s="17" t="s">
        <v>344</v>
      </c>
      <c r="E100" s="17">
        <f t="shared" si="9"/>
        <v>153</v>
      </c>
      <c r="F100" s="17">
        <v>170</v>
      </c>
      <c r="G100" s="17">
        <f t="shared" si="10"/>
        <v>212.5</v>
      </c>
      <c r="H100" s="13"/>
      <c r="I100" s="13"/>
    </row>
    <row r="101" spans="1:239" s="8" customFormat="1" ht="15" customHeight="1" x14ac:dyDescent="0.2">
      <c r="A101" s="27" t="s">
        <v>111</v>
      </c>
      <c r="B101" s="28"/>
      <c r="C101" s="28"/>
      <c r="D101" s="28"/>
      <c r="E101" s="28"/>
      <c r="F101" s="28"/>
      <c r="G101" s="28"/>
      <c r="H101" s="28"/>
      <c r="I101" s="29"/>
    </row>
    <row r="102" spans="1:239" s="8" customFormat="1" ht="100.15" customHeight="1" x14ac:dyDescent="0.2">
      <c r="A102" s="13">
        <v>90</v>
      </c>
      <c r="B102" s="13" t="s">
        <v>162</v>
      </c>
      <c r="C102" s="17" t="s">
        <v>62</v>
      </c>
      <c r="D102" s="17" t="s">
        <v>297</v>
      </c>
      <c r="E102" s="17">
        <f>F102-F102*10%</f>
        <v>252</v>
      </c>
      <c r="F102" s="17">
        <v>280</v>
      </c>
      <c r="G102" s="17">
        <f t="shared" ref="G102:G123" si="11">F102*1.25</f>
        <v>350</v>
      </c>
      <c r="H102" s="13"/>
      <c r="I102" s="13"/>
    </row>
    <row r="103" spans="1:239" s="8" customFormat="1" ht="100.15" customHeight="1" x14ac:dyDescent="0.2">
      <c r="A103" s="13">
        <v>91</v>
      </c>
      <c r="B103" s="13" t="s">
        <v>298</v>
      </c>
      <c r="C103" s="17" t="s">
        <v>296</v>
      </c>
      <c r="D103" s="17" t="s">
        <v>299</v>
      </c>
      <c r="E103" s="17">
        <f>F103-F103*10%</f>
        <v>324</v>
      </c>
      <c r="F103" s="17">
        <v>360</v>
      </c>
      <c r="G103" s="17">
        <f t="shared" si="11"/>
        <v>450</v>
      </c>
      <c r="H103" s="13"/>
      <c r="I103" s="13"/>
    </row>
    <row r="104" spans="1:239" s="8" customFormat="1" ht="100.15" customHeight="1" x14ac:dyDescent="0.2">
      <c r="A104" s="13">
        <v>92</v>
      </c>
      <c r="B104" s="13" t="s">
        <v>163</v>
      </c>
      <c r="C104" s="17" t="s">
        <v>66</v>
      </c>
      <c r="D104" s="17" t="s">
        <v>63</v>
      </c>
      <c r="E104" s="17">
        <f t="shared" ref="E104:E123" si="12">F104-F104*10%</f>
        <v>126</v>
      </c>
      <c r="F104" s="17">
        <v>140</v>
      </c>
      <c r="G104" s="17">
        <f t="shared" si="11"/>
        <v>175</v>
      </c>
      <c r="H104" s="13"/>
      <c r="I104" s="13"/>
    </row>
    <row r="105" spans="1:239" s="8" customFormat="1" ht="100.15" customHeight="1" x14ac:dyDescent="0.2">
      <c r="A105" s="13">
        <v>93</v>
      </c>
      <c r="B105" s="13" t="s">
        <v>292</v>
      </c>
      <c r="C105" s="17" t="s">
        <v>290</v>
      </c>
      <c r="D105" s="17" t="s">
        <v>291</v>
      </c>
      <c r="E105" s="17">
        <f t="shared" si="12"/>
        <v>81</v>
      </c>
      <c r="F105" s="17">
        <v>90</v>
      </c>
      <c r="G105" s="17">
        <f t="shared" si="11"/>
        <v>112.5</v>
      </c>
      <c r="H105" s="13"/>
      <c r="I105" s="13"/>
    </row>
    <row r="106" spans="1:239" s="8" customFormat="1" ht="100.15" customHeight="1" x14ac:dyDescent="0.2">
      <c r="A106" s="13">
        <v>94</v>
      </c>
      <c r="B106" s="13" t="s">
        <v>164</v>
      </c>
      <c r="C106" s="17" t="s">
        <v>102</v>
      </c>
      <c r="D106" s="17" t="s">
        <v>103</v>
      </c>
      <c r="E106" s="17">
        <f t="shared" si="12"/>
        <v>63</v>
      </c>
      <c r="F106" s="17">
        <v>70</v>
      </c>
      <c r="G106" s="17">
        <f t="shared" si="11"/>
        <v>87.5</v>
      </c>
      <c r="H106" s="13"/>
      <c r="I106" s="13"/>
    </row>
    <row r="107" spans="1:239" s="8" customFormat="1" ht="100.15" customHeight="1" x14ac:dyDescent="0.2">
      <c r="A107" s="13">
        <v>95</v>
      </c>
      <c r="B107" s="13" t="s">
        <v>312</v>
      </c>
      <c r="C107" s="17" t="s">
        <v>313</v>
      </c>
      <c r="D107" s="17" t="s">
        <v>314</v>
      </c>
      <c r="E107" s="17">
        <f t="shared" si="12"/>
        <v>270</v>
      </c>
      <c r="F107" s="17">
        <v>300</v>
      </c>
      <c r="G107" s="17">
        <f t="shared" si="11"/>
        <v>375</v>
      </c>
      <c r="H107" s="13"/>
      <c r="I107" s="13"/>
    </row>
    <row r="108" spans="1:239" s="8" customFormat="1" ht="100.15" customHeight="1" x14ac:dyDescent="0.2">
      <c r="A108" s="13">
        <v>96</v>
      </c>
      <c r="B108" s="13" t="s">
        <v>165</v>
      </c>
      <c r="C108" s="17" t="s">
        <v>212</v>
      </c>
      <c r="D108" s="17" t="s">
        <v>213</v>
      </c>
      <c r="E108" s="17">
        <f t="shared" si="12"/>
        <v>81</v>
      </c>
      <c r="F108" s="17">
        <v>90</v>
      </c>
      <c r="G108" s="17">
        <f t="shared" si="11"/>
        <v>112.5</v>
      </c>
      <c r="H108" s="13"/>
      <c r="I108" s="13"/>
    </row>
    <row r="109" spans="1:239" s="8" customFormat="1" ht="100.15" customHeight="1" x14ac:dyDescent="0.2">
      <c r="A109" s="13">
        <v>97</v>
      </c>
      <c r="B109" s="13" t="s">
        <v>166</v>
      </c>
      <c r="C109" s="17" t="s">
        <v>219</v>
      </c>
      <c r="D109" s="17" t="s">
        <v>220</v>
      </c>
      <c r="E109" s="17">
        <f t="shared" si="12"/>
        <v>94.5</v>
      </c>
      <c r="F109" s="17">
        <v>105</v>
      </c>
      <c r="G109" s="17">
        <f t="shared" si="11"/>
        <v>131.25</v>
      </c>
      <c r="H109" s="13"/>
      <c r="I109" s="13"/>
    </row>
    <row r="110" spans="1:239" ht="100.15" customHeight="1" x14ac:dyDescent="0.2">
      <c r="A110" s="13">
        <v>98</v>
      </c>
      <c r="B110" s="13" t="s">
        <v>167</v>
      </c>
      <c r="C110" s="16" t="s">
        <v>30</v>
      </c>
      <c r="D110" s="17" t="s">
        <v>31</v>
      </c>
      <c r="E110" s="17">
        <f t="shared" si="12"/>
        <v>162</v>
      </c>
      <c r="F110" s="17">
        <v>180</v>
      </c>
      <c r="G110" s="17">
        <f t="shared" si="11"/>
        <v>225</v>
      </c>
      <c r="H110" s="13"/>
      <c r="I110" s="1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  <c r="GO110" s="3"/>
      <c r="GP110" s="3"/>
      <c r="GQ110" s="3"/>
      <c r="GR110" s="3"/>
      <c r="GS110" s="3"/>
      <c r="GT110" s="3"/>
      <c r="GU110" s="3"/>
      <c r="GV110" s="3"/>
      <c r="GW110" s="3"/>
      <c r="GX110" s="3"/>
      <c r="GY110" s="3"/>
      <c r="GZ110" s="3"/>
      <c r="HA110" s="3"/>
      <c r="HB110" s="3"/>
      <c r="HC110" s="3"/>
      <c r="HD110" s="3"/>
      <c r="HE110" s="3"/>
      <c r="HF110" s="3"/>
      <c r="HG110" s="3"/>
      <c r="HH110" s="3"/>
      <c r="HI110" s="3"/>
      <c r="HJ110" s="3"/>
      <c r="HK110" s="3"/>
      <c r="HL110" s="3"/>
      <c r="HM110" s="3"/>
      <c r="HN110" s="3"/>
      <c r="HO110" s="3"/>
      <c r="HP110" s="3"/>
      <c r="HQ110" s="3"/>
      <c r="HR110" s="3"/>
      <c r="HS110" s="3"/>
      <c r="HT110" s="3"/>
      <c r="HU110" s="3"/>
      <c r="HV110" s="3"/>
      <c r="HW110" s="3"/>
      <c r="HX110" s="3"/>
      <c r="HY110" s="3"/>
      <c r="HZ110" s="3"/>
      <c r="IA110" s="3"/>
      <c r="IB110" s="3"/>
      <c r="IC110" s="3"/>
      <c r="ID110" s="3"/>
      <c r="IE110" s="3"/>
    </row>
    <row r="111" spans="1:239" ht="100.15" customHeight="1" x14ac:dyDescent="0.2">
      <c r="A111" s="13">
        <v>99</v>
      </c>
      <c r="B111" s="13" t="s">
        <v>168</v>
      </c>
      <c r="C111" s="16" t="s">
        <v>217</v>
      </c>
      <c r="D111" s="17" t="s">
        <v>218</v>
      </c>
      <c r="E111" s="17">
        <f t="shared" si="12"/>
        <v>153</v>
      </c>
      <c r="F111" s="17">
        <v>170</v>
      </c>
      <c r="G111" s="17">
        <f t="shared" si="11"/>
        <v>212.5</v>
      </c>
      <c r="H111" s="13"/>
      <c r="I111" s="1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</row>
    <row r="112" spans="1:239" ht="100.15" customHeight="1" x14ac:dyDescent="0.2">
      <c r="A112" s="13">
        <v>100</v>
      </c>
      <c r="B112" s="13" t="s">
        <v>169</v>
      </c>
      <c r="C112" s="16" t="s">
        <v>41</v>
      </c>
      <c r="D112" s="17" t="s">
        <v>42</v>
      </c>
      <c r="E112" s="17">
        <f t="shared" si="12"/>
        <v>243</v>
      </c>
      <c r="F112" s="17">
        <v>270</v>
      </c>
      <c r="G112" s="17">
        <f t="shared" si="11"/>
        <v>337.5</v>
      </c>
      <c r="H112" s="13"/>
      <c r="I112" s="1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</row>
    <row r="113" spans="1:239" ht="100.15" customHeight="1" x14ac:dyDescent="0.2">
      <c r="A113" s="13">
        <v>101</v>
      </c>
      <c r="B113" s="13" t="s">
        <v>170</v>
      </c>
      <c r="C113" s="19" t="s">
        <v>230</v>
      </c>
      <c r="D113" s="17" t="s">
        <v>221</v>
      </c>
      <c r="E113" s="17">
        <f t="shared" si="12"/>
        <v>117</v>
      </c>
      <c r="F113" s="17">
        <v>130</v>
      </c>
      <c r="G113" s="17">
        <f t="shared" si="11"/>
        <v>162.5</v>
      </c>
      <c r="H113" s="20"/>
      <c r="I113" s="20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N113" s="3"/>
      <c r="HO113" s="3"/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</row>
    <row r="114" spans="1:239" s="8" customFormat="1" ht="100.15" customHeight="1" x14ac:dyDescent="0.2">
      <c r="A114" s="13">
        <v>102</v>
      </c>
      <c r="B114" s="13" t="s">
        <v>171</v>
      </c>
      <c r="C114" s="19" t="s">
        <v>229</v>
      </c>
      <c r="D114" s="17" t="s">
        <v>231</v>
      </c>
      <c r="E114" s="17">
        <f t="shared" si="12"/>
        <v>90</v>
      </c>
      <c r="F114" s="17">
        <v>100</v>
      </c>
      <c r="G114" s="17">
        <f t="shared" si="11"/>
        <v>125</v>
      </c>
      <c r="H114" s="20"/>
      <c r="I114" s="20"/>
    </row>
    <row r="115" spans="1:239" ht="100.15" customHeight="1" x14ac:dyDescent="0.2">
      <c r="A115" s="13">
        <v>103</v>
      </c>
      <c r="B115" s="13" t="s">
        <v>172</v>
      </c>
      <c r="C115" s="19" t="s">
        <v>43</v>
      </c>
      <c r="D115" s="19" t="s">
        <v>277</v>
      </c>
      <c r="E115" s="17">
        <f t="shared" si="12"/>
        <v>162</v>
      </c>
      <c r="F115" s="19">
        <v>180</v>
      </c>
      <c r="G115" s="17">
        <f t="shared" si="11"/>
        <v>225</v>
      </c>
      <c r="H115" s="20"/>
      <c r="I115" s="20"/>
    </row>
    <row r="116" spans="1:239" s="8" customFormat="1" ht="103.15" customHeight="1" x14ac:dyDescent="0.2">
      <c r="A116" s="13">
        <v>104</v>
      </c>
      <c r="B116" s="13" t="s">
        <v>215</v>
      </c>
      <c r="C116" s="21" t="s">
        <v>73</v>
      </c>
      <c r="D116" s="21" t="s">
        <v>223</v>
      </c>
      <c r="E116" s="17">
        <f t="shared" si="12"/>
        <v>216</v>
      </c>
      <c r="F116" s="21">
        <v>240</v>
      </c>
      <c r="G116" s="17">
        <f t="shared" si="11"/>
        <v>300</v>
      </c>
      <c r="H116" s="21"/>
      <c r="I116" s="2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</row>
    <row r="117" spans="1:239" s="8" customFormat="1" ht="94.9" customHeight="1" x14ac:dyDescent="0.2">
      <c r="A117" s="13">
        <v>105</v>
      </c>
      <c r="B117" s="13" t="s">
        <v>216</v>
      </c>
      <c r="C117" s="21" t="s">
        <v>74</v>
      </c>
      <c r="D117" s="21" t="s">
        <v>78</v>
      </c>
      <c r="E117" s="17">
        <f t="shared" si="12"/>
        <v>225</v>
      </c>
      <c r="F117" s="21">
        <v>250</v>
      </c>
      <c r="G117" s="17">
        <f t="shared" si="11"/>
        <v>312.5</v>
      </c>
      <c r="H117" s="21"/>
      <c r="I117" s="23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</row>
    <row r="118" spans="1:239" s="8" customFormat="1" ht="94.9" customHeight="1" x14ac:dyDescent="0.2">
      <c r="A118" s="13">
        <v>106</v>
      </c>
      <c r="B118" s="13" t="s">
        <v>257</v>
      </c>
      <c r="C118" s="21" t="s">
        <v>75</v>
      </c>
      <c r="D118" s="21" t="s">
        <v>78</v>
      </c>
      <c r="E118" s="17">
        <f t="shared" si="12"/>
        <v>225</v>
      </c>
      <c r="F118" s="21">
        <v>250</v>
      </c>
      <c r="G118" s="17">
        <f t="shared" si="11"/>
        <v>312.5</v>
      </c>
      <c r="H118" s="21"/>
      <c r="I118" s="23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</row>
    <row r="119" spans="1:239" s="8" customFormat="1" ht="94.9" customHeight="1" x14ac:dyDescent="0.2">
      <c r="A119" s="13">
        <v>107</v>
      </c>
      <c r="B119" s="13" t="s">
        <v>258</v>
      </c>
      <c r="C119" s="21" t="s">
        <v>235</v>
      </c>
      <c r="D119" s="21" t="s">
        <v>236</v>
      </c>
      <c r="E119" s="17">
        <f t="shared" si="12"/>
        <v>126</v>
      </c>
      <c r="F119" s="21">
        <v>140</v>
      </c>
      <c r="G119" s="17">
        <f t="shared" si="11"/>
        <v>175</v>
      </c>
      <c r="H119" s="21"/>
      <c r="I119" s="23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</row>
    <row r="120" spans="1:239" s="8" customFormat="1" ht="94.9" customHeight="1" x14ac:dyDescent="0.2">
      <c r="A120" s="13">
        <v>108</v>
      </c>
      <c r="B120" s="13" t="s">
        <v>259</v>
      </c>
      <c r="C120" s="21" t="s">
        <v>234</v>
      </c>
      <c r="D120" s="21" t="s">
        <v>224</v>
      </c>
      <c r="E120" s="17">
        <f t="shared" si="12"/>
        <v>162</v>
      </c>
      <c r="F120" s="21">
        <v>180</v>
      </c>
      <c r="G120" s="17">
        <f t="shared" si="11"/>
        <v>225</v>
      </c>
      <c r="H120" s="21"/>
      <c r="I120" s="23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</row>
    <row r="121" spans="1:239" s="8" customFormat="1" ht="94.9" customHeight="1" x14ac:dyDescent="0.2">
      <c r="A121" s="13">
        <v>109</v>
      </c>
      <c r="B121" s="13" t="s">
        <v>260</v>
      </c>
      <c r="C121" s="21" t="s">
        <v>232</v>
      </c>
      <c r="D121" s="21" t="s">
        <v>233</v>
      </c>
      <c r="E121" s="17">
        <f t="shared" si="12"/>
        <v>166.5</v>
      </c>
      <c r="F121" s="21">
        <v>185</v>
      </c>
      <c r="G121" s="17">
        <f t="shared" si="11"/>
        <v>231.25</v>
      </c>
      <c r="H121" s="21"/>
      <c r="I121" s="23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</row>
    <row r="122" spans="1:239" s="8" customFormat="1" ht="94.9" customHeight="1" x14ac:dyDescent="0.2">
      <c r="A122" s="13">
        <v>110</v>
      </c>
      <c r="B122" s="13" t="s">
        <v>261</v>
      </c>
      <c r="C122" s="21" t="s">
        <v>228</v>
      </c>
      <c r="D122" s="21" t="s">
        <v>227</v>
      </c>
      <c r="E122" s="17">
        <f t="shared" si="12"/>
        <v>108</v>
      </c>
      <c r="F122" s="21">
        <v>120</v>
      </c>
      <c r="G122" s="17">
        <f t="shared" si="11"/>
        <v>150</v>
      </c>
      <c r="H122" s="21"/>
      <c r="I122" s="23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</row>
    <row r="123" spans="1:239" s="8" customFormat="1" ht="101.45" customHeight="1" x14ac:dyDescent="0.2">
      <c r="A123" s="13">
        <v>111</v>
      </c>
      <c r="B123" s="13" t="s">
        <v>262</v>
      </c>
      <c r="C123" s="21" t="s">
        <v>225</v>
      </c>
      <c r="D123" s="21" t="s">
        <v>226</v>
      </c>
      <c r="E123" s="17">
        <f t="shared" si="12"/>
        <v>238.5</v>
      </c>
      <c r="F123" s="21">
        <v>265</v>
      </c>
      <c r="G123" s="17">
        <f t="shared" si="11"/>
        <v>331.25</v>
      </c>
      <c r="H123" s="21"/>
      <c r="I123" s="24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</row>
    <row r="124" spans="1:239" s="8" customFormat="1" x14ac:dyDescent="0.2">
      <c r="A124" s="1"/>
      <c r="B124" s="1"/>
      <c r="C124" s="9"/>
      <c r="D124" s="1"/>
      <c r="E124" s="1"/>
      <c r="F124" s="1"/>
      <c r="G124" s="1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</row>
    <row r="125" spans="1:239" s="8" customFormat="1" x14ac:dyDescent="0.2">
      <c r="A125" s="1"/>
      <c r="B125" s="1"/>
      <c r="C125" s="9"/>
      <c r="D125" s="1"/>
      <c r="E125" s="1"/>
      <c r="F125" s="1"/>
      <c r="G125" s="1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</row>
    <row r="126" spans="1:239" s="8" customFormat="1" x14ac:dyDescent="0.2">
      <c r="A126" s="1"/>
      <c r="B126" s="1"/>
      <c r="C126" s="9"/>
      <c r="D126" s="1"/>
      <c r="E126" s="1"/>
      <c r="F126" s="1"/>
      <c r="G126" s="1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</row>
  </sheetData>
  <sheetProtection autoFilter="0"/>
  <autoFilter ref="A8:H115"/>
  <mergeCells count="16">
    <mergeCell ref="A1:C5"/>
    <mergeCell ref="A6:A7"/>
    <mergeCell ref="H6:H7"/>
    <mergeCell ref="D6:D7"/>
    <mergeCell ref="C6:C7"/>
    <mergeCell ref="F6:F7"/>
    <mergeCell ref="B6:B7"/>
    <mergeCell ref="D2:D4"/>
    <mergeCell ref="F2:H4"/>
    <mergeCell ref="A9:I9"/>
    <mergeCell ref="A22:I22"/>
    <mergeCell ref="A43:I43"/>
    <mergeCell ref="A101:I101"/>
    <mergeCell ref="I6:I7"/>
    <mergeCell ref="G6:G7"/>
    <mergeCell ref="E6:E7"/>
  </mergeCells>
  <pageMargins left="0.25" right="0.25" top="0.75" bottom="0.75" header="0.3" footer="0.3"/>
  <pageSetup paperSize="9" scale="99" firstPageNumber="0" fitToHeight="0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>
      <selection activeCell="L26" sqref="L26"/>
    </sheetView>
  </sheetViews>
  <sheetFormatPr defaultRowHeight="11.25" x14ac:dyDescent="0.2"/>
  <sheetData>
    <row r="1" spans="1:1" x14ac:dyDescent="0.2">
      <c r="A1" s="2" t="s">
        <v>1</v>
      </c>
    </row>
    <row r="2" spans="1:1" x14ac:dyDescent="0.2">
      <c r="A2" s="2" t="s">
        <v>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TDSheet</vt:lpstr>
      <vt:lpstr>Лист1</vt:lpstr>
      <vt:lpstr>наличие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kirill</dc:creator>
  <cp:lastModifiedBy>Home</cp:lastModifiedBy>
  <cp:lastPrinted>2019-10-06T16:27:42Z</cp:lastPrinted>
  <dcterms:created xsi:type="dcterms:W3CDTF">2013-10-30T11:04:05Z</dcterms:created>
  <dcterms:modified xsi:type="dcterms:W3CDTF">2019-12-01T18:26:15Z</dcterms:modified>
</cp:coreProperties>
</file>