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21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355" yWindow="-165" windowWidth="16350" windowHeight="11640"/>
  </bookViews>
  <sheets>
    <sheet name="основной прайс" sheetId="2" r:id="rId1"/>
    <sheet name="торты" sheetId="4" r:id="rId2"/>
    <sheet name="новинки" sheetId="3" r:id="rId3"/>
  </sheets>
  <calcPr calcId="114210"/>
</workbook>
</file>

<file path=xl/calcChain.xml><?xml version="1.0" encoding="utf-8"?>
<calcChain xmlns="http://schemas.openxmlformats.org/spreadsheetml/2006/main">
  <c r="G98" i="2"/>
  <c r="G122"/>
  <c r="G13"/>
  <c r="G14"/>
  <c r="G15"/>
  <c r="G16"/>
  <c r="G17"/>
  <c r="G18"/>
  <c r="G19"/>
  <c r="G20"/>
  <c r="G21"/>
  <c r="G22"/>
  <c r="G23"/>
  <c r="G25"/>
  <c r="G26"/>
  <c r="G29"/>
  <c r="G30"/>
  <c r="G31"/>
  <c r="G32"/>
  <c r="G33"/>
  <c r="G35"/>
  <c r="G36"/>
  <c r="G37"/>
  <c r="G38"/>
  <c r="G39"/>
  <c r="G40"/>
  <c r="G42"/>
  <c r="G43"/>
  <c r="G44"/>
  <c r="G45"/>
  <c r="G46"/>
  <c r="G47"/>
  <c r="G48"/>
  <c r="G49"/>
  <c r="G50"/>
  <c r="G51"/>
  <c r="G54"/>
  <c r="G55"/>
  <c r="G56"/>
  <c r="G57"/>
  <c r="G58"/>
  <c r="G59"/>
  <c r="G60"/>
  <c r="G61"/>
  <c r="G63"/>
  <c r="G64"/>
  <c r="G65"/>
  <c r="G66"/>
  <c r="G67"/>
  <c r="G68"/>
  <c r="G69"/>
  <c r="G73"/>
  <c r="G81"/>
  <c r="G82"/>
  <c r="G83"/>
  <c r="G84"/>
  <c r="G85"/>
  <c r="G86"/>
  <c r="G87"/>
  <c r="G88"/>
  <c r="G90"/>
  <c r="G93"/>
  <c r="G94"/>
  <c r="G99"/>
  <c r="G101"/>
  <c r="G102"/>
  <c r="G103"/>
  <c r="G104"/>
  <c r="G105"/>
  <c r="G106"/>
  <c r="G107"/>
  <c r="G108"/>
  <c r="G112"/>
  <c r="G114"/>
  <c r="G115"/>
  <c r="G116"/>
  <c r="G120"/>
  <c r="G121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2" i="3"/>
</calcChain>
</file>

<file path=xl/sharedStrings.xml><?xml version="1.0" encoding="utf-8"?>
<sst xmlns="http://schemas.openxmlformats.org/spreadsheetml/2006/main" count="861" uniqueCount="264">
  <si>
    <t>Наименование продукции</t>
  </si>
  <si>
    <t>Единица измерения</t>
  </si>
  <si>
    <t>Срок реализации</t>
  </si>
  <si>
    <t>Примечания</t>
  </si>
  <si>
    <t>п/п пакет</t>
  </si>
  <si>
    <t>3 мес.</t>
  </si>
  <si>
    <t>6 мес.</t>
  </si>
  <si>
    <t>7 мес.</t>
  </si>
  <si>
    <t>шт.</t>
  </si>
  <si>
    <t>кг</t>
  </si>
  <si>
    <t>упак.</t>
  </si>
  <si>
    <t>Отпускная цена с НДС, руб.</t>
  </si>
  <si>
    <t>Вес единицы товара, кг</t>
  </si>
  <si>
    <t>Кол-во в тарном месте, шт.</t>
  </si>
  <si>
    <t>бум. пакет</t>
  </si>
  <si>
    <t>357820 Ставропольский край, г. Георгиевск, ул. Гагарина 6.</t>
  </si>
  <si>
    <t>администратор (тел/факс): 8(87951) 2-27-86,</t>
  </si>
  <si>
    <t>маркетинг (тел/факс) 2-81-35,</t>
  </si>
  <si>
    <t>гофротара</t>
  </si>
  <si>
    <t>3мес.</t>
  </si>
  <si>
    <t>бумаж. мешки</t>
  </si>
  <si>
    <t>ВЕСОВАЯ ПРОДУКЦИЯ</t>
  </si>
  <si>
    <t>ПРОДУКЦИЯ МЕЛЬНИЧНОГО КОМПЛЕКСА</t>
  </si>
  <si>
    <t>КОНДИТЕРСКИЕ ИЗДЕЛИЯ</t>
  </si>
  <si>
    <t>Сухари ванильные в/с</t>
  </si>
  <si>
    <t>Сухари с маком в/с</t>
  </si>
  <si>
    <t>Сухари сливочные в/с</t>
  </si>
  <si>
    <t>Сухари молочные в/с</t>
  </si>
  <si>
    <t>Сухари панировочные 1с</t>
  </si>
  <si>
    <t>Сушки горчичные в/с</t>
  </si>
  <si>
    <t>Сушки Малышка 1с</t>
  </si>
  <si>
    <t>Сушки чайные 1с</t>
  </si>
  <si>
    <t>Мука пш. в/сорта</t>
  </si>
  <si>
    <t>Крупа манная</t>
  </si>
  <si>
    <t>Печенье Ленинградское в/с</t>
  </si>
  <si>
    <t>Печенье Овсяные колечки в/с-овсян.</t>
  </si>
  <si>
    <t>Печенье Овсяное классическое в/с-овсян.</t>
  </si>
  <si>
    <t>Печенье «Овсяное» от Мориса 2с</t>
  </si>
  <si>
    <t>Сладость Подкумская  в/с</t>
  </si>
  <si>
    <t>Пряник Георгиевский сувенир 1с/рж.</t>
  </si>
  <si>
    <t>Пряники Шоколадные 2с</t>
  </si>
  <si>
    <t>Пряники Загадка 1с</t>
  </si>
  <si>
    <t>Пряники Северные 1с</t>
  </si>
  <si>
    <t xml:space="preserve">Сушки Чайные 1с </t>
  </si>
  <si>
    <t xml:space="preserve">Сладость воздушная </t>
  </si>
  <si>
    <t>Печенье Овсяное классическое 2с</t>
  </si>
  <si>
    <t>Пряники Загадка  1с</t>
  </si>
  <si>
    <t>НОВИНКА</t>
  </si>
  <si>
    <t>сбыт (тел) 2-53-50, бухгалтерия (тел) 2-81-33</t>
  </si>
  <si>
    <t>E-mail:market.hleb@mail.ru  Сайт: www.georgievsky.ru</t>
  </si>
  <si>
    <t>ЗА НАЛИЧНЫЙ РАСЧЕТ</t>
  </si>
  <si>
    <t>Печенье "Овсяное" в/в-овсян.</t>
  </si>
  <si>
    <t>3</t>
  </si>
  <si>
    <t>2</t>
  </si>
  <si>
    <t>2мес.</t>
  </si>
  <si>
    <t>Курабье в/с</t>
  </si>
  <si>
    <t>Пряник Кавказский сувенир 1с/рж.</t>
  </si>
  <si>
    <t>5</t>
  </si>
  <si>
    <t>Курабье кавказское в/с</t>
  </si>
  <si>
    <t>2,5</t>
  </si>
  <si>
    <t xml:space="preserve">Баранки "Толстушки" в/с </t>
  </si>
  <si>
    <t>1мес</t>
  </si>
  <si>
    <t>Печенье Овсяное в/с -овсян.</t>
  </si>
  <si>
    <t xml:space="preserve">Сушки Челночок в/с </t>
  </si>
  <si>
    <t>1,5</t>
  </si>
  <si>
    <t>1 мес.</t>
  </si>
  <si>
    <t>пластик</t>
  </si>
  <si>
    <t>Корж молочный</t>
  </si>
  <si>
    <t>Пряник кроха 2с</t>
  </si>
  <si>
    <t>п/п,корэкс</t>
  </si>
  <si>
    <t>Пирог Фруктовый сад</t>
  </si>
  <si>
    <t>Рулет Южный</t>
  </si>
  <si>
    <t>Сладость Южанка</t>
  </si>
  <si>
    <t>5сут</t>
  </si>
  <si>
    <t>50сут</t>
  </si>
  <si>
    <t>15сут</t>
  </si>
  <si>
    <t xml:space="preserve"> </t>
  </si>
  <si>
    <t>Печенье Здоровье</t>
  </si>
  <si>
    <t>Пряники Топтыжка 2с</t>
  </si>
  <si>
    <t>шт</t>
  </si>
  <si>
    <t>2мес</t>
  </si>
  <si>
    <t>Сладость воздушная (морские камешки)</t>
  </si>
  <si>
    <t>п/ппакет</t>
  </si>
  <si>
    <t>гофратара</t>
  </si>
  <si>
    <t>Сочни с творогом вес.</t>
  </si>
  <si>
    <t>2,00</t>
  </si>
  <si>
    <t>2,0</t>
  </si>
  <si>
    <t>30сут</t>
  </si>
  <si>
    <t>СЛОЕНЫЕ ИЗДЕЛИЯ</t>
  </si>
  <si>
    <t>Кольцо песочное</t>
  </si>
  <si>
    <t>1,8</t>
  </si>
  <si>
    <t>упак</t>
  </si>
  <si>
    <t>БАРАНОЧНЫЕ ИЗДЕЛИЯ</t>
  </si>
  <si>
    <t>ПЕЧЕНЬЕ</t>
  </si>
  <si>
    <t>СЛАДОСТИ</t>
  </si>
  <si>
    <t>ПРЯНИКИ</t>
  </si>
  <si>
    <t>СУХАРНЫЕ ИЗДЕЛИЯ</t>
  </si>
  <si>
    <t>Ромовая баба</t>
  </si>
  <si>
    <t>тел/факс (87951)2-27-86, сбыт: 2-53-50, маркетинг: 2-81-35, e-mail: market.hleb@mail.ru   www.georgievsky.ru</t>
  </si>
  <si>
    <t>ОАО "ХЛЕБОКОМБИНАТ "ГЕОРГИЕВСКИЙ" 357820, Россия, Ставропольский край, г.Георгиевск, ул.Гагарина,6</t>
  </si>
  <si>
    <t>№</t>
  </si>
  <si>
    <t>Отпускная цена руб.</t>
  </si>
  <si>
    <t>КРЕМОВЫЕ КОНДИТЕРСКИЕ ИЗДЕЛИЯ</t>
  </si>
  <si>
    <t>Торты</t>
  </si>
  <si>
    <t>Торт «Таис»</t>
  </si>
  <si>
    <t>120 часов</t>
  </si>
  <si>
    <t>Торт «Ожидание «Маро»</t>
  </si>
  <si>
    <t>Торт "Тирамиссу"</t>
  </si>
  <si>
    <t>Торт "Капучино"</t>
  </si>
  <si>
    <r>
      <t xml:space="preserve">Торт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С любовью</t>
    </r>
    <r>
      <rPr>
        <b/>
        <sz val="10"/>
        <rFont val="Times New Roman"/>
        <family val="1"/>
        <charset val="204"/>
      </rPr>
      <t xml:space="preserve">", </t>
    </r>
    <r>
      <rPr>
        <sz val="10"/>
        <rFont val="Times New Roman"/>
        <family val="1"/>
        <charset val="204"/>
      </rPr>
      <t>"Для тебя"</t>
    </r>
  </si>
  <si>
    <t>Торт «Пражский» вес.</t>
  </si>
  <si>
    <t>Торт «Слоёный»</t>
  </si>
  <si>
    <t>Торт «Медовик»</t>
  </si>
  <si>
    <t>Торт «Кофейный аромат»</t>
  </si>
  <si>
    <t>Торт «Лесная ягода»</t>
  </si>
  <si>
    <t>Торт «Птичье молоко»</t>
  </si>
  <si>
    <t>Торт «Фруктовый блюз»</t>
  </si>
  <si>
    <t>Торт "Йогуртовый"</t>
  </si>
  <si>
    <t>Рулет Ореховый 1с</t>
  </si>
  <si>
    <t>Торт "Малышам"</t>
  </si>
  <si>
    <t>Рулет «Лакомка»</t>
  </si>
  <si>
    <t>Вся продукция нашего предприятия вырабатывается из высококачественного натурального сырья и не содержит консервантов.</t>
  </si>
  <si>
    <t>Мы уверены, что наша высококачественная продукция обязательно заинтересует Вас!</t>
  </si>
  <si>
    <t>Печенье Лакомый орешек (фундук, миндаль, грец.орех, цукаты)</t>
  </si>
  <si>
    <t>3,00</t>
  </si>
  <si>
    <t>40сут</t>
  </si>
  <si>
    <t xml:space="preserve"> Сумма.</t>
  </si>
  <si>
    <t>Пряник Кавказский сувенир 1с/рж. Упаковка</t>
  </si>
  <si>
    <t>Сухари горчичные в/с</t>
  </si>
  <si>
    <t>Слоенка с начинкой весовая (клубника,абрикос,вишня,апельсин,лимон)</t>
  </si>
  <si>
    <t>0,5</t>
  </si>
  <si>
    <t>Печенье Нежность</t>
  </si>
  <si>
    <t>3мес</t>
  </si>
  <si>
    <t>3,0</t>
  </si>
  <si>
    <t>1,0</t>
  </si>
  <si>
    <t>Монини весовые</t>
  </si>
  <si>
    <t xml:space="preserve">Печенье арахисовое </t>
  </si>
  <si>
    <t>Танго (сдобное изделие)</t>
  </si>
  <si>
    <t>Пирог с фруктовым джемом</t>
  </si>
  <si>
    <t>Печенье Забава</t>
  </si>
  <si>
    <t>30 сут</t>
  </si>
  <si>
    <t>1,6</t>
  </si>
  <si>
    <t xml:space="preserve">п/э пакет </t>
  </si>
  <si>
    <t>п/эпакет</t>
  </si>
  <si>
    <t>п/э пакет</t>
  </si>
  <si>
    <t>2 мес</t>
  </si>
  <si>
    <t>Кекс Изюминка</t>
  </si>
  <si>
    <t xml:space="preserve">Пряники Медовые  1с                                                           </t>
  </si>
  <si>
    <t>Пряники шоколадные с ванильной начин.</t>
  </si>
  <si>
    <t>Сушки новые в/с вязанки 5-10кг</t>
  </si>
  <si>
    <t>Сушки Малышка в телевизоре</t>
  </si>
  <si>
    <t>Пряники Студенческие со сгущенкой 2с</t>
  </si>
  <si>
    <t>Пряники Медовые 1с</t>
  </si>
  <si>
    <t>Пряники Шоколадные с ванильной начин.</t>
  </si>
  <si>
    <t xml:space="preserve">Пряники Медовые мини с начинкой  1с                                                           </t>
  </si>
  <si>
    <t>Торт "Малиновый десерт"</t>
  </si>
  <si>
    <t>Торт "Банановый"</t>
  </si>
  <si>
    <t>ПРАЙС-ЛИСТ на 01.12.2015г.</t>
  </si>
  <si>
    <t>Пирожное "Трубочка заварная нежная"</t>
  </si>
  <si>
    <t>тел</t>
  </si>
  <si>
    <t>15 суток</t>
  </si>
  <si>
    <t>гофр.</t>
  </si>
  <si>
    <t>Пирожное "Трубочка заварная  с обсыпкой"</t>
  </si>
  <si>
    <t>Пирожное" Трубочка заварная "Моро"</t>
  </si>
  <si>
    <t>Пирожное "Бисквитно - нарезное с кремом"</t>
  </si>
  <si>
    <t>Пирожное "Корзиночка"</t>
  </si>
  <si>
    <t>кулич домашний</t>
  </si>
  <si>
    <t xml:space="preserve">кулич домашний 0,200 </t>
  </si>
  <si>
    <t>26 руб.</t>
  </si>
  <si>
    <t>кулич домашний 0,300</t>
  </si>
  <si>
    <t>37 руб</t>
  </si>
  <si>
    <t>Отпускная цена , руб.</t>
  </si>
  <si>
    <t>кулич домашний 0,500</t>
  </si>
  <si>
    <t>72 руб</t>
  </si>
  <si>
    <t>кулич пасхальный 0,080</t>
  </si>
  <si>
    <t>19 руб</t>
  </si>
  <si>
    <t>кулич пасхальный 0,200</t>
  </si>
  <si>
    <t>33 руб</t>
  </si>
  <si>
    <t>кулич пасхальный 0,300</t>
  </si>
  <si>
    <t>54 руб</t>
  </si>
  <si>
    <t>380 руб</t>
  </si>
  <si>
    <t>кулич пасхальный 0,080 (1,6кг тел.- 20 штук)</t>
  </si>
  <si>
    <t>Кулич Боярский 0,300</t>
  </si>
  <si>
    <t>59 руб</t>
  </si>
  <si>
    <t>Кулич Боярский 0,750</t>
  </si>
  <si>
    <t>120 руб</t>
  </si>
  <si>
    <t>Кулич Боярский 1 кг</t>
  </si>
  <si>
    <t>150 руб</t>
  </si>
  <si>
    <t>Сдоба Голубка 0,300</t>
  </si>
  <si>
    <t>69 руб</t>
  </si>
  <si>
    <t xml:space="preserve">Пасхальное яйцо 0,150 </t>
  </si>
  <si>
    <t>Кулич Творожный 0,350</t>
  </si>
  <si>
    <t>Пасха 2016 г.</t>
  </si>
  <si>
    <t>14 суток</t>
  </si>
  <si>
    <t>Пирог с джемом  0,300</t>
  </si>
  <si>
    <t>45 руб</t>
  </si>
  <si>
    <t>Пирог Венский 0,300</t>
  </si>
  <si>
    <t>55 руб</t>
  </si>
  <si>
    <t>Пирог с творогом 0,300</t>
  </si>
  <si>
    <t>Пирог домашний с сухофруктами 0,350</t>
  </si>
  <si>
    <t>Пирог с капустой  0,350</t>
  </si>
  <si>
    <t>500 руб</t>
  </si>
  <si>
    <t>Пасхальный набор Корзина:( Кулич Боярский 0,75, Кулич пасхальный 0,2, кондитерск. издел. более 1 кг)</t>
  </si>
  <si>
    <t>60 руб</t>
  </si>
  <si>
    <t>Пирог Богемский 0,7</t>
  </si>
  <si>
    <t>105 руб</t>
  </si>
  <si>
    <t>Сухари с изюмом в/с</t>
  </si>
  <si>
    <t>Витушка с джемом</t>
  </si>
  <si>
    <t>40</t>
  </si>
  <si>
    <t>Пряники Домашние</t>
  </si>
  <si>
    <t>Пряники Фруктовые</t>
  </si>
  <si>
    <t>Сухари Бискотти 2с</t>
  </si>
  <si>
    <t>Палочки зерновые</t>
  </si>
  <si>
    <t>Сладость Ассорти</t>
  </si>
  <si>
    <t>Круассаны с начинками весовые (шоколад,абрикос,сгущенка,ваниль)</t>
  </si>
  <si>
    <t>1</t>
  </si>
  <si>
    <t>60 сут</t>
  </si>
  <si>
    <t>Слойка с джемом</t>
  </si>
  <si>
    <t>Печенье Шарм (лимон, клубника, сгущенка,)</t>
  </si>
  <si>
    <t>Изделие слоеное Штрудельки (джем абрикос ,вишня)</t>
  </si>
  <si>
    <t>Сладость Изюминка</t>
  </si>
  <si>
    <t>Печенье Зверюшки</t>
  </si>
  <si>
    <t>Круассаны мини шоколадные</t>
  </si>
  <si>
    <t>Круассаны мини с молоком вареным сгущенным</t>
  </si>
  <si>
    <t>Пряники Шоколадные с ван. Начинкой</t>
  </si>
  <si>
    <t xml:space="preserve">Пряники Медовые мини  1с                                                           </t>
  </si>
  <si>
    <t xml:space="preserve">Пряники Загадка </t>
  </si>
  <si>
    <t>Печенье Овсяное от Мориса</t>
  </si>
  <si>
    <t>ОТДЕЛ ПРОДАЖ (тел/факс) 2-81-35, 8-928-304-9615</t>
  </si>
  <si>
    <t>357825 Ставропольский край, г. Георгиевск, ул. Гагарина 6.</t>
  </si>
  <si>
    <t xml:space="preserve">      ЗА НАЛИЧНЫЙ РАСЧЕТ</t>
  </si>
  <si>
    <t>90сут</t>
  </si>
  <si>
    <t>ПАЛОЧКИ К ПИВУ (ХЛЕБНЫЕ ПАЛОЧКИ)</t>
  </si>
  <si>
    <t>ПИКАССО С КУНЖУТОМ, С СОЛЬЮ</t>
  </si>
  <si>
    <t>2.0</t>
  </si>
  <si>
    <t>ТРУБОЧКИ КУКУРУЗНЫЕ С ЛИМОНОМ</t>
  </si>
  <si>
    <t>ПРЯНИК ДЕНЬ И НОЧЬ</t>
  </si>
  <si>
    <t>ПРЯНИК НАЧИНКА БАНАН 50%</t>
  </si>
  <si>
    <t>ПРЯНИК НАЧИНКА ЛИМОН 50%</t>
  </si>
  <si>
    <t>ПЕЧЕНЬЕ ТВОРОЖНОЕ С ЦУКАТАМИ</t>
  </si>
  <si>
    <t>ГАТА</t>
  </si>
  <si>
    <t>ХЛЕБЦЫ РЖАНЫЕ</t>
  </si>
  <si>
    <t>ХЛЕБЦЫ ЗЕРНОВЫЕ</t>
  </si>
  <si>
    <t>ТВОРОЖНЫЙПИРОГ С ПЕЧЕНЫМ ЯБЛОКОМ</t>
  </si>
  <si>
    <t>ТВОРОЖНЫЙ ПИРОГ С ЛИМОНОМ</t>
  </si>
  <si>
    <t>КРУАССАНЫ МИНИ ВЕСОВЫЕ (ШОКОЛАД, АБРИКОС, СГУЩЕНКА, ВАНИЛЬ)</t>
  </si>
  <si>
    <t>ПЕЧЕНЬЕ ЗВЕРЮШКИ</t>
  </si>
  <si>
    <t>Пирог с творогом, с сухофруктами, с капустой</t>
  </si>
  <si>
    <t>Сладость морские камушки</t>
  </si>
  <si>
    <t>Круассаны большие  с варен.сгущенкой, абрикос, шоколад, ваниль.</t>
  </si>
  <si>
    <r>
      <t xml:space="preserve">СДОБА САНДРА С МАКОМ </t>
    </r>
    <r>
      <rPr>
        <b/>
        <sz val="12"/>
        <rFont val="Times New Roman"/>
        <family val="1"/>
        <charset val="204"/>
      </rPr>
      <t>6 штук</t>
    </r>
  </si>
  <si>
    <r>
      <t xml:space="preserve">СДОБА МИЛЕДИ  (БАНАН, АБРИКОС, ВИШНЯ, ВАНИЛЬ) </t>
    </r>
    <r>
      <rPr>
        <b/>
        <sz val="12"/>
        <rFont val="Times New Roman"/>
        <family val="1"/>
        <charset val="204"/>
      </rPr>
      <t>8 штук</t>
    </r>
  </si>
  <si>
    <t>Печенье Шарм (лимон, клубника, сгущенка)</t>
  </si>
  <si>
    <t xml:space="preserve"> СНЭКИ ПРОДУКЦИЯ К ПИВУ</t>
  </si>
  <si>
    <t>ЦВЕТНЫЕ МИНИ ТЕЛЕВИЗОРЫ</t>
  </si>
  <si>
    <t>E-mail:market.hleb@mail.ru     Сайт: www.georgievsky.ru</t>
  </si>
  <si>
    <t xml:space="preserve">ПРИЕМ ЗАЯВОК Татьяна +7-962-438-0900   </t>
  </si>
  <si>
    <t>телевизор</t>
  </si>
  <si>
    <t>Хрустяшки к пивусо вкусом сала</t>
  </si>
  <si>
    <t>Хрустяшки к пиву со вкусом сыра и зелени</t>
  </si>
  <si>
    <t>пакет, телевизор</t>
  </si>
  <si>
    <t>ФАСОВОЧНАЯ ПРОДУКЦИЯ</t>
  </si>
  <si>
    <t xml:space="preserve">   СУХАРНОБАРАНОЧНЫЕ ИЗДЕЛИЯ</t>
  </si>
  <si>
    <t xml:space="preserve">      ПРАЙС-ЛИСТ НА 1.04.2019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</si>
</sst>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name val="Arial Cyr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6"/>
      <name val="Arial Cyr"/>
      <family val="2"/>
      <charset val="204"/>
    </font>
    <font>
      <sz val="10"/>
      <name val="Arial Cyr"/>
      <charset val="204"/>
    </font>
    <font>
      <sz val="2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10"/>
      <name val="Arial Cyr"/>
      <charset val="204"/>
    </font>
    <font>
      <b/>
      <sz val="12"/>
      <color indexed="10"/>
      <name val="Arial Cyr"/>
      <charset val="204"/>
    </font>
    <font>
      <b/>
      <sz val="11"/>
      <color indexed="10"/>
      <name val="Times New Roman"/>
      <family val="1"/>
      <charset val="204"/>
    </font>
    <font>
      <b/>
      <sz val="2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3" xfId="0" applyFont="1" applyBorder="1" applyAlignment="1">
      <alignment horizontal="center" vertical="center" wrapText="1"/>
    </xf>
    <xf numFmtId="0" fontId="11" fillId="0" borderId="0" xfId="0" applyFont="1"/>
    <xf numFmtId="0" fontId="3" fillId="0" borderId="4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/>
    <xf numFmtId="0" fontId="14" fillId="0" borderId="5" xfId="0" applyFont="1" applyBorder="1" applyAlignment="1">
      <alignment horizontal="justify" vertical="top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top" wrapText="1"/>
    </xf>
    <xf numFmtId="0" fontId="9" fillId="0" borderId="0" xfId="0" applyFont="1" applyAlignment="1"/>
    <xf numFmtId="0" fontId="16" fillId="0" borderId="0" xfId="0" applyFont="1" applyAlignment="1">
      <alignment horizontal="center" vertical="center"/>
    </xf>
    <xf numFmtId="0" fontId="2" fillId="0" borderId="6" xfId="0" applyFont="1" applyBorder="1"/>
    <xf numFmtId="0" fontId="3" fillId="0" borderId="7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19" fillId="0" borderId="0" xfId="0" applyFont="1"/>
    <xf numFmtId="0" fontId="21" fillId="0" borderId="0" xfId="0" applyFont="1"/>
    <xf numFmtId="0" fontId="18" fillId="0" borderId="0" xfId="0" applyFont="1"/>
    <xf numFmtId="0" fontId="18" fillId="2" borderId="0" xfId="0" applyFont="1" applyFill="1"/>
    <xf numFmtId="0" fontId="25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/>
    </xf>
    <xf numFmtId="0" fontId="15" fillId="0" borderId="0" xfId="0" applyFont="1" applyAlignment="1" applyProtection="1"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protection locked="0"/>
    </xf>
    <xf numFmtId="0" fontId="26" fillId="0" borderId="0" xfId="0" applyFont="1" applyAlignment="1" applyProtection="1">
      <protection locked="0"/>
    </xf>
    <xf numFmtId="14" fontId="24" fillId="0" borderId="0" xfId="0" applyNumberFormat="1" applyFont="1" applyAlignment="1" applyProtection="1">
      <protection locked="0"/>
    </xf>
    <xf numFmtId="0" fontId="24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2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2" fontId="14" fillId="0" borderId="7" xfId="0" applyNumberFormat="1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30" fillId="0" borderId="3" xfId="0" applyFont="1" applyBorder="1" applyAlignment="1" applyProtection="1">
      <alignment horizontal="center" vertical="top" wrapText="1"/>
      <protection locked="0"/>
    </xf>
    <xf numFmtId="43" fontId="14" fillId="0" borderId="5" xfId="1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top" wrapText="1"/>
      <protection locked="0"/>
    </xf>
    <xf numFmtId="0" fontId="14" fillId="0" borderId="5" xfId="0" applyFont="1" applyBorder="1" applyAlignment="1" applyProtection="1">
      <alignment horizontal="justify" vertical="top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top" wrapText="1"/>
      <protection locked="0"/>
    </xf>
    <xf numFmtId="2" fontId="27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top" wrapText="1"/>
      <protection locked="0"/>
    </xf>
    <xf numFmtId="2" fontId="14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22" fillId="3" borderId="7" xfId="0" applyFont="1" applyFill="1" applyBorder="1" applyAlignment="1" applyProtection="1">
      <alignment horizontal="center" vertical="center" wrapText="1"/>
      <protection locked="0"/>
    </xf>
    <xf numFmtId="0" fontId="22" fillId="3" borderId="8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22" fillId="3" borderId="5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2" fillId="4" borderId="5" xfId="0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0</xdr:col>
      <xdr:colOff>3095625</xdr:colOff>
      <xdr:row>7</xdr:row>
      <xdr:rowOff>95250</xdr:rowOff>
    </xdr:to>
    <xdr:pic>
      <xdr:nvPicPr>
        <xdr:cNvPr id="205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42875"/>
          <a:ext cx="300037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6</xdr:col>
      <xdr:colOff>333375</xdr:colOff>
      <xdr:row>8</xdr:row>
      <xdr:rowOff>28575</xdr:rowOff>
    </xdr:to>
    <xdr:pic>
      <xdr:nvPicPr>
        <xdr:cNvPr id="41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0"/>
          <a:ext cx="27051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447675</xdr:colOff>
      <xdr:row>0</xdr:row>
      <xdr:rowOff>123825</xdr:rowOff>
    </xdr:from>
    <xdr:to>
      <xdr:col>1</xdr:col>
      <xdr:colOff>1495425</xdr:colOff>
      <xdr:row>7</xdr:row>
      <xdr:rowOff>66675</xdr:rowOff>
    </xdr:to>
    <xdr:pic>
      <xdr:nvPicPr>
        <xdr:cNvPr id="411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123825"/>
          <a:ext cx="10477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3</xdr:col>
      <xdr:colOff>276225</xdr:colOff>
      <xdr:row>6</xdr:row>
      <xdr:rowOff>142875</xdr:rowOff>
    </xdr:to>
    <xdr:pic>
      <xdr:nvPicPr>
        <xdr:cNvPr id="3079" name="Picture 1" descr="Рисунок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5250"/>
          <a:ext cx="4581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13" Type="http://schemas.openxmlformats.org/officeDocument/2006/relationships/oleObject" Target="../embeddings/oleObject15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9.bin"/><Relationship Id="rId12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11" Type="http://schemas.openxmlformats.org/officeDocument/2006/relationships/oleObject" Target="../embeddings/oleObject13.bin"/><Relationship Id="rId5" Type="http://schemas.openxmlformats.org/officeDocument/2006/relationships/oleObject" Target="../embeddings/oleObject7.bin"/><Relationship Id="rId10" Type="http://schemas.openxmlformats.org/officeDocument/2006/relationships/oleObject" Target="../embeddings/oleObject12.bin"/><Relationship Id="rId4" Type="http://schemas.openxmlformats.org/officeDocument/2006/relationships/oleObject" Target="../embeddings/oleObject6.bin"/><Relationship Id="rId9" Type="http://schemas.openxmlformats.org/officeDocument/2006/relationships/oleObject" Target="../embeddings/oleObject11.bin"/><Relationship Id="rId14" Type="http://schemas.openxmlformats.org/officeDocument/2006/relationships/oleObject" Target="../embeddings/oleObject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20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9.bin"/><Relationship Id="rId5" Type="http://schemas.openxmlformats.org/officeDocument/2006/relationships/oleObject" Target="../embeddings/oleObject18.bin"/><Relationship Id="rId4" Type="http://schemas.openxmlformats.org/officeDocument/2006/relationships/oleObject" Target="../embeddings/oleObject1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4"/>
  <sheetViews>
    <sheetView tabSelected="1" showWhiteSpace="0" zoomScaleNormal="100" workbookViewId="0">
      <selection activeCell="G9" sqref="G9:G10"/>
    </sheetView>
  </sheetViews>
  <sheetFormatPr defaultRowHeight="15"/>
  <cols>
    <col min="1" max="1" width="51.42578125" style="17" customWidth="1"/>
    <col min="2" max="2" width="15.7109375" style="34" customWidth="1"/>
    <col min="3" max="3" width="10.7109375" style="30" customWidth="1"/>
    <col min="4" max="4" width="11.28515625" style="30" customWidth="1"/>
    <col min="5" max="5" width="10.7109375" style="30" customWidth="1"/>
    <col min="6" max="6" width="12.85546875" style="30" customWidth="1"/>
    <col min="7" max="7" width="26.85546875" style="30" customWidth="1"/>
    <col min="8" max="8" width="11.85546875" style="30" customWidth="1"/>
    <col min="9" max="9" width="11.28515625" style="30" customWidth="1"/>
    <col min="10" max="10" width="0" style="30" hidden="1" customWidth="1"/>
    <col min="11" max="16384" width="9.140625" style="30"/>
  </cols>
  <sheetData>
    <row r="1" spans="1:9" s="28" customFormat="1" ht="26.25" customHeight="1">
      <c r="A1" s="35"/>
      <c r="B1" s="36"/>
      <c r="C1" s="37"/>
      <c r="D1" s="38" t="s">
        <v>263</v>
      </c>
      <c r="E1" s="38"/>
      <c r="F1" s="38"/>
      <c r="G1" s="38"/>
      <c r="H1" s="39"/>
      <c r="I1" s="40"/>
    </row>
    <row r="2" spans="1:9" s="28" customFormat="1" ht="27">
      <c r="A2" s="41"/>
      <c r="B2" s="36"/>
      <c r="C2" s="42"/>
      <c r="D2" s="43" t="s">
        <v>230</v>
      </c>
      <c r="E2" s="43"/>
      <c r="F2" s="43"/>
      <c r="G2" s="43"/>
      <c r="H2" s="44"/>
      <c r="I2" s="44"/>
    </row>
    <row r="3" spans="1:9" s="29" customFormat="1" ht="8.25" customHeight="1">
      <c r="A3" s="41"/>
      <c r="B3" s="36"/>
      <c r="C3" s="42"/>
      <c r="D3" s="79"/>
      <c r="E3" s="79"/>
      <c r="F3" s="79"/>
      <c r="G3" s="79"/>
      <c r="H3" s="79"/>
      <c r="I3" s="79"/>
    </row>
    <row r="4" spans="1:9" ht="20.25">
      <c r="A4" s="41"/>
      <c r="B4" s="36"/>
      <c r="C4" s="42"/>
      <c r="D4" s="80" t="s">
        <v>229</v>
      </c>
      <c r="E4" s="80"/>
      <c r="F4" s="80"/>
      <c r="G4" s="80"/>
      <c r="H4" s="80"/>
      <c r="I4" s="80"/>
    </row>
    <row r="5" spans="1:9" ht="0.75" customHeight="1">
      <c r="A5" s="41"/>
      <c r="B5" s="36"/>
      <c r="C5" s="42"/>
      <c r="D5" s="81"/>
      <c r="E5" s="81"/>
      <c r="F5" s="81"/>
      <c r="G5" s="81"/>
      <c r="H5" s="81"/>
      <c r="I5" s="81"/>
    </row>
    <row r="6" spans="1:9" ht="22.5">
      <c r="A6" s="41"/>
      <c r="B6" s="36"/>
      <c r="C6" s="42"/>
      <c r="D6" s="82" t="s">
        <v>228</v>
      </c>
      <c r="E6" s="82"/>
      <c r="F6" s="82"/>
      <c r="G6" s="82"/>
      <c r="H6" s="82"/>
      <c r="I6" s="82"/>
    </row>
    <row r="7" spans="1:9" ht="24.75" customHeight="1">
      <c r="A7" s="41"/>
      <c r="B7" s="36"/>
      <c r="C7" s="42"/>
      <c r="D7" s="83" t="s">
        <v>256</v>
      </c>
      <c r="E7" s="84"/>
      <c r="F7" s="84"/>
      <c r="G7" s="84"/>
      <c r="H7" s="84"/>
      <c r="I7" s="84"/>
    </row>
    <row r="8" spans="1:9" ht="26.25" customHeight="1" thickBot="1">
      <c r="A8" s="41"/>
      <c r="B8" s="36"/>
      <c r="C8" s="42"/>
      <c r="D8" s="85" t="s">
        <v>255</v>
      </c>
      <c r="E8" s="85"/>
      <c r="F8" s="85"/>
      <c r="G8" s="85"/>
      <c r="H8" s="85"/>
      <c r="I8" s="85"/>
    </row>
    <row r="9" spans="1:9" ht="27" customHeight="1" thickTop="1">
      <c r="A9" s="86" t="s">
        <v>0</v>
      </c>
      <c r="B9" s="87"/>
      <c r="C9" s="72" t="s">
        <v>1</v>
      </c>
      <c r="D9" s="72" t="s">
        <v>12</v>
      </c>
      <c r="E9" s="72" t="s">
        <v>11</v>
      </c>
      <c r="F9" s="72" t="s">
        <v>13</v>
      </c>
      <c r="G9" s="72" t="s">
        <v>126</v>
      </c>
      <c r="H9" s="72" t="s">
        <v>2</v>
      </c>
      <c r="I9" s="90" t="s">
        <v>3</v>
      </c>
    </row>
    <row r="10" spans="1:9" ht="36" customHeight="1">
      <c r="A10" s="88"/>
      <c r="B10" s="89"/>
      <c r="C10" s="73"/>
      <c r="D10" s="73"/>
      <c r="E10" s="73"/>
      <c r="F10" s="73"/>
      <c r="G10" s="73"/>
      <c r="H10" s="73"/>
      <c r="I10" s="91"/>
    </row>
    <row r="11" spans="1:9" ht="23.25" customHeight="1">
      <c r="A11" s="92" t="s">
        <v>261</v>
      </c>
      <c r="B11" s="93"/>
      <c r="C11" s="93"/>
      <c r="D11" s="93"/>
      <c r="E11" s="93"/>
      <c r="F11" s="93"/>
      <c r="G11" s="93"/>
      <c r="H11" s="93"/>
      <c r="I11" s="94"/>
    </row>
    <row r="12" spans="1:9" s="31" customFormat="1" ht="33">
      <c r="A12" s="74" t="s">
        <v>262</v>
      </c>
      <c r="B12" s="75"/>
      <c r="C12" s="75"/>
      <c r="D12" s="75"/>
      <c r="E12" s="75"/>
      <c r="F12" s="75"/>
      <c r="G12" s="75"/>
      <c r="H12" s="75"/>
      <c r="I12" s="76"/>
    </row>
    <row r="13" spans="1:9" ht="23.25" customHeight="1">
      <c r="A13" s="45" t="s">
        <v>24</v>
      </c>
      <c r="B13" s="46"/>
      <c r="C13" s="47" t="s">
        <v>10</v>
      </c>
      <c r="D13" s="47">
        <v>0.3</v>
      </c>
      <c r="E13" s="48">
        <v>30</v>
      </c>
      <c r="F13" s="47">
        <v>20</v>
      </c>
      <c r="G13" s="48">
        <f t="shared" ref="G13:G18" si="0">E13*F13</f>
        <v>600</v>
      </c>
      <c r="H13" s="49" t="s">
        <v>54</v>
      </c>
      <c r="I13" s="50" t="s">
        <v>4</v>
      </c>
    </row>
    <row r="14" spans="1:9" ht="23.25" customHeight="1">
      <c r="A14" s="45" t="s">
        <v>25</v>
      </c>
      <c r="B14" s="46"/>
      <c r="C14" s="47" t="s">
        <v>10</v>
      </c>
      <c r="D14" s="47">
        <v>0.3</v>
      </c>
      <c r="E14" s="48">
        <v>34</v>
      </c>
      <c r="F14" s="47">
        <v>20</v>
      </c>
      <c r="G14" s="48">
        <f t="shared" si="0"/>
        <v>680</v>
      </c>
      <c r="H14" s="49" t="s">
        <v>54</v>
      </c>
      <c r="I14" s="50" t="s">
        <v>4</v>
      </c>
    </row>
    <row r="15" spans="1:9" ht="23.25" customHeight="1">
      <c r="A15" s="45" t="s">
        <v>26</v>
      </c>
      <c r="B15" s="46"/>
      <c r="C15" s="47" t="s">
        <v>10</v>
      </c>
      <c r="D15" s="47">
        <v>0.3</v>
      </c>
      <c r="E15" s="48">
        <v>34</v>
      </c>
      <c r="F15" s="47">
        <v>20</v>
      </c>
      <c r="G15" s="48">
        <f t="shared" si="0"/>
        <v>680</v>
      </c>
      <c r="H15" s="49" t="s">
        <v>54</v>
      </c>
      <c r="I15" s="50" t="s">
        <v>4</v>
      </c>
    </row>
    <row r="16" spans="1:9" ht="23.25" customHeight="1">
      <c r="A16" s="45" t="s">
        <v>27</v>
      </c>
      <c r="B16" s="46"/>
      <c r="C16" s="47" t="s">
        <v>10</v>
      </c>
      <c r="D16" s="47">
        <v>0.3</v>
      </c>
      <c r="E16" s="48">
        <v>30</v>
      </c>
      <c r="F16" s="47">
        <v>20</v>
      </c>
      <c r="G16" s="48">
        <f t="shared" si="0"/>
        <v>600</v>
      </c>
      <c r="H16" s="49" t="s">
        <v>54</v>
      </c>
      <c r="I16" s="50" t="s">
        <v>4</v>
      </c>
    </row>
    <row r="17" spans="1:9" ht="23.25" customHeight="1">
      <c r="A17" s="45" t="s">
        <v>206</v>
      </c>
      <c r="B17" s="46"/>
      <c r="C17" s="47" t="s">
        <v>10</v>
      </c>
      <c r="D17" s="47">
        <v>0.3</v>
      </c>
      <c r="E17" s="48">
        <v>34</v>
      </c>
      <c r="F17" s="47">
        <v>20</v>
      </c>
      <c r="G17" s="48">
        <f t="shared" si="0"/>
        <v>680</v>
      </c>
      <c r="H17" s="49" t="s">
        <v>54</v>
      </c>
      <c r="I17" s="50" t="s">
        <v>4</v>
      </c>
    </row>
    <row r="18" spans="1:9" ht="23.25" customHeight="1">
      <c r="A18" s="45" t="s">
        <v>28</v>
      </c>
      <c r="B18" s="46"/>
      <c r="C18" s="47" t="s">
        <v>10</v>
      </c>
      <c r="D18" s="47">
        <v>0.5</v>
      </c>
      <c r="E18" s="48">
        <v>35</v>
      </c>
      <c r="F18" s="47">
        <v>18</v>
      </c>
      <c r="G18" s="48">
        <f t="shared" si="0"/>
        <v>630</v>
      </c>
      <c r="H18" s="49" t="s">
        <v>5</v>
      </c>
      <c r="I18" s="50" t="s">
        <v>4</v>
      </c>
    </row>
    <row r="19" spans="1:9" ht="23.25" customHeight="1">
      <c r="A19" s="45" t="s">
        <v>29</v>
      </c>
      <c r="B19" s="46"/>
      <c r="C19" s="47" t="s">
        <v>10</v>
      </c>
      <c r="D19" s="47">
        <v>0.3</v>
      </c>
      <c r="E19" s="48">
        <v>27</v>
      </c>
      <c r="F19" s="47">
        <v>20</v>
      </c>
      <c r="G19" s="48">
        <f>E19*F19</f>
        <v>540</v>
      </c>
      <c r="H19" s="49" t="s">
        <v>54</v>
      </c>
      <c r="I19" s="50" t="s">
        <v>4</v>
      </c>
    </row>
    <row r="20" spans="1:9" ht="23.25" customHeight="1">
      <c r="A20" s="45" t="s">
        <v>30</v>
      </c>
      <c r="B20" s="46"/>
      <c r="C20" s="47" t="s">
        <v>10</v>
      </c>
      <c r="D20" s="47">
        <v>0.3</v>
      </c>
      <c r="E20" s="48">
        <v>27</v>
      </c>
      <c r="F20" s="47">
        <v>20</v>
      </c>
      <c r="G20" s="48">
        <f>E20*F20</f>
        <v>540</v>
      </c>
      <c r="H20" s="49" t="s">
        <v>54</v>
      </c>
      <c r="I20" s="50" t="s">
        <v>4</v>
      </c>
    </row>
    <row r="21" spans="1:9" ht="23.25" customHeight="1">
      <c r="A21" s="45" t="s">
        <v>31</v>
      </c>
      <c r="B21" s="46"/>
      <c r="C21" s="47" t="s">
        <v>10</v>
      </c>
      <c r="D21" s="47">
        <v>0.3</v>
      </c>
      <c r="E21" s="48">
        <v>27</v>
      </c>
      <c r="F21" s="47">
        <v>20</v>
      </c>
      <c r="G21" s="48">
        <f>E21*F21</f>
        <v>540</v>
      </c>
      <c r="H21" s="49" t="s">
        <v>54</v>
      </c>
      <c r="I21" s="50" t="s">
        <v>4</v>
      </c>
    </row>
    <row r="22" spans="1:9" ht="23.25" customHeight="1">
      <c r="A22" s="45" t="s">
        <v>63</v>
      </c>
      <c r="B22" s="46"/>
      <c r="C22" s="47" t="s">
        <v>10</v>
      </c>
      <c r="D22" s="47">
        <v>0.3</v>
      </c>
      <c r="E22" s="48">
        <v>27</v>
      </c>
      <c r="F22" s="47">
        <v>20</v>
      </c>
      <c r="G22" s="48">
        <f>E22*F22</f>
        <v>540</v>
      </c>
      <c r="H22" s="49" t="s">
        <v>54</v>
      </c>
      <c r="I22" s="50" t="s">
        <v>4</v>
      </c>
    </row>
    <row r="23" spans="1:9" ht="23.25" customHeight="1">
      <c r="A23" s="45" t="s">
        <v>60</v>
      </c>
      <c r="B23" s="46"/>
      <c r="C23" s="47" t="s">
        <v>10</v>
      </c>
      <c r="D23" s="47">
        <v>0.3</v>
      </c>
      <c r="E23" s="48">
        <v>27</v>
      </c>
      <c r="F23" s="47">
        <v>20</v>
      </c>
      <c r="G23" s="48">
        <f>E23*F23</f>
        <v>540</v>
      </c>
      <c r="H23" s="49" t="s">
        <v>54</v>
      </c>
      <c r="I23" s="50" t="s">
        <v>4</v>
      </c>
    </row>
    <row r="24" spans="1:9" ht="23.25" customHeight="1">
      <c r="A24" s="74" t="s">
        <v>22</v>
      </c>
      <c r="B24" s="77"/>
      <c r="C24" s="77"/>
      <c r="D24" s="77"/>
      <c r="E24" s="77"/>
      <c r="F24" s="77"/>
      <c r="G24" s="77"/>
      <c r="H24" s="77"/>
      <c r="I24" s="78"/>
    </row>
    <row r="25" spans="1:9" ht="23.25" customHeight="1">
      <c r="A25" s="45" t="s">
        <v>32</v>
      </c>
      <c r="B25" s="46"/>
      <c r="C25" s="47" t="s">
        <v>10</v>
      </c>
      <c r="D25" s="47">
        <v>5</v>
      </c>
      <c r="E25" s="48">
        <v>120</v>
      </c>
      <c r="F25" s="47">
        <v>1</v>
      </c>
      <c r="G25" s="48">
        <f>E25*F25</f>
        <v>120</v>
      </c>
      <c r="H25" s="49" t="s">
        <v>6</v>
      </c>
      <c r="I25" s="50" t="s">
        <v>14</v>
      </c>
    </row>
    <row r="26" spans="1:9" ht="23.25" customHeight="1">
      <c r="A26" s="45" t="s">
        <v>32</v>
      </c>
      <c r="B26" s="46"/>
      <c r="C26" s="47" t="s">
        <v>10</v>
      </c>
      <c r="D26" s="47">
        <v>2</v>
      </c>
      <c r="E26" s="48">
        <v>55</v>
      </c>
      <c r="F26" s="47">
        <v>6</v>
      </c>
      <c r="G26" s="48">
        <f>E26*F26</f>
        <v>330</v>
      </c>
      <c r="H26" s="49" t="s">
        <v>6</v>
      </c>
      <c r="I26" s="50" t="s">
        <v>14</v>
      </c>
    </row>
    <row r="27" spans="1:9" ht="23.25" customHeight="1">
      <c r="A27" s="45" t="s">
        <v>33</v>
      </c>
      <c r="B27" s="51"/>
      <c r="C27" s="47" t="s">
        <v>10</v>
      </c>
      <c r="D27" s="47">
        <v>0.9</v>
      </c>
      <c r="E27" s="48">
        <v>29</v>
      </c>
      <c r="F27" s="47">
        <v>8</v>
      </c>
      <c r="G27" s="48">
        <v>232</v>
      </c>
      <c r="H27" s="49" t="s">
        <v>7</v>
      </c>
      <c r="I27" s="50" t="s">
        <v>14</v>
      </c>
    </row>
    <row r="28" spans="1:9" ht="23.25" customHeight="1">
      <c r="A28" s="74" t="s">
        <v>23</v>
      </c>
      <c r="B28" s="77"/>
      <c r="C28" s="77"/>
      <c r="D28" s="77"/>
      <c r="E28" s="77"/>
      <c r="F28" s="77"/>
      <c r="G28" s="77"/>
      <c r="H28" s="77"/>
      <c r="I28" s="78"/>
    </row>
    <row r="29" spans="1:9" ht="23.25" customHeight="1">
      <c r="A29" s="45" t="s">
        <v>81</v>
      </c>
      <c r="B29" s="46"/>
      <c r="C29" s="47" t="s">
        <v>10</v>
      </c>
      <c r="D29" s="47">
        <v>0.1</v>
      </c>
      <c r="E29" s="48">
        <v>38</v>
      </c>
      <c r="F29" s="47">
        <v>10</v>
      </c>
      <c r="G29" s="48">
        <f>E29*F29</f>
        <v>380</v>
      </c>
      <c r="H29" s="49" t="s">
        <v>54</v>
      </c>
      <c r="I29" s="50" t="s">
        <v>66</v>
      </c>
    </row>
    <row r="30" spans="1:9" ht="23.25" customHeight="1">
      <c r="A30" s="45" t="s">
        <v>55</v>
      </c>
      <c r="B30" s="46"/>
      <c r="C30" s="47" t="s">
        <v>10</v>
      </c>
      <c r="D30" s="47">
        <v>0.3</v>
      </c>
      <c r="E30" s="48">
        <v>38</v>
      </c>
      <c r="F30" s="47">
        <v>14</v>
      </c>
      <c r="G30" s="48">
        <f>E30*F30</f>
        <v>532</v>
      </c>
      <c r="H30" s="49" t="s">
        <v>61</v>
      </c>
      <c r="I30" s="50" t="s">
        <v>66</v>
      </c>
    </row>
    <row r="31" spans="1:9" ht="23.25" customHeight="1">
      <c r="A31" s="45" t="s">
        <v>70</v>
      </c>
      <c r="B31" s="52"/>
      <c r="C31" s="53" t="s">
        <v>8</v>
      </c>
      <c r="D31" s="47">
        <v>0.3</v>
      </c>
      <c r="E31" s="54">
        <v>50</v>
      </c>
      <c r="F31" s="47">
        <v>20</v>
      </c>
      <c r="G31" s="48">
        <f>E31*F31</f>
        <v>1000</v>
      </c>
      <c r="H31" s="49" t="s">
        <v>61</v>
      </c>
      <c r="I31" s="55" t="s">
        <v>69</v>
      </c>
    </row>
    <row r="32" spans="1:9" ht="23.25" customHeight="1">
      <c r="A32" s="45" t="s">
        <v>138</v>
      </c>
      <c r="B32" s="52"/>
      <c r="C32" s="53" t="s">
        <v>8</v>
      </c>
      <c r="D32" s="47">
        <v>0.3</v>
      </c>
      <c r="E32" s="54">
        <v>45</v>
      </c>
      <c r="F32" s="47">
        <v>10</v>
      </c>
      <c r="G32" s="48">
        <f>E32*F32</f>
        <v>450</v>
      </c>
      <c r="H32" s="49" t="s">
        <v>73</v>
      </c>
      <c r="I32" s="55" t="s">
        <v>4</v>
      </c>
    </row>
    <row r="33" spans="1:9" ht="23.25" customHeight="1">
      <c r="A33" s="45" t="s">
        <v>247</v>
      </c>
      <c r="B33" s="52"/>
      <c r="C33" s="53" t="s">
        <v>8</v>
      </c>
      <c r="D33" s="47">
        <v>0.3</v>
      </c>
      <c r="E33" s="54">
        <v>55</v>
      </c>
      <c r="F33" s="47">
        <v>10</v>
      </c>
      <c r="G33" s="48">
        <f>E33*F33</f>
        <v>550</v>
      </c>
      <c r="H33" s="49" t="s">
        <v>73</v>
      </c>
      <c r="I33" s="55" t="s">
        <v>4</v>
      </c>
    </row>
    <row r="34" spans="1:9" ht="23.25" customHeight="1">
      <c r="A34" s="74" t="s">
        <v>93</v>
      </c>
      <c r="B34" s="77"/>
      <c r="C34" s="77"/>
      <c r="D34" s="77"/>
      <c r="E34" s="77"/>
      <c r="F34" s="77"/>
      <c r="G34" s="77"/>
      <c r="H34" s="77"/>
      <c r="I34" s="78"/>
    </row>
    <row r="35" spans="1:9" ht="15.75" customHeight="1">
      <c r="A35" s="45" t="s">
        <v>34</v>
      </c>
      <c r="B35" s="46"/>
      <c r="C35" s="47" t="s">
        <v>10</v>
      </c>
      <c r="D35" s="47">
        <v>0.3</v>
      </c>
      <c r="E35" s="48">
        <v>58</v>
      </c>
      <c r="F35" s="47">
        <v>12</v>
      </c>
      <c r="G35" s="48">
        <f t="shared" ref="G35:G40" si="1">E35*F35</f>
        <v>696</v>
      </c>
      <c r="H35" s="49" t="s">
        <v>54</v>
      </c>
      <c r="I35" s="50" t="s">
        <v>66</v>
      </c>
    </row>
    <row r="36" spans="1:9" ht="16.5" customHeight="1">
      <c r="A36" s="45" t="s">
        <v>35</v>
      </c>
      <c r="B36" s="46"/>
      <c r="C36" s="47" t="s">
        <v>10</v>
      </c>
      <c r="D36" s="47">
        <v>0.3</v>
      </c>
      <c r="E36" s="48">
        <v>35</v>
      </c>
      <c r="F36" s="47">
        <v>10</v>
      </c>
      <c r="G36" s="48">
        <f t="shared" si="1"/>
        <v>350</v>
      </c>
      <c r="H36" s="49" t="s">
        <v>74</v>
      </c>
      <c r="I36" s="50" t="s">
        <v>4</v>
      </c>
    </row>
    <row r="37" spans="1:9" ht="16.5" customHeight="1">
      <c r="A37" s="45" t="s">
        <v>36</v>
      </c>
      <c r="B37" s="46"/>
      <c r="C37" s="47" t="s">
        <v>10</v>
      </c>
      <c r="D37" s="47">
        <v>0.35</v>
      </c>
      <c r="E37" s="48">
        <v>35</v>
      </c>
      <c r="F37" s="47">
        <v>10</v>
      </c>
      <c r="G37" s="48">
        <f t="shared" si="1"/>
        <v>350</v>
      </c>
      <c r="H37" s="49" t="s">
        <v>74</v>
      </c>
      <c r="I37" s="50" t="s">
        <v>4</v>
      </c>
    </row>
    <row r="38" spans="1:9" ht="18" customHeight="1">
      <c r="A38" s="45" t="s">
        <v>62</v>
      </c>
      <c r="B38" s="46"/>
      <c r="C38" s="47" t="s">
        <v>10</v>
      </c>
      <c r="D38" s="47">
        <v>0.3</v>
      </c>
      <c r="E38" s="48">
        <v>35</v>
      </c>
      <c r="F38" s="47">
        <v>10</v>
      </c>
      <c r="G38" s="48">
        <f t="shared" si="1"/>
        <v>350</v>
      </c>
      <c r="H38" s="49" t="s">
        <v>74</v>
      </c>
      <c r="I38" s="50" t="s">
        <v>4</v>
      </c>
    </row>
    <row r="39" spans="1:9" ht="18" customHeight="1">
      <c r="A39" s="45" t="s">
        <v>37</v>
      </c>
      <c r="B39" s="56"/>
      <c r="C39" s="47" t="s">
        <v>8</v>
      </c>
      <c r="D39" s="47">
        <v>0.2</v>
      </c>
      <c r="E39" s="48">
        <v>35</v>
      </c>
      <c r="F39" s="47">
        <v>30</v>
      </c>
      <c r="G39" s="48">
        <f t="shared" si="1"/>
        <v>1050</v>
      </c>
      <c r="H39" s="49" t="s">
        <v>61</v>
      </c>
      <c r="I39" s="50" t="s">
        <v>4</v>
      </c>
    </row>
    <row r="40" spans="1:9" ht="17.25" customHeight="1">
      <c r="A40" s="45" t="s">
        <v>77</v>
      </c>
      <c r="B40" s="57" t="s">
        <v>47</v>
      </c>
      <c r="C40" s="47" t="s">
        <v>8</v>
      </c>
      <c r="D40" s="47">
        <v>0.25</v>
      </c>
      <c r="E40" s="48">
        <v>37</v>
      </c>
      <c r="F40" s="47">
        <v>14</v>
      </c>
      <c r="G40" s="48">
        <f t="shared" si="1"/>
        <v>518</v>
      </c>
      <c r="H40" s="49" t="s">
        <v>61</v>
      </c>
      <c r="I40" s="50" t="s">
        <v>66</v>
      </c>
    </row>
    <row r="41" spans="1:9" ht="23.25" customHeight="1">
      <c r="A41" s="74" t="s">
        <v>95</v>
      </c>
      <c r="B41" s="77"/>
      <c r="C41" s="77"/>
      <c r="D41" s="77"/>
      <c r="E41" s="77"/>
      <c r="F41" s="77"/>
      <c r="G41" s="77"/>
      <c r="H41" s="77"/>
      <c r="I41" s="78"/>
    </row>
    <row r="42" spans="1:9" ht="26.25" customHeight="1">
      <c r="A42" s="45" t="s">
        <v>39</v>
      </c>
      <c r="B42" s="46"/>
      <c r="C42" s="47" t="s">
        <v>8</v>
      </c>
      <c r="D42" s="47">
        <v>0.5</v>
      </c>
      <c r="E42" s="48">
        <v>55</v>
      </c>
      <c r="F42" s="47">
        <v>10</v>
      </c>
      <c r="G42" s="48">
        <f t="shared" ref="G42:G51" si="2">E42*F42</f>
        <v>550</v>
      </c>
      <c r="H42" s="49" t="s">
        <v>74</v>
      </c>
      <c r="I42" s="50" t="s">
        <v>18</v>
      </c>
    </row>
    <row r="43" spans="1:9" ht="23.25" customHeight="1">
      <c r="A43" s="58" t="s">
        <v>56</v>
      </c>
      <c r="B43" s="46"/>
      <c r="C43" s="47" t="s">
        <v>8</v>
      </c>
      <c r="D43" s="47">
        <v>0.45</v>
      </c>
      <c r="E43" s="48">
        <v>70</v>
      </c>
      <c r="F43" s="47">
        <v>20</v>
      </c>
      <c r="G43" s="48">
        <f t="shared" si="2"/>
        <v>1400</v>
      </c>
      <c r="H43" s="49" t="s">
        <v>74</v>
      </c>
      <c r="I43" s="50" t="s">
        <v>18</v>
      </c>
    </row>
    <row r="44" spans="1:9" ht="15.75">
      <c r="A44" s="45" t="s">
        <v>127</v>
      </c>
      <c r="B44" s="46"/>
      <c r="C44" s="47" t="s">
        <v>8</v>
      </c>
      <c r="D44" s="47">
        <v>1</v>
      </c>
      <c r="E44" s="48">
        <v>150</v>
      </c>
      <c r="F44" s="47">
        <v>10</v>
      </c>
      <c r="G44" s="48">
        <f t="shared" si="2"/>
        <v>1500</v>
      </c>
      <c r="H44" s="49" t="s">
        <v>74</v>
      </c>
      <c r="I44" s="50" t="s">
        <v>18</v>
      </c>
    </row>
    <row r="45" spans="1:9" ht="23.25" customHeight="1">
      <c r="A45" s="45" t="s">
        <v>148</v>
      </c>
      <c r="B45" s="46"/>
      <c r="C45" s="47" t="s">
        <v>91</v>
      </c>
      <c r="D45" s="47">
        <v>0.4</v>
      </c>
      <c r="E45" s="48">
        <v>36</v>
      </c>
      <c r="F45" s="47">
        <v>10</v>
      </c>
      <c r="G45" s="48">
        <f t="shared" si="2"/>
        <v>360</v>
      </c>
      <c r="H45" s="49" t="s">
        <v>74</v>
      </c>
      <c r="I45" s="50" t="s">
        <v>4</v>
      </c>
    </row>
    <row r="46" spans="1:9" ht="23.25" customHeight="1">
      <c r="A46" s="45" t="s">
        <v>40</v>
      </c>
      <c r="B46" s="46"/>
      <c r="C46" s="47" t="s">
        <v>10</v>
      </c>
      <c r="D46" s="47">
        <v>0.4</v>
      </c>
      <c r="E46" s="48">
        <v>36</v>
      </c>
      <c r="F46" s="47">
        <v>10</v>
      </c>
      <c r="G46" s="48">
        <f t="shared" si="2"/>
        <v>360</v>
      </c>
      <c r="H46" s="49" t="s">
        <v>74</v>
      </c>
      <c r="I46" s="50" t="s">
        <v>4</v>
      </c>
    </row>
    <row r="47" spans="1:9" ht="23.25" customHeight="1">
      <c r="A47" s="45" t="s">
        <v>41</v>
      </c>
      <c r="B47" s="46"/>
      <c r="C47" s="47" t="s">
        <v>10</v>
      </c>
      <c r="D47" s="47">
        <v>0.4</v>
      </c>
      <c r="E47" s="48">
        <v>36</v>
      </c>
      <c r="F47" s="47">
        <v>10</v>
      </c>
      <c r="G47" s="48">
        <f t="shared" si="2"/>
        <v>360</v>
      </c>
      <c r="H47" s="49" t="s">
        <v>74</v>
      </c>
      <c r="I47" s="50" t="s">
        <v>4</v>
      </c>
    </row>
    <row r="48" spans="1:9" ht="23.25" customHeight="1">
      <c r="A48" s="45" t="s">
        <v>42</v>
      </c>
      <c r="B48" s="46"/>
      <c r="C48" s="47" t="s">
        <v>10</v>
      </c>
      <c r="D48" s="47">
        <v>0.4</v>
      </c>
      <c r="E48" s="48">
        <v>36</v>
      </c>
      <c r="F48" s="47">
        <v>10</v>
      </c>
      <c r="G48" s="48">
        <f t="shared" si="2"/>
        <v>360</v>
      </c>
      <c r="H48" s="49" t="s">
        <v>74</v>
      </c>
      <c r="I48" s="50" t="s">
        <v>4</v>
      </c>
    </row>
    <row r="49" spans="1:9" ht="23.25" customHeight="1">
      <c r="A49" s="45" t="s">
        <v>78</v>
      </c>
      <c r="B49" s="59"/>
      <c r="C49" s="47" t="s">
        <v>10</v>
      </c>
      <c r="D49" s="47">
        <v>0.4</v>
      </c>
      <c r="E49" s="48">
        <v>36</v>
      </c>
      <c r="F49" s="47">
        <v>10</v>
      </c>
      <c r="G49" s="48">
        <f t="shared" si="2"/>
        <v>360</v>
      </c>
      <c r="H49" s="49" t="s">
        <v>74</v>
      </c>
      <c r="I49" s="50" t="s">
        <v>82</v>
      </c>
    </row>
    <row r="50" spans="1:9" ht="23.25" customHeight="1">
      <c r="A50" s="45" t="s">
        <v>147</v>
      </c>
      <c r="B50" s="59"/>
      <c r="C50" s="47" t="s">
        <v>91</v>
      </c>
      <c r="D50" s="47">
        <v>0.4</v>
      </c>
      <c r="E50" s="48">
        <v>36</v>
      </c>
      <c r="F50" s="47">
        <v>10</v>
      </c>
      <c r="G50" s="48">
        <f t="shared" si="2"/>
        <v>360</v>
      </c>
      <c r="H50" s="49" t="s">
        <v>74</v>
      </c>
      <c r="I50" s="50" t="s">
        <v>82</v>
      </c>
    </row>
    <row r="51" spans="1:9" ht="27.75" customHeight="1">
      <c r="A51" s="45" t="s">
        <v>154</v>
      </c>
      <c r="B51" s="59"/>
      <c r="C51" s="47" t="s">
        <v>91</v>
      </c>
      <c r="D51" s="47">
        <v>0.4</v>
      </c>
      <c r="E51" s="48">
        <v>36</v>
      </c>
      <c r="F51" s="47">
        <v>10</v>
      </c>
      <c r="G51" s="48">
        <f t="shared" si="2"/>
        <v>360</v>
      </c>
      <c r="H51" s="49" t="s">
        <v>74</v>
      </c>
      <c r="I51" s="50" t="s">
        <v>4</v>
      </c>
    </row>
    <row r="52" spans="1:9" ht="23.25" customHeight="1">
      <c r="A52" s="92" t="s">
        <v>21</v>
      </c>
      <c r="B52" s="93"/>
      <c r="C52" s="93"/>
      <c r="D52" s="93"/>
      <c r="E52" s="93"/>
      <c r="F52" s="93"/>
      <c r="G52" s="93"/>
      <c r="H52" s="93"/>
      <c r="I52" s="94"/>
    </row>
    <row r="53" spans="1:9" ht="23.25" customHeight="1">
      <c r="A53" s="74" t="s">
        <v>96</v>
      </c>
      <c r="B53" s="77"/>
      <c r="C53" s="77"/>
      <c r="D53" s="77"/>
      <c r="E53" s="77"/>
      <c r="F53" s="77"/>
      <c r="G53" s="77"/>
      <c r="H53" s="77"/>
      <c r="I53" s="78"/>
    </row>
    <row r="54" spans="1:9" ht="23.25" customHeight="1">
      <c r="A54" s="60" t="s">
        <v>26</v>
      </c>
      <c r="B54" s="59"/>
      <c r="C54" s="47" t="s">
        <v>9</v>
      </c>
      <c r="D54" s="47">
        <v>1</v>
      </c>
      <c r="E54" s="48">
        <v>70</v>
      </c>
      <c r="F54" s="61" t="s">
        <v>52</v>
      </c>
      <c r="G54" s="48">
        <f t="shared" ref="G54:G61" si="3">E54*F54</f>
        <v>210</v>
      </c>
      <c r="H54" s="49" t="s">
        <v>54</v>
      </c>
      <c r="I54" s="50" t="s">
        <v>18</v>
      </c>
    </row>
    <row r="55" spans="1:9" ht="23.25" customHeight="1">
      <c r="A55" s="60" t="s">
        <v>206</v>
      </c>
      <c r="B55" s="59"/>
      <c r="C55" s="47" t="s">
        <v>9</v>
      </c>
      <c r="D55" s="47">
        <v>1</v>
      </c>
      <c r="E55" s="48">
        <v>72</v>
      </c>
      <c r="F55" s="61" t="s">
        <v>52</v>
      </c>
      <c r="G55" s="48">
        <f t="shared" si="3"/>
        <v>216</v>
      </c>
      <c r="H55" s="49" t="s">
        <v>54</v>
      </c>
      <c r="I55" s="50" t="s">
        <v>18</v>
      </c>
    </row>
    <row r="56" spans="1:9" ht="23.25" customHeight="1">
      <c r="A56" s="60" t="s">
        <v>27</v>
      </c>
      <c r="B56" s="59"/>
      <c r="C56" s="47" t="s">
        <v>9</v>
      </c>
      <c r="D56" s="47">
        <v>1</v>
      </c>
      <c r="E56" s="48">
        <v>70</v>
      </c>
      <c r="F56" s="61" t="s">
        <v>52</v>
      </c>
      <c r="G56" s="48">
        <f t="shared" si="3"/>
        <v>210</v>
      </c>
      <c r="H56" s="49" t="s">
        <v>54</v>
      </c>
      <c r="I56" s="50" t="s">
        <v>18</v>
      </c>
    </row>
    <row r="57" spans="1:9" ht="23.25" customHeight="1">
      <c r="A57" s="60" t="s">
        <v>24</v>
      </c>
      <c r="B57" s="59"/>
      <c r="C57" s="47" t="s">
        <v>9</v>
      </c>
      <c r="D57" s="47">
        <v>1</v>
      </c>
      <c r="E57" s="48">
        <v>70</v>
      </c>
      <c r="F57" s="61" t="s">
        <v>52</v>
      </c>
      <c r="G57" s="48">
        <f t="shared" si="3"/>
        <v>210</v>
      </c>
      <c r="H57" s="49" t="s">
        <v>145</v>
      </c>
      <c r="I57" s="50" t="s">
        <v>18</v>
      </c>
    </row>
    <row r="58" spans="1:9" ht="23.25" customHeight="1">
      <c r="A58" s="60" t="s">
        <v>25</v>
      </c>
      <c r="B58" s="59"/>
      <c r="C58" s="47" t="s">
        <v>9</v>
      </c>
      <c r="D58" s="47">
        <v>1</v>
      </c>
      <c r="E58" s="48">
        <v>80</v>
      </c>
      <c r="F58" s="61" t="s">
        <v>52</v>
      </c>
      <c r="G58" s="48">
        <f t="shared" si="3"/>
        <v>240</v>
      </c>
      <c r="H58" s="49" t="s">
        <v>145</v>
      </c>
      <c r="I58" s="50" t="s">
        <v>18</v>
      </c>
    </row>
    <row r="59" spans="1:9" ht="23.25" customHeight="1">
      <c r="A59" s="60" t="s">
        <v>211</v>
      </c>
      <c r="B59" s="59"/>
      <c r="C59" s="47" t="s">
        <v>9</v>
      </c>
      <c r="D59" s="47">
        <v>1</v>
      </c>
      <c r="E59" s="48">
        <v>150</v>
      </c>
      <c r="F59" s="61" t="s">
        <v>59</v>
      </c>
      <c r="G59" s="48">
        <f t="shared" si="3"/>
        <v>375</v>
      </c>
      <c r="H59" s="49" t="s">
        <v>145</v>
      </c>
      <c r="I59" s="50" t="s">
        <v>18</v>
      </c>
    </row>
    <row r="60" spans="1:9" ht="23.25" customHeight="1">
      <c r="A60" s="62" t="s">
        <v>128</v>
      </c>
      <c r="B60" s="59"/>
      <c r="C60" s="47" t="s">
        <v>9</v>
      </c>
      <c r="D60" s="47">
        <v>1</v>
      </c>
      <c r="E60" s="63">
        <v>60</v>
      </c>
      <c r="F60" s="61" t="s">
        <v>52</v>
      </c>
      <c r="G60" s="48">
        <f t="shared" si="3"/>
        <v>180</v>
      </c>
      <c r="H60" s="49" t="s">
        <v>80</v>
      </c>
      <c r="I60" s="50" t="s">
        <v>18</v>
      </c>
    </row>
    <row r="61" spans="1:9" ht="23.25" customHeight="1">
      <c r="A61" s="62" t="s">
        <v>28</v>
      </c>
      <c r="B61" s="59"/>
      <c r="C61" s="47" t="s">
        <v>9</v>
      </c>
      <c r="D61" s="47">
        <v>1</v>
      </c>
      <c r="E61" s="48">
        <v>65</v>
      </c>
      <c r="F61" s="61" t="s">
        <v>208</v>
      </c>
      <c r="G61" s="48">
        <f t="shared" si="3"/>
        <v>2600</v>
      </c>
      <c r="H61" s="49" t="s">
        <v>19</v>
      </c>
      <c r="I61" s="50" t="s">
        <v>20</v>
      </c>
    </row>
    <row r="62" spans="1:9" ht="23.25" customHeight="1">
      <c r="A62" s="74" t="s">
        <v>92</v>
      </c>
      <c r="B62" s="77"/>
      <c r="C62" s="77"/>
      <c r="D62" s="77"/>
      <c r="E62" s="77"/>
      <c r="F62" s="77"/>
      <c r="G62" s="77"/>
      <c r="H62" s="77"/>
      <c r="I62" s="78"/>
    </row>
    <row r="63" spans="1:9" ht="23.25" customHeight="1">
      <c r="A63" s="62" t="s">
        <v>29</v>
      </c>
      <c r="B63" s="59"/>
      <c r="C63" s="47" t="s">
        <v>9</v>
      </c>
      <c r="D63" s="47">
        <v>1</v>
      </c>
      <c r="E63" s="63">
        <v>60</v>
      </c>
      <c r="F63" s="61" t="s">
        <v>57</v>
      </c>
      <c r="G63" s="48">
        <f>E63*F63</f>
        <v>300</v>
      </c>
      <c r="H63" s="49" t="s">
        <v>5</v>
      </c>
      <c r="I63" s="50" t="s">
        <v>142</v>
      </c>
    </row>
    <row r="64" spans="1:9" ht="23.25" customHeight="1">
      <c r="A64" s="62" t="s">
        <v>149</v>
      </c>
      <c r="B64" s="59"/>
      <c r="C64" s="47" t="s">
        <v>9</v>
      </c>
      <c r="D64" s="47">
        <v>1</v>
      </c>
      <c r="E64" s="48">
        <v>80</v>
      </c>
      <c r="F64" s="61" t="s">
        <v>57</v>
      </c>
      <c r="G64" s="48">
        <f t="shared" ref="G64:G69" si="4">E64*F64</f>
        <v>400</v>
      </c>
      <c r="H64" s="49" t="s">
        <v>5</v>
      </c>
      <c r="I64" s="50" t="s">
        <v>143</v>
      </c>
    </row>
    <row r="65" spans="1:9" ht="23.25" customHeight="1">
      <c r="A65" s="62" t="s">
        <v>150</v>
      </c>
      <c r="B65" s="59"/>
      <c r="C65" s="47" t="s">
        <v>9</v>
      </c>
      <c r="D65" s="47">
        <v>1</v>
      </c>
      <c r="E65" s="48">
        <v>70</v>
      </c>
      <c r="F65" s="61" t="s">
        <v>59</v>
      </c>
      <c r="G65" s="48">
        <f t="shared" si="4"/>
        <v>175</v>
      </c>
      <c r="H65" s="49" t="s">
        <v>132</v>
      </c>
      <c r="I65" s="50" t="s">
        <v>18</v>
      </c>
    </row>
    <row r="66" spans="1:9" ht="23.25" customHeight="1">
      <c r="A66" s="62" t="s">
        <v>30</v>
      </c>
      <c r="B66" s="46"/>
      <c r="C66" s="47" t="s">
        <v>9</v>
      </c>
      <c r="D66" s="47">
        <v>1</v>
      </c>
      <c r="E66" s="63">
        <v>60</v>
      </c>
      <c r="F66" s="61" t="s">
        <v>57</v>
      </c>
      <c r="G66" s="48">
        <f t="shared" si="4"/>
        <v>300</v>
      </c>
      <c r="H66" s="49" t="s">
        <v>5</v>
      </c>
      <c r="I66" s="50" t="s">
        <v>144</v>
      </c>
    </row>
    <row r="67" spans="1:9" ht="23.25" customHeight="1">
      <c r="A67" s="62" t="s">
        <v>60</v>
      </c>
      <c r="B67" s="59"/>
      <c r="C67" s="47" t="s">
        <v>9</v>
      </c>
      <c r="D67" s="47">
        <v>1</v>
      </c>
      <c r="E67" s="48">
        <v>70</v>
      </c>
      <c r="F67" s="61" t="s">
        <v>57</v>
      </c>
      <c r="G67" s="48">
        <f t="shared" si="4"/>
        <v>350</v>
      </c>
      <c r="H67" s="49" t="s">
        <v>5</v>
      </c>
      <c r="I67" s="50" t="s">
        <v>144</v>
      </c>
    </row>
    <row r="68" spans="1:9" ht="23.25" customHeight="1">
      <c r="A68" s="62" t="s">
        <v>63</v>
      </c>
      <c r="B68" s="59"/>
      <c r="C68" s="47" t="s">
        <v>9</v>
      </c>
      <c r="D68" s="47">
        <v>1</v>
      </c>
      <c r="E68" s="48">
        <v>65</v>
      </c>
      <c r="F68" s="61" t="s">
        <v>57</v>
      </c>
      <c r="G68" s="48">
        <f t="shared" si="4"/>
        <v>325</v>
      </c>
      <c r="H68" s="49" t="s">
        <v>5</v>
      </c>
      <c r="I68" s="50" t="s">
        <v>144</v>
      </c>
    </row>
    <row r="69" spans="1:9" ht="23.25" customHeight="1">
      <c r="A69" s="62" t="s">
        <v>43</v>
      </c>
      <c r="B69" s="59"/>
      <c r="C69" s="47" t="s">
        <v>9</v>
      </c>
      <c r="D69" s="47">
        <v>1</v>
      </c>
      <c r="E69" s="48">
        <v>60</v>
      </c>
      <c r="F69" s="61" t="s">
        <v>57</v>
      </c>
      <c r="G69" s="48">
        <f t="shared" si="4"/>
        <v>300</v>
      </c>
      <c r="H69" s="49" t="s">
        <v>5</v>
      </c>
      <c r="I69" s="50" t="s">
        <v>144</v>
      </c>
    </row>
    <row r="70" spans="1:9" ht="23.25" customHeight="1">
      <c r="A70" s="74" t="s">
        <v>23</v>
      </c>
      <c r="B70" s="77"/>
      <c r="C70" s="77"/>
      <c r="D70" s="77"/>
      <c r="E70" s="77"/>
      <c r="F70" s="77"/>
      <c r="G70" s="77"/>
      <c r="H70" s="77"/>
      <c r="I70" s="78"/>
    </row>
    <row r="71" spans="1:9" ht="23.25" customHeight="1">
      <c r="A71" s="64" t="s">
        <v>248</v>
      </c>
      <c r="B71" s="59"/>
      <c r="C71" s="47" t="s">
        <v>79</v>
      </c>
      <c r="D71" s="47">
        <v>1</v>
      </c>
      <c r="E71" s="48">
        <v>150</v>
      </c>
      <c r="F71" s="61">
        <v>0.9</v>
      </c>
      <c r="G71" s="49">
        <v>150</v>
      </c>
      <c r="H71" s="65" t="s">
        <v>132</v>
      </c>
      <c r="I71" s="55" t="s">
        <v>257</v>
      </c>
    </row>
    <row r="72" spans="1:9" ht="23.25" customHeight="1">
      <c r="A72" s="64" t="s">
        <v>44</v>
      </c>
      <c r="B72" s="59"/>
      <c r="C72" s="47" t="s">
        <v>9</v>
      </c>
      <c r="D72" s="47">
        <v>1</v>
      </c>
      <c r="E72" s="48">
        <v>180</v>
      </c>
      <c r="F72" s="61" t="s">
        <v>130</v>
      </c>
      <c r="G72" s="65">
        <v>105</v>
      </c>
      <c r="H72" s="65" t="s">
        <v>132</v>
      </c>
      <c r="I72" s="55" t="s">
        <v>18</v>
      </c>
    </row>
    <row r="73" spans="1:9" ht="23.25" customHeight="1">
      <c r="A73" s="64" t="s">
        <v>58</v>
      </c>
      <c r="B73" s="59"/>
      <c r="C73" s="47" t="s">
        <v>9</v>
      </c>
      <c r="D73" s="47">
        <v>1</v>
      </c>
      <c r="E73" s="48">
        <v>100</v>
      </c>
      <c r="F73" s="61" t="s">
        <v>59</v>
      </c>
      <c r="G73" s="48">
        <f>E73*F73</f>
        <v>250</v>
      </c>
      <c r="H73" s="49" t="s">
        <v>54</v>
      </c>
      <c r="I73" s="50" t="s">
        <v>18</v>
      </c>
    </row>
    <row r="74" spans="1:9" ht="23.25" customHeight="1">
      <c r="A74" s="64" t="s">
        <v>71</v>
      </c>
      <c r="B74" s="66"/>
      <c r="C74" s="47" t="s">
        <v>9</v>
      </c>
      <c r="D74" s="47">
        <v>1</v>
      </c>
      <c r="E74" s="67">
        <v>126</v>
      </c>
      <c r="F74" s="68" t="s">
        <v>52</v>
      </c>
      <c r="G74" s="48">
        <v>378</v>
      </c>
      <c r="H74" s="65" t="s">
        <v>75</v>
      </c>
      <c r="I74" s="55" t="s">
        <v>18</v>
      </c>
    </row>
    <row r="75" spans="1:9" ht="23.25" customHeight="1">
      <c r="A75" s="64" t="s">
        <v>97</v>
      </c>
      <c r="B75" s="59"/>
      <c r="C75" s="47" t="s">
        <v>9</v>
      </c>
      <c r="D75" s="47">
        <v>1</v>
      </c>
      <c r="E75" s="67">
        <v>110</v>
      </c>
      <c r="F75" s="68" t="s">
        <v>64</v>
      </c>
      <c r="G75" s="48">
        <v>135</v>
      </c>
      <c r="H75" s="65" t="s">
        <v>75</v>
      </c>
      <c r="I75" s="55" t="s">
        <v>18</v>
      </c>
    </row>
    <row r="76" spans="1:9" ht="23.25" customHeight="1">
      <c r="A76" s="64" t="s">
        <v>84</v>
      </c>
      <c r="B76" s="59"/>
      <c r="C76" s="47" t="s">
        <v>9</v>
      </c>
      <c r="D76" s="47">
        <v>1</v>
      </c>
      <c r="E76" s="67">
        <v>110</v>
      </c>
      <c r="F76" s="68" t="s">
        <v>52</v>
      </c>
      <c r="G76" s="48">
        <v>330</v>
      </c>
      <c r="H76" s="65" t="s">
        <v>75</v>
      </c>
      <c r="I76" s="55" t="s">
        <v>18</v>
      </c>
    </row>
    <row r="77" spans="1:9" ht="23.25" customHeight="1">
      <c r="A77" s="64" t="s">
        <v>89</v>
      </c>
      <c r="B77" s="59"/>
      <c r="C77" s="47" t="s">
        <v>9</v>
      </c>
      <c r="D77" s="47">
        <v>1</v>
      </c>
      <c r="E77" s="67">
        <v>110</v>
      </c>
      <c r="F77" s="68" t="s">
        <v>52</v>
      </c>
      <c r="G77" s="48">
        <v>270</v>
      </c>
      <c r="H77" s="65" t="s">
        <v>75</v>
      </c>
      <c r="I77" s="55" t="s">
        <v>83</v>
      </c>
    </row>
    <row r="78" spans="1:9" ht="23.25" customHeight="1">
      <c r="A78" s="64" t="s">
        <v>146</v>
      </c>
      <c r="B78" s="59"/>
      <c r="C78" s="47" t="s">
        <v>9</v>
      </c>
      <c r="D78" s="47">
        <v>1</v>
      </c>
      <c r="E78" s="67">
        <v>110</v>
      </c>
      <c r="F78" s="68" t="s">
        <v>53</v>
      </c>
      <c r="G78" s="48">
        <v>210</v>
      </c>
      <c r="H78" s="65" t="s">
        <v>140</v>
      </c>
      <c r="I78" s="55" t="s">
        <v>18</v>
      </c>
    </row>
    <row r="79" spans="1:9" ht="23.25" customHeight="1">
      <c r="A79" s="64" t="s">
        <v>67</v>
      </c>
      <c r="B79" s="59"/>
      <c r="C79" s="47" t="s">
        <v>9</v>
      </c>
      <c r="D79" s="47">
        <v>1</v>
      </c>
      <c r="E79" s="67">
        <v>110</v>
      </c>
      <c r="F79" s="68" t="s">
        <v>52</v>
      </c>
      <c r="G79" s="48">
        <v>270</v>
      </c>
      <c r="H79" s="65" t="s">
        <v>75</v>
      </c>
      <c r="I79" s="55" t="s">
        <v>83</v>
      </c>
    </row>
    <row r="80" spans="1:9" ht="23.25" customHeight="1">
      <c r="A80" s="74" t="s">
        <v>93</v>
      </c>
      <c r="B80" s="77"/>
      <c r="C80" s="77"/>
      <c r="D80" s="77"/>
      <c r="E80" s="77"/>
      <c r="F80" s="77"/>
      <c r="G80" s="77"/>
      <c r="H80" s="77"/>
      <c r="I80" s="78"/>
    </row>
    <row r="81" spans="1:9" ht="23.25" customHeight="1">
      <c r="A81" s="64" t="s">
        <v>35</v>
      </c>
      <c r="B81" s="59"/>
      <c r="C81" s="47" t="s">
        <v>9</v>
      </c>
      <c r="D81" s="47">
        <v>1</v>
      </c>
      <c r="E81" s="48">
        <v>90</v>
      </c>
      <c r="F81" s="61" t="s">
        <v>59</v>
      </c>
      <c r="G81" s="48">
        <f t="shared" ref="G81:G90" si="5">E81*F81</f>
        <v>225</v>
      </c>
      <c r="H81" s="49" t="s">
        <v>132</v>
      </c>
      <c r="I81" s="50" t="s">
        <v>18</v>
      </c>
    </row>
    <row r="82" spans="1:9" ht="23.25" customHeight="1">
      <c r="A82" s="64" t="s">
        <v>37</v>
      </c>
      <c r="B82" s="59"/>
      <c r="C82" s="47" t="s">
        <v>9</v>
      </c>
      <c r="D82" s="47">
        <v>1</v>
      </c>
      <c r="E82" s="48">
        <v>105</v>
      </c>
      <c r="F82" s="61" t="s">
        <v>52</v>
      </c>
      <c r="G82" s="48">
        <f t="shared" si="5"/>
        <v>315</v>
      </c>
      <c r="H82" s="49" t="s">
        <v>132</v>
      </c>
      <c r="I82" s="50" t="s">
        <v>18</v>
      </c>
    </row>
    <row r="83" spans="1:9" ht="23.25" customHeight="1">
      <c r="A83" s="64" t="s">
        <v>51</v>
      </c>
      <c r="B83" s="59"/>
      <c r="C83" s="47" t="s">
        <v>9</v>
      </c>
      <c r="D83" s="47">
        <v>1</v>
      </c>
      <c r="E83" s="48">
        <v>90</v>
      </c>
      <c r="F83" s="61" t="s">
        <v>59</v>
      </c>
      <c r="G83" s="48">
        <f t="shared" si="5"/>
        <v>225</v>
      </c>
      <c r="H83" s="49" t="s">
        <v>132</v>
      </c>
      <c r="I83" s="50" t="s">
        <v>18</v>
      </c>
    </row>
    <row r="84" spans="1:9" ht="23.25" customHeight="1">
      <c r="A84" s="64" t="s">
        <v>45</v>
      </c>
      <c r="B84" s="59"/>
      <c r="C84" s="47" t="s">
        <v>9</v>
      </c>
      <c r="D84" s="47">
        <v>1</v>
      </c>
      <c r="E84" s="48">
        <v>74</v>
      </c>
      <c r="F84" s="61" t="s">
        <v>52</v>
      </c>
      <c r="G84" s="48">
        <f t="shared" si="5"/>
        <v>222</v>
      </c>
      <c r="H84" s="49" t="s">
        <v>132</v>
      </c>
      <c r="I84" s="50" t="s">
        <v>18</v>
      </c>
    </row>
    <row r="85" spans="1:9" ht="23.25" customHeight="1">
      <c r="A85" s="64" t="s">
        <v>34</v>
      </c>
      <c r="B85" s="59"/>
      <c r="C85" s="47" t="s">
        <v>9</v>
      </c>
      <c r="D85" s="47">
        <v>1</v>
      </c>
      <c r="E85" s="48">
        <v>140</v>
      </c>
      <c r="F85" s="61" t="s">
        <v>59</v>
      </c>
      <c r="G85" s="48">
        <f t="shared" si="5"/>
        <v>350</v>
      </c>
      <c r="H85" s="49" t="s">
        <v>80</v>
      </c>
      <c r="I85" s="50" t="s">
        <v>18</v>
      </c>
    </row>
    <row r="86" spans="1:9" ht="23.25" customHeight="1">
      <c r="A86" s="64" t="s">
        <v>252</v>
      </c>
      <c r="B86" s="59"/>
      <c r="C86" s="47" t="s">
        <v>9</v>
      </c>
      <c r="D86" s="47">
        <v>1</v>
      </c>
      <c r="E86" s="48">
        <v>140</v>
      </c>
      <c r="F86" s="61" t="s">
        <v>124</v>
      </c>
      <c r="G86" s="48">
        <f t="shared" si="5"/>
        <v>420</v>
      </c>
      <c r="H86" s="49" t="s">
        <v>87</v>
      </c>
      <c r="I86" s="50" t="s">
        <v>83</v>
      </c>
    </row>
    <row r="87" spans="1:9" ht="23.25" customHeight="1">
      <c r="A87" s="64" t="s">
        <v>139</v>
      </c>
      <c r="B87" s="59"/>
      <c r="C87" s="47" t="s">
        <v>9</v>
      </c>
      <c r="D87" s="47">
        <v>1</v>
      </c>
      <c r="E87" s="48">
        <v>105</v>
      </c>
      <c r="F87" s="61" t="s">
        <v>124</v>
      </c>
      <c r="G87" s="48">
        <f t="shared" si="5"/>
        <v>315</v>
      </c>
      <c r="H87" s="49" t="s">
        <v>87</v>
      </c>
      <c r="I87" s="50" t="s">
        <v>18</v>
      </c>
    </row>
    <row r="88" spans="1:9" ht="23.25" customHeight="1">
      <c r="A88" s="64" t="s">
        <v>131</v>
      </c>
      <c r="B88" s="59"/>
      <c r="C88" s="47" t="s">
        <v>9</v>
      </c>
      <c r="D88" s="47">
        <v>1</v>
      </c>
      <c r="E88" s="48">
        <v>140</v>
      </c>
      <c r="F88" s="61" t="s">
        <v>133</v>
      </c>
      <c r="G88" s="48">
        <f t="shared" si="5"/>
        <v>420</v>
      </c>
      <c r="H88" s="49" t="s">
        <v>87</v>
      </c>
      <c r="I88" s="50" t="s">
        <v>18</v>
      </c>
    </row>
    <row r="89" spans="1:9" ht="23.25" customHeight="1">
      <c r="A89" s="64" t="s">
        <v>239</v>
      </c>
      <c r="B89" s="59" t="s">
        <v>47</v>
      </c>
      <c r="C89" s="47"/>
      <c r="D89" s="47"/>
      <c r="E89" s="48">
        <v>120</v>
      </c>
      <c r="F89" s="61" t="s">
        <v>64</v>
      </c>
      <c r="G89" s="48">
        <v>180</v>
      </c>
      <c r="H89" s="49" t="s">
        <v>87</v>
      </c>
      <c r="I89" s="50"/>
    </row>
    <row r="90" spans="1:9" ht="23.25" customHeight="1">
      <c r="A90" s="64" t="s">
        <v>136</v>
      </c>
      <c r="B90" s="59" t="s">
        <v>47</v>
      </c>
      <c r="C90" s="47" t="s">
        <v>9</v>
      </c>
      <c r="D90" s="47">
        <v>1</v>
      </c>
      <c r="E90" s="48">
        <v>105</v>
      </c>
      <c r="F90" s="61" t="s">
        <v>133</v>
      </c>
      <c r="G90" s="48">
        <f t="shared" si="5"/>
        <v>315</v>
      </c>
      <c r="H90" s="49" t="s">
        <v>132</v>
      </c>
      <c r="I90" s="50"/>
    </row>
    <row r="91" spans="1:9" s="17" customFormat="1" ht="21" customHeight="1">
      <c r="A91" s="64" t="s">
        <v>246</v>
      </c>
      <c r="B91" s="59"/>
      <c r="C91" s="47"/>
      <c r="D91" s="47"/>
      <c r="E91" s="48">
        <v>140</v>
      </c>
      <c r="F91" s="61" t="s">
        <v>134</v>
      </c>
      <c r="G91" s="48">
        <v>140</v>
      </c>
      <c r="H91" s="49" t="s">
        <v>216</v>
      </c>
      <c r="I91" s="50" t="s">
        <v>18</v>
      </c>
    </row>
    <row r="92" spans="1:9" ht="23.25" customHeight="1">
      <c r="A92" s="74" t="s">
        <v>94</v>
      </c>
      <c r="B92" s="77"/>
      <c r="C92" s="77"/>
      <c r="D92" s="77"/>
      <c r="E92" s="77"/>
      <c r="F92" s="77"/>
      <c r="G92" s="77"/>
      <c r="H92" s="77"/>
      <c r="I92" s="78"/>
    </row>
    <row r="93" spans="1:9" ht="23.25" customHeight="1">
      <c r="A93" s="64" t="s">
        <v>38</v>
      </c>
      <c r="B93" s="59"/>
      <c r="C93" s="47" t="s">
        <v>9</v>
      </c>
      <c r="D93" s="47">
        <v>1</v>
      </c>
      <c r="E93" s="48">
        <v>90</v>
      </c>
      <c r="F93" s="61" t="s">
        <v>59</v>
      </c>
      <c r="G93" s="48">
        <f>E93*F93</f>
        <v>225</v>
      </c>
      <c r="H93" s="49" t="s">
        <v>61</v>
      </c>
      <c r="I93" s="50" t="s">
        <v>18</v>
      </c>
    </row>
    <row r="94" spans="1:9" ht="23.25" customHeight="1">
      <c r="A94" s="64" t="s">
        <v>213</v>
      </c>
      <c r="B94" s="59"/>
      <c r="C94" s="47" t="s">
        <v>9</v>
      </c>
      <c r="D94" s="47">
        <v>1</v>
      </c>
      <c r="E94" s="48">
        <v>90</v>
      </c>
      <c r="F94" s="61" t="s">
        <v>59</v>
      </c>
      <c r="G94" s="48">
        <f>E94*F94</f>
        <v>225</v>
      </c>
      <c r="H94" s="49" t="s">
        <v>61</v>
      </c>
      <c r="I94" s="50" t="s">
        <v>18</v>
      </c>
    </row>
    <row r="95" spans="1:9" ht="34.5" customHeight="1">
      <c r="A95" s="64" t="s">
        <v>243</v>
      </c>
      <c r="B95" s="59" t="s">
        <v>47</v>
      </c>
      <c r="C95" s="47" t="s">
        <v>9</v>
      </c>
      <c r="D95" s="47">
        <v>1</v>
      </c>
      <c r="E95" s="48">
        <v>140</v>
      </c>
      <c r="F95" s="61" t="s">
        <v>86</v>
      </c>
      <c r="G95" s="48">
        <v>280</v>
      </c>
      <c r="H95" s="49" t="s">
        <v>61</v>
      </c>
      <c r="I95" s="50"/>
    </row>
    <row r="96" spans="1:9" ht="25.5" customHeight="1">
      <c r="A96" s="64" t="s">
        <v>244</v>
      </c>
      <c r="B96" s="59" t="s">
        <v>47</v>
      </c>
      <c r="C96" s="47" t="s">
        <v>9</v>
      </c>
      <c r="D96" s="47">
        <v>1</v>
      </c>
      <c r="E96" s="48">
        <v>140</v>
      </c>
      <c r="F96" s="61" t="s">
        <v>86</v>
      </c>
      <c r="G96" s="48">
        <v>280</v>
      </c>
      <c r="H96" s="49" t="s">
        <v>61</v>
      </c>
      <c r="I96" s="50" t="s">
        <v>18</v>
      </c>
    </row>
    <row r="97" spans="1:9" ht="23.25" customHeight="1">
      <c r="A97" s="64" t="s">
        <v>235</v>
      </c>
      <c r="B97" s="59" t="s">
        <v>47</v>
      </c>
      <c r="C97" s="47"/>
      <c r="D97" s="47"/>
      <c r="E97" s="48">
        <v>90</v>
      </c>
      <c r="F97" s="61" t="s">
        <v>64</v>
      </c>
      <c r="G97" s="48">
        <v>135</v>
      </c>
      <c r="H97" s="49" t="s">
        <v>231</v>
      </c>
      <c r="I97" s="50"/>
    </row>
    <row r="98" spans="1:9" ht="31.5">
      <c r="A98" s="64" t="s">
        <v>123</v>
      </c>
      <c r="B98" s="59"/>
      <c r="C98" s="47" t="s">
        <v>8</v>
      </c>
      <c r="D98" s="47">
        <v>0.6</v>
      </c>
      <c r="E98" s="48">
        <v>80</v>
      </c>
      <c r="F98" s="61">
        <v>1</v>
      </c>
      <c r="G98" s="48">
        <f>E98*F98</f>
        <v>80</v>
      </c>
      <c r="H98" s="49" t="s">
        <v>231</v>
      </c>
      <c r="I98" s="50" t="s">
        <v>18</v>
      </c>
    </row>
    <row r="99" spans="1:9" ht="23.25" customHeight="1">
      <c r="A99" s="64" t="s">
        <v>72</v>
      </c>
      <c r="B99" s="59"/>
      <c r="C99" s="47" t="s">
        <v>9</v>
      </c>
      <c r="D99" s="47">
        <v>1</v>
      </c>
      <c r="E99" s="48">
        <v>110</v>
      </c>
      <c r="F99" s="61" t="s">
        <v>59</v>
      </c>
      <c r="G99" s="48">
        <f>E99*F99</f>
        <v>275</v>
      </c>
      <c r="H99" s="49" t="s">
        <v>65</v>
      </c>
      <c r="I99" s="50" t="s">
        <v>18</v>
      </c>
    </row>
    <row r="100" spans="1:9" ht="23.25" customHeight="1">
      <c r="A100" s="74" t="s">
        <v>95</v>
      </c>
      <c r="B100" s="77"/>
      <c r="C100" s="77"/>
      <c r="D100" s="77"/>
      <c r="E100" s="77"/>
      <c r="F100" s="77"/>
      <c r="G100" s="77"/>
      <c r="H100" s="77"/>
      <c r="I100" s="78"/>
    </row>
    <row r="101" spans="1:9" ht="23.25" customHeight="1">
      <c r="A101" s="64" t="s">
        <v>153</v>
      </c>
      <c r="B101" s="59"/>
      <c r="C101" s="47" t="s">
        <v>9</v>
      </c>
      <c r="D101" s="47">
        <v>1</v>
      </c>
      <c r="E101" s="48">
        <v>60</v>
      </c>
      <c r="F101" s="61" t="s">
        <v>52</v>
      </c>
      <c r="G101" s="48">
        <f t="shared" ref="G101:G112" si="6">E101*F101</f>
        <v>180</v>
      </c>
      <c r="H101" s="49" t="s">
        <v>231</v>
      </c>
      <c r="I101" s="50" t="s">
        <v>18</v>
      </c>
    </row>
    <row r="102" spans="1:9" ht="23.25" customHeight="1">
      <c r="A102" s="64" t="s">
        <v>151</v>
      </c>
      <c r="B102" s="59"/>
      <c r="C102" s="47" t="s">
        <v>9</v>
      </c>
      <c r="D102" s="47">
        <v>1</v>
      </c>
      <c r="E102" s="48">
        <v>60</v>
      </c>
      <c r="F102" s="61" t="s">
        <v>52</v>
      </c>
      <c r="G102" s="48">
        <f t="shared" si="6"/>
        <v>180</v>
      </c>
      <c r="H102" s="49" t="s">
        <v>231</v>
      </c>
      <c r="I102" s="50" t="s">
        <v>18</v>
      </c>
    </row>
    <row r="103" spans="1:9" ht="23.25" customHeight="1">
      <c r="A103" s="64" t="s">
        <v>46</v>
      </c>
      <c r="B103" s="59"/>
      <c r="C103" s="47" t="s">
        <v>9</v>
      </c>
      <c r="D103" s="47">
        <v>1</v>
      </c>
      <c r="E103" s="48">
        <v>60</v>
      </c>
      <c r="F103" s="61" t="s">
        <v>52</v>
      </c>
      <c r="G103" s="48">
        <f t="shared" si="6"/>
        <v>180</v>
      </c>
      <c r="H103" s="49" t="s">
        <v>231</v>
      </c>
      <c r="I103" s="50" t="s">
        <v>18</v>
      </c>
    </row>
    <row r="104" spans="1:9" ht="23.25" customHeight="1">
      <c r="A104" s="64" t="s">
        <v>152</v>
      </c>
      <c r="B104" s="59"/>
      <c r="C104" s="47" t="s">
        <v>9</v>
      </c>
      <c r="D104" s="47">
        <v>1</v>
      </c>
      <c r="E104" s="48">
        <v>60</v>
      </c>
      <c r="F104" s="61" t="s">
        <v>52</v>
      </c>
      <c r="G104" s="48">
        <f t="shared" si="6"/>
        <v>180</v>
      </c>
      <c r="H104" s="49" t="s">
        <v>231</v>
      </c>
      <c r="I104" s="50" t="s">
        <v>18</v>
      </c>
    </row>
    <row r="105" spans="1:9" ht="23.25" customHeight="1">
      <c r="A105" s="64" t="s">
        <v>154</v>
      </c>
      <c r="B105" s="59"/>
      <c r="C105" s="47" t="s">
        <v>9</v>
      </c>
      <c r="D105" s="47">
        <v>1</v>
      </c>
      <c r="E105" s="48">
        <v>60</v>
      </c>
      <c r="F105" s="61" t="s">
        <v>52</v>
      </c>
      <c r="G105" s="48">
        <f t="shared" si="6"/>
        <v>180</v>
      </c>
      <c r="H105" s="49" t="s">
        <v>231</v>
      </c>
      <c r="I105" s="50" t="s">
        <v>18</v>
      </c>
    </row>
    <row r="106" spans="1:9" ht="23.25" customHeight="1">
      <c r="A106" s="64" t="s">
        <v>78</v>
      </c>
      <c r="B106" s="59"/>
      <c r="C106" s="47" t="s">
        <v>9</v>
      </c>
      <c r="D106" s="47">
        <v>1</v>
      </c>
      <c r="E106" s="48">
        <v>60</v>
      </c>
      <c r="F106" s="61" t="s">
        <v>52</v>
      </c>
      <c r="G106" s="48">
        <f t="shared" si="6"/>
        <v>180</v>
      </c>
      <c r="H106" s="49" t="s">
        <v>231</v>
      </c>
      <c r="I106" s="50" t="s">
        <v>18</v>
      </c>
    </row>
    <row r="107" spans="1:9" ht="23.25" customHeight="1">
      <c r="A107" s="64" t="s">
        <v>209</v>
      </c>
      <c r="B107" s="59"/>
      <c r="C107" s="47" t="s">
        <v>9</v>
      </c>
      <c r="D107" s="47">
        <v>1</v>
      </c>
      <c r="E107" s="48">
        <v>60</v>
      </c>
      <c r="F107" s="61" t="s">
        <v>52</v>
      </c>
      <c r="G107" s="48">
        <f t="shared" si="6"/>
        <v>180</v>
      </c>
      <c r="H107" s="49" t="s">
        <v>231</v>
      </c>
      <c r="I107" s="50" t="s">
        <v>18</v>
      </c>
    </row>
    <row r="108" spans="1:9" ht="23.25" customHeight="1">
      <c r="A108" s="64" t="s">
        <v>210</v>
      </c>
      <c r="B108" s="59"/>
      <c r="C108" s="47" t="s">
        <v>9</v>
      </c>
      <c r="D108" s="47">
        <v>1</v>
      </c>
      <c r="E108" s="48">
        <v>60</v>
      </c>
      <c r="F108" s="61" t="s">
        <v>52</v>
      </c>
      <c r="G108" s="48">
        <f t="shared" si="6"/>
        <v>180</v>
      </c>
      <c r="H108" s="49" t="s">
        <v>231</v>
      </c>
      <c r="I108" s="50" t="s">
        <v>18</v>
      </c>
    </row>
    <row r="109" spans="1:9" ht="23.25" customHeight="1">
      <c r="A109" s="69" t="s">
        <v>236</v>
      </c>
      <c r="B109" s="46" t="s">
        <v>47</v>
      </c>
      <c r="C109" s="47" t="s">
        <v>9</v>
      </c>
      <c r="D109" s="47">
        <v>1</v>
      </c>
      <c r="E109" s="48">
        <v>65</v>
      </c>
      <c r="F109" s="61" t="s">
        <v>133</v>
      </c>
      <c r="G109" s="48">
        <v>165</v>
      </c>
      <c r="H109" s="49" t="s">
        <v>231</v>
      </c>
      <c r="I109" s="50" t="s">
        <v>18</v>
      </c>
    </row>
    <row r="110" spans="1:9" ht="23.25" customHeight="1">
      <c r="A110" s="69" t="s">
        <v>237</v>
      </c>
      <c r="B110" s="46" t="s">
        <v>47</v>
      </c>
      <c r="C110" s="47" t="s">
        <v>9</v>
      </c>
      <c r="D110" s="47">
        <v>1</v>
      </c>
      <c r="E110" s="48">
        <v>65</v>
      </c>
      <c r="F110" s="61" t="s">
        <v>133</v>
      </c>
      <c r="G110" s="48">
        <v>195</v>
      </c>
      <c r="H110" s="49" t="s">
        <v>231</v>
      </c>
      <c r="I110" s="50" t="s">
        <v>257</v>
      </c>
    </row>
    <row r="111" spans="1:9" ht="28.5" customHeight="1">
      <c r="A111" s="69" t="s">
        <v>238</v>
      </c>
      <c r="B111" s="46" t="s">
        <v>47</v>
      </c>
      <c r="C111" s="47" t="s">
        <v>9</v>
      </c>
      <c r="D111" s="47">
        <v>1</v>
      </c>
      <c r="E111" s="48">
        <v>65</v>
      </c>
      <c r="F111" s="61" t="s">
        <v>133</v>
      </c>
      <c r="G111" s="48">
        <v>195</v>
      </c>
      <c r="H111" s="49" t="s">
        <v>231</v>
      </c>
      <c r="I111" s="50" t="s">
        <v>83</v>
      </c>
    </row>
    <row r="112" spans="1:9" ht="27.75" customHeight="1">
      <c r="A112" s="64" t="s">
        <v>42</v>
      </c>
      <c r="B112" s="59"/>
      <c r="C112" s="47" t="s">
        <v>9</v>
      </c>
      <c r="D112" s="47">
        <v>1</v>
      </c>
      <c r="E112" s="48">
        <v>60</v>
      </c>
      <c r="F112" s="61" t="s">
        <v>52</v>
      </c>
      <c r="G112" s="48">
        <f t="shared" si="6"/>
        <v>180</v>
      </c>
      <c r="H112" s="49" t="s">
        <v>231</v>
      </c>
      <c r="I112" s="50" t="s">
        <v>83</v>
      </c>
    </row>
    <row r="113" spans="1:9" ht="23.25" customHeight="1">
      <c r="A113" s="74" t="s">
        <v>88</v>
      </c>
      <c r="B113" s="77"/>
      <c r="C113" s="77"/>
      <c r="D113" s="77"/>
      <c r="E113" s="77"/>
      <c r="F113" s="77"/>
      <c r="G113" s="77"/>
      <c r="H113" s="77"/>
      <c r="I113" s="78"/>
    </row>
    <row r="114" spans="1:9" ht="12.75" hidden="1" customHeight="1">
      <c r="A114" s="64" t="s">
        <v>129</v>
      </c>
      <c r="B114" s="46"/>
      <c r="C114" s="47" t="s">
        <v>9</v>
      </c>
      <c r="D114" s="47">
        <v>1</v>
      </c>
      <c r="E114" s="48">
        <v>110</v>
      </c>
      <c r="F114" s="61" t="s">
        <v>86</v>
      </c>
      <c r="G114" s="48">
        <f>E114*F114</f>
        <v>220</v>
      </c>
      <c r="H114" s="49" t="s">
        <v>140</v>
      </c>
      <c r="I114" s="50" t="s">
        <v>18</v>
      </c>
    </row>
    <row r="115" spans="1:9" ht="29.25" hidden="1" customHeight="1">
      <c r="A115" s="64" t="s">
        <v>214</v>
      </c>
      <c r="B115" s="46"/>
      <c r="C115" s="47" t="s">
        <v>9</v>
      </c>
      <c r="D115" s="47">
        <v>1</v>
      </c>
      <c r="E115" s="48">
        <v>95</v>
      </c>
      <c r="F115" s="61" t="s">
        <v>64</v>
      </c>
      <c r="G115" s="48">
        <f>E115*F115</f>
        <v>142.5</v>
      </c>
      <c r="H115" s="70"/>
      <c r="I115" s="71"/>
    </row>
    <row r="116" spans="1:9" ht="32.25" customHeight="1">
      <c r="A116" s="64" t="s">
        <v>249</v>
      </c>
      <c r="B116" s="59"/>
      <c r="C116" s="47" t="s">
        <v>9</v>
      </c>
      <c r="D116" s="47">
        <v>1</v>
      </c>
      <c r="E116" s="48">
        <v>110</v>
      </c>
      <c r="F116" s="61" t="s">
        <v>64</v>
      </c>
      <c r="G116" s="48">
        <f>E116*F116</f>
        <v>165</v>
      </c>
      <c r="H116" s="49" t="s">
        <v>87</v>
      </c>
      <c r="I116" s="50" t="s">
        <v>257</v>
      </c>
    </row>
    <row r="117" spans="1:9" s="17" customFormat="1" ht="32.25" customHeight="1">
      <c r="A117" s="64" t="s">
        <v>245</v>
      </c>
      <c r="B117" s="59"/>
      <c r="C117" s="47" t="s">
        <v>9</v>
      </c>
      <c r="D117" s="47">
        <v>1</v>
      </c>
      <c r="E117" s="48">
        <v>110</v>
      </c>
      <c r="F117" s="61" t="s">
        <v>134</v>
      </c>
      <c r="G117" s="48">
        <v>110</v>
      </c>
      <c r="H117" s="49" t="s">
        <v>87</v>
      </c>
      <c r="I117" s="50" t="s">
        <v>257</v>
      </c>
    </row>
    <row r="118" spans="1:9" ht="23.25" customHeight="1">
      <c r="A118" s="64" t="s">
        <v>250</v>
      </c>
      <c r="B118" s="59"/>
      <c r="C118" s="47" t="s">
        <v>79</v>
      </c>
      <c r="D118" s="47">
        <v>1</v>
      </c>
      <c r="E118" s="48">
        <v>51</v>
      </c>
      <c r="F118" s="61" t="s">
        <v>90</v>
      </c>
      <c r="G118" s="48">
        <v>306</v>
      </c>
      <c r="H118" s="49" t="s">
        <v>125</v>
      </c>
      <c r="I118" s="50" t="s">
        <v>257</v>
      </c>
    </row>
    <row r="119" spans="1:9" ht="35.25" customHeight="1">
      <c r="A119" s="64" t="s">
        <v>251</v>
      </c>
      <c r="B119" s="59"/>
      <c r="C119" s="47" t="s">
        <v>79</v>
      </c>
      <c r="D119" s="47">
        <v>1</v>
      </c>
      <c r="E119" s="48">
        <v>40</v>
      </c>
      <c r="F119" s="61" t="s">
        <v>141</v>
      </c>
      <c r="G119" s="48">
        <v>320</v>
      </c>
      <c r="H119" s="49" t="s">
        <v>87</v>
      </c>
      <c r="I119" s="50" t="s">
        <v>257</v>
      </c>
    </row>
    <row r="120" spans="1:9" ht="23.25" customHeight="1">
      <c r="A120" s="64" t="s">
        <v>137</v>
      </c>
      <c r="B120" s="59" t="s">
        <v>47</v>
      </c>
      <c r="C120" s="47" t="s">
        <v>9</v>
      </c>
      <c r="D120" s="47">
        <v>1</v>
      </c>
      <c r="E120" s="48">
        <v>116</v>
      </c>
      <c r="F120" s="61" t="s">
        <v>85</v>
      </c>
      <c r="G120" s="48">
        <f>E120*F120</f>
        <v>232</v>
      </c>
      <c r="H120" s="49" t="s">
        <v>87</v>
      </c>
      <c r="I120" s="50" t="s">
        <v>257</v>
      </c>
    </row>
    <row r="121" spans="1:9" ht="23.25" customHeight="1">
      <c r="A121" s="64" t="s">
        <v>207</v>
      </c>
      <c r="B121" s="59"/>
      <c r="C121" s="47" t="s">
        <v>9</v>
      </c>
      <c r="D121" s="47">
        <v>1</v>
      </c>
      <c r="E121" s="48">
        <v>116</v>
      </c>
      <c r="F121" s="61" t="s">
        <v>86</v>
      </c>
      <c r="G121" s="48">
        <f>E121*F121</f>
        <v>232</v>
      </c>
      <c r="H121" s="49" t="s">
        <v>87</v>
      </c>
      <c r="I121" s="50" t="s">
        <v>257</v>
      </c>
    </row>
    <row r="122" spans="1:9" s="28" customFormat="1" ht="15.75">
      <c r="A122" s="64" t="s">
        <v>135</v>
      </c>
      <c r="B122" s="59"/>
      <c r="C122" s="47" t="s">
        <v>9</v>
      </c>
      <c r="D122" s="47">
        <v>1</v>
      </c>
      <c r="E122" s="48">
        <v>100</v>
      </c>
      <c r="F122" s="61" t="s">
        <v>64</v>
      </c>
      <c r="G122" s="48">
        <f>E122*F122</f>
        <v>150</v>
      </c>
      <c r="H122" s="49" t="s">
        <v>125</v>
      </c>
      <c r="I122" s="50" t="s">
        <v>257</v>
      </c>
    </row>
    <row r="123" spans="1:9" ht="23.25" customHeight="1">
      <c r="A123" s="64" t="s">
        <v>240</v>
      </c>
      <c r="B123" s="59" t="s">
        <v>47</v>
      </c>
      <c r="C123" s="47"/>
      <c r="D123" s="47"/>
      <c r="E123" s="48">
        <v>100</v>
      </c>
      <c r="F123" s="61" t="s">
        <v>86</v>
      </c>
      <c r="G123" s="48">
        <v>200</v>
      </c>
      <c r="H123" s="49" t="s">
        <v>87</v>
      </c>
      <c r="I123" s="50" t="s">
        <v>257</v>
      </c>
    </row>
    <row r="124" spans="1:9" s="28" customFormat="1" ht="24.75" customHeight="1">
      <c r="A124" s="74" t="s">
        <v>253</v>
      </c>
      <c r="B124" s="75"/>
      <c r="C124" s="75"/>
      <c r="D124" s="75"/>
      <c r="E124" s="75"/>
      <c r="F124" s="75"/>
      <c r="G124" s="75"/>
      <c r="H124" s="75"/>
      <c r="I124" s="76"/>
    </row>
    <row r="125" spans="1:9" ht="23.25" customHeight="1">
      <c r="A125" s="64" t="s">
        <v>232</v>
      </c>
      <c r="B125" s="59" t="s">
        <v>47</v>
      </c>
      <c r="C125" s="47"/>
      <c r="D125" s="47">
        <v>1</v>
      </c>
      <c r="E125" s="48">
        <v>80</v>
      </c>
      <c r="F125" s="61" t="s">
        <v>234</v>
      </c>
      <c r="G125" s="48">
        <v>160</v>
      </c>
      <c r="H125" s="49" t="s">
        <v>231</v>
      </c>
      <c r="I125" s="50"/>
    </row>
    <row r="126" spans="1:9" ht="23.25" customHeight="1">
      <c r="A126" s="64" t="s">
        <v>258</v>
      </c>
      <c r="B126" s="59" t="s">
        <v>47</v>
      </c>
      <c r="C126" s="47"/>
      <c r="D126" s="47">
        <v>1</v>
      </c>
      <c r="E126" s="48">
        <v>140</v>
      </c>
      <c r="F126" s="61" t="s">
        <v>134</v>
      </c>
      <c r="G126" s="48">
        <v>140</v>
      </c>
      <c r="H126" s="49" t="s">
        <v>231</v>
      </c>
      <c r="I126" s="50" t="s">
        <v>260</v>
      </c>
    </row>
    <row r="127" spans="1:9" ht="23.25" customHeight="1">
      <c r="A127" s="64" t="s">
        <v>259</v>
      </c>
      <c r="B127" s="59"/>
      <c r="C127" s="47"/>
      <c r="D127" s="47">
        <v>1</v>
      </c>
      <c r="E127" s="48">
        <v>140</v>
      </c>
      <c r="F127" s="61" t="s">
        <v>134</v>
      </c>
      <c r="G127" s="48">
        <v>140</v>
      </c>
      <c r="H127" s="49" t="s">
        <v>231</v>
      </c>
      <c r="I127" s="50" t="s">
        <v>260</v>
      </c>
    </row>
    <row r="128" spans="1:9" ht="23.25" customHeight="1">
      <c r="A128" s="64" t="s">
        <v>233</v>
      </c>
      <c r="B128" s="59" t="s">
        <v>47</v>
      </c>
      <c r="C128" s="47"/>
      <c r="D128" s="47"/>
      <c r="E128" s="48">
        <v>80</v>
      </c>
      <c r="F128" s="61" t="s">
        <v>64</v>
      </c>
      <c r="G128" s="48">
        <v>120</v>
      </c>
      <c r="H128" s="49" t="s">
        <v>231</v>
      </c>
      <c r="I128" s="50"/>
    </row>
    <row r="129" spans="1:9" ht="15.75">
      <c r="A129" s="64" t="s">
        <v>241</v>
      </c>
      <c r="B129" s="59" t="s">
        <v>47</v>
      </c>
      <c r="C129" s="47"/>
      <c r="D129" s="47"/>
      <c r="E129" s="48">
        <v>120</v>
      </c>
      <c r="F129" s="61" t="s">
        <v>134</v>
      </c>
      <c r="G129" s="48">
        <v>120</v>
      </c>
      <c r="H129" s="49" t="s">
        <v>231</v>
      </c>
      <c r="I129" s="50"/>
    </row>
    <row r="130" spans="1:9" ht="23.25" customHeight="1">
      <c r="A130" s="64" t="s">
        <v>212</v>
      </c>
      <c r="B130" s="59"/>
      <c r="C130" s="47" t="s">
        <v>9</v>
      </c>
      <c r="D130" s="47">
        <v>1</v>
      </c>
      <c r="E130" s="67">
        <v>100</v>
      </c>
      <c r="F130" s="68" t="s">
        <v>53</v>
      </c>
      <c r="G130" s="48">
        <v>200</v>
      </c>
      <c r="H130" s="65" t="s">
        <v>145</v>
      </c>
      <c r="I130" s="55" t="s">
        <v>18</v>
      </c>
    </row>
    <row r="131" spans="1:9" s="28" customFormat="1" ht="15.75">
      <c r="A131" s="64" t="s">
        <v>242</v>
      </c>
      <c r="B131" s="59" t="s">
        <v>47</v>
      </c>
      <c r="C131" s="47"/>
      <c r="D131" s="47"/>
      <c r="E131" s="48">
        <v>120</v>
      </c>
      <c r="F131" s="61" t="s">
        <v>134</v>
      </c>
      <c r="G131" s="48">
        <v>120</v>
      </c>
      <c r="H131" s="49" t="s">
        <v>231</v>
      </c>
      <c r="I131" s="50" t="s">
        <v>18</v>
      </c>
    </row>
    <row r="132" spans="1:9" ht="33">
      <c r="A132" s="74" t="s">
        <v>254</v>
      </c>
      <c r="B132" s="75"/>
      <c r="C132" s="75"/>
      <c r="D132" s="75"/>
      <c r="E132" s="75"/>
      <c r="F132" s="75"/>
      <c r="G132" s="75"/>
      <c r="H132" s="75"/>
      <c r="I132" s="76"/>
    </row>
    <row r="133" spans="1:9" ht="31.5">
      <c r="A133" s="64" t="s">
        <v>219</v>
      </c>
      <c r="B133" s="59" t="s">
        <v>47</v>
      </c>
      <c r="C133" s="47" t="s">
        <v>79</v>
      </c>
      <c r="D133" s="47">
        <v>0.5</v>
      </c>
      <c r="E133" s="48">
        <v>64</v>
      </c>
      <c r="F133" s="61" t="s">
        <v>215</v>
      </c>
      <c r="G133" s="48">
        <f t="shared" ref="G133:G146" si="7">E133*F133</f>
        <v>64</v>
      </c>
      <c r="H133" s="49" t="s">
        <v>87</v>
      </c>
      <c r="I133" s="50" t="s">
        <v>18</v>
      </c>
    </row>
    <row r="134" spans="1:9" ht="15.75">
      <c r="A134" s="64" t="s">
        <v>218</v>
      </c>
      <c r="B134" s="59"/>
      <c r="C134" s="47" t="s">
        <v>79</v>
      </c>
      <c r="D134" s="47">
        <v>0.55000000000000004</v>
      </c>
      <c r="E134" s="48">
        <v>66</v>
      </c>
      <c r="F134" s="61" t="s">
        <v>215</v>
      </c>
      <c r="G134" s="48">
        <f t="shared" si="7"/>
        <v>66</v>
      </c>
      <c r="H134" s="49" t="s">
        <v>87</v>
      </c>
      <c r="I134" s="50" t="s">
        <v>18</v>
      </c>
    </row>
    <row r="135" spans="1:9" ht="15.75">
      <c r="A135" s="64" t="s">
        <v>139</v>
      </c>
      <c r="B135" s="59"/>
      <c r="C135" s="47" t="s">
        <v>79</v>
      </c>
      <c r="D135" s="47">
        <v>0.6</v>
      </c>
      <c r="E135" s="48">
        <v>60</v>
      </c>
      <c r="F135" s="61" t="s">
        <v>215</v>
      </c>
      <c r="G135" s="48">
        <f t="shared" si="7"/>
        <v>60</v>
      </c>
      <c r="H135" s="49" t="s">
        <v>87</v>
      </c>
      <c r="I135" s="50" t="s">
        <v>83</v>
      </c>
    </row>
    <row r="136" spans="1:9" ht="15.75">
      <c r="A136" s="64" t="s">
        <v>77</v>
      </c>
      <c r="B136" s="59"/>
      <c r="C136" s="47" t="s">
        <v>79</v>
      </c>
      <c r="D136" s="47">
        <v>0.6</v>
      </c>
      <c r="E136" s="48">
        <v>56</v>
      </c>
      <c r="F136" s="61" t="s">
        <v>215</v>
      </c>
      <c r="G136" s="48">
        <f t="shared" si="7"/>
        <v>56</v>
      </c>
      <c r="H136" s="49" t="s">
        <v>87</v>
      </c>
      <c r="I136" s="50" t="s">
        <v>18</v>
      </c>
    </row>
    <row r="137" spans="1:9" ht="15.75">
      <c r="A137" s="64" t="s">
        <v>131</v>
      </c>
      <c r="B137" s="59"/>
      <c r="C137" s="47" t="s">
        <v>79</v>
      </c>
      <c r="D137" s="47">
        <v>0.55000000000000004</v>
      </c>
      <c r="E137" s="48">
        <v>66</v>
      </c>
      <c r="F137" s="61" t="s">
        <v>215</v>
      </c>
      <c r="G137" s="48">
        <f t="shared" si="7"/>
        <v>66</v>
      </c>
      <c r="H137" s="49" t="s">
        <v>75</v>
      </c>
      <c r="I137" s="50" t="s">
        <v>18</v>
      </c>
    </row>
    <row r="138" spans="1:9" ht="15.75">
      <c r="A138" s="64" t="s">
        <v>136</v>
      </c>
      <c r="B138" s="59" t="s">
        <v>47</v>
      </c>
      <c r="C138" s="47" t="s">
        <v>79</v>
      </c>
      <c r="D138" s="47">
        <v>0.5</v>
      </c>
      <c r="E138" s="48">
        <v>60</v>
      </c>
      <c r="F138" s="61" t="s">
        <v>215</v>
      </c>
      <c r="G138" s="48">
        <f t="shared" si="7"/>
        <v>60</v>
      </c>
      <c r="H138" s="49" t="s">
        <v>87</v>
      </c>
      <c r="I138" s="50" t="s">
        <v>18</v>
      </c>
    </row>
    <row r="139" spans="1:9" ht="15.75">
      <c r="A139" s="64" t="s">
        <v>137</v>
      </c>
      <c r="B139" s="59" t="s">
        <v>47</v>
      </c>
      <c r="C139" s="47" t="s">
        <v>79</v>
      </c>
      <c r="D139" s="47">
        <v>0.6</v>
      </c>
      <c r="E139" s="48">
        <v>73</v>
      </c>
      <c r="F139" s="61" t="s">
        <v>215</v>
      </c>
      <c r="G139" s="48">
        <f t="shared" si="7"/>
        <v>73</v>
      </c>
      <c r="H139" s="49" t="s">
        <v>87</v>
      </c>
      <c r="I139" s="50" t="s">
        <v>18</v>
      </c>
    </row>
    <row r="140" spans="1:9" ht="15.75">
      <c r="A140" s="64" t="s">
        <v>207</v>
      </c>
      <c r="B140" s="59"/>
      <c r="C140" s="47" t="s">
        <v>79</v>
      </c>
      <c r="D140" s="47">
        <v>0.6</v>
      </c>
      <c r="E140" s="48">
        <v>73</v>
      </c>
      <c r="F140" s="61" t="s">
        <v>215</v>
      </c>
      <c r="G140" s="48">
        <f t="shared" si="7"/>
        <v>73</v>
      </c>
      <c r="H140" s="49" t="s">
        <v>87</v>
      </c>
      <c r="I140" s="50" t="s">
        <v>18</v>
      </c>
    </row>
    <row r="141" spans="1:9" ht="15.75">
      <c r="A141" s="64" t="s">
        <v>217</v>
      </c>
      <c r="B141" s="59" t="s">
        <v>47</v>
      </c>
      <c r="C141" s="47" t="s">
        <v>79</v>
      </c>
      <c r="D141" s="47">
        <v>0.45</v>
      </c>
      <c r="E141" s="48">
        <v>55</v>
      </c>
      <c r="F141" s="61" t="s">
        <v>215</v>
      </c>
      <c r="G141" s="48">
        <f t="shared" si="7"/>
        <v>55</v>
      </c>
      <c r="H141" s="49" t="s">
        <v>87</v>
      </c>
      <c r="I141" s="50" t="s">
        <v>18</v>
      </c>
    </row>
    <row r="142" spans="1:9" ht="15.75">
      <c r="A142" s="64" t="s">
        <v>34</v>
      </c>
      <c r="B142" s="59"/>
      <c r="C142" s="47" t="s">
        <v>79</v>
      </c>
      <c r="D142" s="47">
        <v>0.5</v>
      </c>
      <c r="E142" s="48">
        <v>72</v>
      </c>
      <c r="F142" s="61" t="s">
        <v>215</v>
      </c>
      <c r="G142" s="48">
        <f t="shared" si="7"/>
        <v>72</v>
      </c>
      <c r="H142" s="49" t="s">
        <v>87</v>
      </c>
      <c r="I142" s="50" t="s">
        <v>83</v>
      </c>
    </row>
    <row r="143" spans="1:9" ht="15.75">
      <c r="A143" s="64" t="s">
        <v>38</v>
      </c>
      <c r="B143" s="59"/>
      <c r="C143" s="47" t="s">
        <v>79</v>
      </c>
      <c r="D143" s="47">
        <v>0.6</v>
      </c>
      <c r="E143" s="48">
        <v>52</v>
      </c>
      <c r="F143" s="61" t="s">
        <v>215</v>
      </c>
      <c r="G143" s="48">
        <f t="shared" si="7"/>
        <v>52</v>
      </c>
      <c r="H143" s="49" t="s">
        <v>87</v>
      </c>
      <c r="I143" s="50" t="s">
        <v>18</v>
      </c>
    </row>
    <row r="144" spans="1:9" ht="15.75">
      <c r="A144" s="64" t="s">
        <v>220</v>
      </c>
      <c r="B144" s="59"/>
      <c r="C144" s="47" t="s">
        <v>79</v>
      </c>
      <c r="D144" s="47">
        <v>0.4</v>
      </c>
      <c r="E144" s="48">
        <v>50</v>
      </c>
      <c r="F144" s="61" t="s">
        <v>215</v>
      </c>
      <c r="G144" s="48">
        <f t="shared" si="7"/>
        <v>50</v>
      </c>
      <c r="H144" s="49" t="s">
        <v>87</v>
      </c>
      <c r="I144" s="50" t="s">
        <v>18</v>
      </c>
    </row>
    <row r="145" spans="1:9" ht="15.75">
      <c r="A145" s="64" t="s">
        <v>72</v>
      </c>
      <c r="B145" s="59"/>
      <c r="C145" s="47" t="s">
        <v>79</v>
      </c>
      <c r="D145" s="47">
        <v>0.5</v>
      </c>
      <c r="E145" s="48">
        <v>55</v>
      </c>
      <c r="F145" s="61" t="s">
        <v>215</v>
      </c>
      <c r="G145" s="48">
        <f t="shared" si="7"/>
        <v>55</v>
      </c>
      <c r="H145" s="49" t="s">
        <v>125</v>
      </c>
      <c r="I145" s="50" t="s">
        <v>18</v>
      </c>
    </row>
    <row r="146" spans="1:9" ht="15.75">
      <c r="A146" s="64" t="s">
        <v>221</v>
      </c>
      <c r="B146" s="59"/>
      <c r="C146" s="47" t="s">
        <v>79</v>
      </c>
      <c r="D146" s="47">
        <v>0.5</v>
      </c>
      <c r="E146" s="48">
        <v>60</v>
      </c>
      <c r="F146" s="61" t="s">
        <v>215</v>
      </c>
      <c r="G146" s="48">
        <f t="shared" si="7"/>
        <v>60</v>
      </c>
      <c r="H146" s="49" t="s">
        <v>87</v>
      </c>
      <c r="I146" s="50" t="s">
        <v>18</v>
      </c>
    </row>
    <row r="147" spans="1:9" ht="15.75">
      <c r="A147" s="64" t="s">
        <v>58</v>
      </c>
      <c r="B147" s="59"/>
      <c r="C147" s="47" t="s">
        <v>79</v>
      </c>
      <c r="D147" s="47">
        <v>0.6</v>
      </c>
      <c r="E147" s="48">
        <v>63</v>
      </c>
      <c r="F147" s="61" t="s">
        <v>215</v>
      </c>
      <c r="G147" s="48">
        <f t="shared" ref="G147:G154" si="8">E147*F147</f>
        <v>63</v>
      </c>
      <c r="H147" s="49" t="s">
        <v>87</v>
      </c>
      <c r="I147" s="50" t="s">
        <v>18</v>
      </c>
    </row>
    <row r="148" spans="1:9" ht="15.75">
      <c r="A148" s="64" t="s">
        <v>223</v>
      </c>
      <c r="B148" s="59"/>
      <c r="C148" s="47" t="s">
        <v>79</v>
      </c>
      <c r="D148" s="47">
        <v>0.5</v>
      </c>
      <c r="E148" s="48">
        <v>64</v>
      </c>
      <c r="F148" s="61">
        <v>1</v>
      </c>
      <c r="G148" s="48">
        <f t="shared" si="8"/>
        <v>64</v>
      </c>
      <c r="H148" s="49" t="s">
        <v>231</v>
      </c>
      <c r="I148" s="50" t="s">
        <v>18</v>
      </c>
    </row>
    <row r="149" spans="1:9" ht="15.75">
      <c r="A149" s="64" t="s">
        <v>222</v>
      </c>
      <c r="B149" s="59"/>
      <c r="C149" s="47" t="s">
        <v>79</v>
      </c>
      <c r="D149" s="47">
        <v>0.5</v>
      </c>
      <c r="E149" s="48">
        <v>64</v>
      </c>
      <c r="F149" s="61">
        <v>1</v>
      </c>
      <c r="G149" s="48">
        <f t="shared" si="8"/>
        <v>64</v>
      </c>
      <c r="H149" s="49" t="s">
        <v>231</v>
      </c>
      <c r="I149" s="50" t="s">
        <v>18</v>
      </c>
    </row>
    <row r="150" spans="1:9" ht="15.75">
      <c r="A150" s="64" t="s">
        <v>224</v>
      </c>
      <c r="B150" s="59"/>
      <c r="C150" s="47" t="s">
        <v>79</v>
      </c>
      <c r="D150" s="47">
        <v>0.8</v>
      </c>
      <c r="E150" s="48">
        <v>56</v>
      </c>
      <c r="F150" s="61">
        <v>1</v>
      </c>
      <c r="G150" s="48">
        <f t="shared" si="8"/>
        <v>56</v>
      </c>
      <c r="H150" s="49" t="s">
        <v>231</v>
      </c>
      <c r="I150" s="50" t="s">
        <v>18</v>
      </c>
    </row>
    <row r="151" spans="1:9" ht="15.75">
      <c r="A151" s="64" t="s">
        <v>154</v>
      </c>
      <c r="B151" s="59"/>
      <c r="C151" s="47" t="s">
        <v>79</v>
      </c>
      <c r="D151" s="47">
        <v>0.8</v>
      </c>
      <c r="E151" s="48">
        <v>56</v>
      </c>
      <c r="F151" s="61">
        <v>1</v>
      </c>
      <c r="G151" s="48">
        <f t="shared" si="8"/>
        <v>56</v>
      </c>
      <c r="H151" s="49" t="s">
        <v>87</v>
      </c>
      <c r="I151" s="50" t="s">
        <v>83</v>
      </c>
    </row>
    <row r="152" spans="1:9" ht="15.75">
      <c r="A152" s="64" t="s">
        <v>225</v>
      </c>
      <c r="B152" s="59"/>
      <c r="C152" s="47" t="s">
        <v>79</v>
      </c>
      <c r="D152" s="47">
        <v>0.8</v>
      </c>
      <c r="E152" s="48">
        <v>56</v>
      </c>
      <c r="F152" s="61">
        <v>1</v>
      </c>
      <c r="G152" s="48">
        <f t="shared" si="8"/>
        <v>56</v>
      </c>
      <c r="H152" s="49" t="s">
        <v>87</v>
      </c>
      <c r="I152" s="50" t="s">
        <v>18</v>
      </c>
    </row>
    <row r="153" spans="1:9" ht="15.75">
      <c r="A153" s="64" t="s">
        <v>226</v>
      </c>
      <c r="B153" s="59"/>
      <c r="C153" s="47" t="s">
        <v>79</v>
      </c>
      <c r="D153" s="47">
        <v>0.8</v>
      </c>
      <c r="E153" s="48">
        <v>56</v>
      </c>
      <c r="F153" s="61">
        <v>1</v>
      </c>
      <c r="G153" s="48">
        <f t="shared" si="8"/>
        <v>56</v>
      </c>
      <c r="H153" s="49" t="s">
        <v>87</v>
      </c>
      <c r="I153" s="50" t="s">
        <v>18</v>
      </c>
    </row>
    <row r="154" spans="1:9" ht="15.75">
      <c r="A154" s="64" t="s">
        <v>227</v>
      </c>
      <c r="B154" s="59"/>
      <c r="C154" s="47" t="s">
        <v>79</v>
      </c>
      <c r="D154" s="47">
        <v>0.6</v>
      </c>
      <c r="E154" s="48">
        <v>63</v>
      </c>
      <c r="F154" s="61">
        <v>1</v>
      </c>
      <c r="G154" s="48">
        <f t="shared" si="8"/>
        <v>63</v>
      </c>
      <c r="H154" s="49"/>
      <c r="I154" s="50"/>
    </row>
  </sheetData>
  <mergeCells count="30">
    <mergeCell ref="A100:I100"/>
    <mergeCell ref="A11:I11"/>
    <mergeCell ref="A53:I53"/>
    <mergeCell ref="A62:I62"/>
    <mergeCell ref="A70:I70"/>
    <mergeCell ref="A80:I80"/>
    <mergeCell ref="A92:I92"/>
    <mergeCell ref="A12:I12"/>
    <mergeCell ref="A24:I24"/>
    <mergeCell ref="A28:I28"/>
    <mergeCell ref="A34:I34"/>
    <mergeCell ref="C9:C10"/>
    <mergeCell ref="D9:D10"/>
    <mergeCell ref="E9:E10"/>
    <mergeCell ref="D3:I3"/>
    <mergeCell ref="D4:I4"/>
    <mergeCell ref="D5:I5"/>
    <mergeCell ref="D6:I6"/>
    <mergeCell ref="D7:I7"/>
    <mergeCell ref="D8:I8"/>
    <mergeCell ref="F9:F10"/>
    <mergeCell ref="G9:G10"/>
    <mergeCell ref="H9:H10"/>
    <mergeCell ref="A124:I124"/>
    <mergeCell ref="A132:I132"/>
    <mergeCell ref="A113:I113"/>
    <mergeCell ref="A9:B10"/>
    <mergeCell ref="I9:I10"/>
    <mergeCell ref="A41:I41"/>
    <mergeCell ref="A52:I52"/>
  </mergeCells>
  <phoneticPr fontId="2" type="noConversion"/>
  <pageMargins left="0.23622047244094491" right="0.23622047244094491" top="0.39370078740157483" bottom="0.35433070866141736" header="0.31496062992125984" footer="0.31496062992125984"/>
  <pageSetup paperSize="9" scale="62" fitToHeight="4" orientation="portrait" r:id="rId1"/>
  <headerFooter alignWithMargins="0"/>
  <rowBreaks count="2" manualBreakCount="2">
    <brk id="51" max="8" man="1"/>
    <brk id="114" max="16383" man="1"/>
  </rowBreaks>
  <drawing r:id="rId2"/>
  <legacyDrawing r:id="rId3"/>
  <oleObjects>
    <oleObject progId="CorelDRAW.Graphic.13" shapeId="2050" r:id="rId4"/>
    <oleObject progId="CorelDRAW.Graphic.13" shapeId="2052" r:id="rId5"/>
    <oleObject progId="CorelDRAW.Graphic.13" shapeId="2053" r:id="rId6"/>
    <oleObject progId="CorelDRAW.Graphic.13" shapeId="2054" r:id="rId7"/>
    <oleObject progId="CorelDRAW.Graphic.13" shapeId="2056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zoomScaleNormal="100" workbookViewId="0">
      <selection activeCell="B49" sqref="B49"/>
    </sheetView>
  </sheetViews>
  <sheetFormatPr defaultRowHeight="12.75"/>
  <cols>
    <col min="1" max="1" width="3.7109375" customWidth="1"/>
    <col min="2" max="2" width="37.5703125" customWidth="1"/>
    <col min="3" max="3" width="7.42578125" customWidth="1"/>
    <col min="4" max="4" width="10" customWidth="1"/>
    <col min="8" max="8" width="3.7109375" customWidth="1"/>
    <col min="9" max="9" width="8.28515625" customWidth="1"/>
    <col min="10" max="10" width="10.140625" customWidth="1"/>
  </cols>
  <sheetData>
    <row r="1" spans="1:10" ht="15" customHeight="1">
      <c r="B1" s="6"/>
      <c r="C1" s="7"/>
      <c r="D1" s="6"/>
      <c r="E1" s="21"/>
      <c r="G1" s="121" t="s">
        <v>157</v>
      </c>
      <c r="H1" s="122"/>
      <c r="I1" s="122"/>
      <c r="J1" s="123"/>
    </row>
    <row r="2" spans="1:10">
      <c r="B2" s="124"/>
      <c r="C2" s="124"/>
      <c r="D2" s="124"/>
      <c r="E2" s="125"/>
      <c r="F2" s="125"/>
      <c r="G2" s="125"/>
      <c r="H2" s="125"/>
      <c r="I2" s="125"/>
      <c r="J2" s="125"/>
    </row>
    <row r="3" spans="1:10">
      <c r="B3" s="124"/>
      <c r="C3" s="124"/>
      <c r="D3" s="124"/>
      <c r="E3" s="120"/>
      <c r="F3" s="120"/>
      <c r="G3" s="120"/>
      <c r="H3" s="120"/>
      <c r="I3" s="120"/>
      <c r="J3" s="120"/>
    </row>
    <row r="4" spans="1:10">
      <c r="B4" s="124"/>
      <c r="C4" s="124"/>
      <c r="D4" s="124"/>
      <c r="E4" s="120"/>
      <c r="F4" s="120"/>
      <c r="G4" s="120"/>
      <c r="H4" s="120"/>
      <c r="I4" s="120"/>
      <c r="J4" s="120"/>
    </row>
    <row r="5" spans="1:10">
      <c r="B5" s="124"/>
      <c r="C5" s="124"/>
      <c r="D5" s="124"/>
      <c r="E5" s="120"/>
      <c r="F5" s="120"/>
      <c r="G5" s="120"/>
      <c r="H5" s="120"/>
      <c r="I5" s="120"/>
      <c r="J5" s="120"/>
    </row>
    <row r="6" spans="1:10">
      <c r="B6" s="124"/>
      <c r="C6" s="124"/>
      <c r="D6" s="124"/>
      <c r="E6" s="120"/>
      <c r="F6" s="120"/>
      <c r="G6" s="120"/>
      <c r="H6" s="120"/>
      <c r="I6" s="120"/>
      <c r="J6" s="120"/>
    </row>
    <row r="7" spans="1:10">
      <c r="B7" s="5"/>
      <c r="C7" s="8"/>
      <c r="D7" s="5"/>
      <c r="E7" s="120"/>
      <c r="F7" s="120"/>
      <c r="G7" s="120"/>
      <c r="H7" s="120"/>
      <c r="I7" s="120"/>
      <c r="J7" s="120"/>
    </row>
    <row r="8" spans="1:10" ht="4.5" customHeight="1">
      <c r="B8" s="5"/>
      <c r="C8" s="8"/>
      <c r="D8" s="5"/>
      <c r="E8" s="22"/>
      <c r="F8" s="22"/>
      <c r="G8" s="22"/>
      <c r="H8" s="22"/>
      <c r="I8" s="22"/>
      <c r="J8" s="22"/>
    </row>
    <row r="9" spans="1:10" ht="13.5" thickBot="1">
      <c r="A9" s="108" t="s">
        <v>98</v>
      </c>
      <c r="B9" s="108"/>
      <c r="C9" s="108"/>
      <c r="D9" s="108"/>
      <c r="E9" s="108"/>
      <c r="F9" s="108"/>
      <c r="G9" s="108"/>
      <c r="H9" s="108"/>
      <c r="I9" s="108"/>
      <c r="J9" s="108"/>
    </row>
    <row r="10" spans="1:10" ht="14.25" thickTop="1" thickBot="1">
      <c r="A10" s="109" t="s">
        <v>99</v>
      </c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0" ht="13.5" thickTop="1">
      <c r="A11" s="110" t="s">
        <v>100</v>
      </c>
      <c r="B11" s="112" t="s">
        <v>0</v>
      </c>
      <c r="C11" s="113"/>
      <c r="D11" s="116" t="s">
        <v>1</v>
      </c>
      <c r="E11" s="116" t="s">
        <v>12</v>
      </c>
      <c r="F11" s="116" t="s">
        <v>13</v>
      </c>
      <c r="G11" s="118" t="s">
        <v>101</v>
      </c>
      <c r="H11" s="113"/>
      <c r="I11" s="116" t="s">
        <v>2</v>
      </c>
      <c r="J11" s="100" t="s">
        <v>3</v>
      </c>
    </row>
    <row r="12" spans="1:10">
      <c r="A12" s="111"/>
      <c r="B12" s="114"/>
      <c r="C12" s="115"/>
      <c r="D12" s="117"/>
      <c r="E12" s="117"/>
      <c r="F12" s="117"/>
      <c r="G12" s="119"/>
      <c r="H12" s="115"/>
      <c r="I12" s="117"/>
      <c r="J12" s="101"/>
    </row>
    <row r="13" spans="1:10" ht="18.75">
      <c r="A13" s="23"/>
      <c r="B13" s="102" t="s">
        <v>102</v>
      </c>
      <c r="C13" s="103"/>
      <c r="D13" s="103"/>
      <c r="E13" s="103"/>
      <c r="F13" s="103"/>
      <c r="G13" s="103"/>
      <c r="H13" s="103"/>
      <c r="I13" s="103"/>
      <c r="J13" s="104"/>
    </row>
    <row r="14" spans="1:10" ht="12.75" customHeight="1">
      <c r="A14" s="23"/>
      <c r="B14" s="105" t="s">
        <v>103</v>
      </c>
      <c r="C14" s="106"/>
      <c r="D14" s="106"/>
      <c r="E14" s="106"/>
      <c r="F14" s="106"/>
      <c r="G14" s="106"/>
      <c r="H14" s="106"/>
      <c r="I14" s="106"/>
      <c r="J14" s="107"/>
    </row>
    <row r="15" spans="1:10" ht="12.95" customHeight="1">
      <c r="A15" s="23">
        <v>1</v>
      </c>
      <c r="B15" s="24" t="s">
        <v>104</v>
      </c>
      <c r="C15" s="25"/>
      <c r="D15" s="1" t="s">
        <v>8</v>
      </c>
      <c r="E15" s="1">
        <v>0.8</v>
      </c>
      <c r="F15" s="1">
        <v>1</v>
      </c>
      <c r="G15" s="95">
        <v>190</v>
      </c>
      <c r="H15" s="96"/>
      <c r="I15" s="3" t="s">
        <v>105</v>
      </c>
      <c r="J15" s="4" t="s">
        <v>66</v>
      </c>
    </row>
    <row r="16" spans="1:10" ht="12.95" customHeight="1">
      <c r="A16" s="23">
        <v>2</v>
      </c>
      <c r="B16" s="24" t="s">
        <v>106</v>
      </c>
      <c r="C16" s="25"/>
      <c r="D16" s="1" t="s">
        <v>8</v>
      </c>
      <c r="E16" s="1">
        <v>0.8</v>
      </c>
      <c r="F16" s="1">
        <v>1</v>
      </c>
      <c r="G16" s="95">
        <v>160</v>
      </c>
      <c r="H16" s="96"/>
      <c r="I16" s="3" t="s">
        <v>105</v>
      </c>
      <c r="J16" s="4" t="s">
        <v>66</v>
      </c>
    </row>
    <row r="17" spans="1:10" ht="12.95" customHeight="1">
      <c r="A17" s="23">
        <v>3</v>
      </c>
      <c r="B17" s="26" t="s">
        <v>107</v>
      </c>
      <c r="C17" s="25"/>
      <c r="D17" s="1" t="s">
        <v>8</v>
      </c>
      <c r="E17" s="1">
        <v>0.6</v>
      </c>
      <c r="F17" s="1">
        <v>1</v>
      </c>
      <c r="G17" s="95">
        <v>170</v>
      </c>
      <c r="H17" s="96"/>
      <c r="I17" s="3" t="s">
        <v>105</v>
      </c>
      <c r="J17" s="4" t="s">
        <v>66</v>
      </c>
    </row>
    <row r="18" spans="1:10" ht="12.95" customHeight="1">
      <c r="A18" s="23">
        <v>4</v>
      </c>
      <c r="B18" s="26" t="s">
        <v>108</v>
      </c>
      <c r="C18" s="25"/>
      <c r="D18" s="1" t="s">
        <v>8</v>
      </c>
      <c r="E18" s="1">
        <v>0.7</v>
      </c>
      <c r="F18" s="1">
        <v>1</v>
      </c>
      <c r="G18" s="95">
        <v>190</v>
      </c>
      <c r="H18" s="96"/>
      <c r="I18" s="3" t="s">
        <v>105</v>
      </c>
      <c r="J18" s="4" t="s">
        <v>66</v>
      </c>
    </row>
    <row r="19" spans="1:10" ht="12.95" customHeight="1">
      <c r="A19" s="23">
        <v>5</v>
      </c>
      <c r="B19" s="26" t="s">
        <v>109</v>
      </c>
      <c r="C19" s="25"/>
      <c r="D19" s="1" t="s">
        <v>8</v>
      </c>
      <c r="E19" s="1">
        <v>0.8</v>
      </c>
      <c r="F19" s="1">
        <v>1</v>
      </c>
      <c r="G19" s="95">
        <v>190</v>
      </c>
      <c r="H19" s="96"/>
      <c r="I19" s="3" t="s">
        <v>105</v>
      </c>
      <c r="J19" s="4" t="s">
        <v>66</v>
      </c>
    </row>
    <row r="20" spans="1:10" ht="12.95" customHeight="1">
      <c r="A20" s="23">
        <v>6</v>
      </c>
      <c r="B20" s="24" t="s">
        <v>110</v>
      </c>
      <c r="C20" s="25"/>
      <c r="D20" s="1" t="s">
        <v>8</v>
      </c>
      <c r="E20" s="1">
        <v>1</v>
      </c>
      <c r="F20" s="1">
        <v>1</v>
      </c>
      <c r="G20" s="95">
        <v>190</v>
      </c>
      <c r="H20" s="96"/>
      <c r="I20" s="3" t="s">
        <v>105</v>
      </c>
      <c r="J20" s="4" t="s">
        <v>66</v>
      </c>
    </row>
    <row r="21" spans="1:10" ht="12.95" customHeight="1">
      <c r="A21" s="23">
        <v>7</v>
      </c>
      <c r="B21" s="24" t="s">
        <v>111</v>
      </c>
      <c r="C21" s="25"/>
      <c r="D21" s="1" t="s">
        <v>8</v>
      </c>
      <c r="E21" s="1">
        <v>0.5</v>
      </c>
      <c r="F21" s="1">
        <v>1</v>
      </c>
      <c r="G21" s="95">
        <v>100</v>
      </c>
      <c r="H21" s="96"/>
      <c r="I21" s="3" t="s">
        <v>105</v>
      </c>
      <c r="J21" s="4" t="s">
        <v>66</v>
      </c>
    </row>
    <row r="22" spans="1:10" ht="12.95" customHeight="1">
      <c r="A22" s="23">
        <v>8</v>
      </c>
      <c r="B22" s="27" t="s">
        <v>112</v>
      </c>
      <c r="C22" s="25"/>
      <c r="D22" s="1" t="s">
        <v>8</v>
      </c>
      <c r="E22" s="1">
        <v>0.7</v>
      </c>
      <c r="F22" s="1">
        <v>1</v>
      </c>
      <c r="G22" s="95">
        <v>150</v>
      </c>
      <c r="H22" s="96"/>
      <c r="I22" s="3" t="s">
        <v>105</v>
      </c>
      <c r="J22" s="4" t="s">
        <v>66</v>
      </c>
    </row>
    <row r="23" spans="1:10" ht="12.95" customHeight="1">
      <c r="A23" s="23">
        <v>9</v>
      </c>
      <c r="B23" s="24" t="s">
        <v>111</v>
      </c>
      <c r="C23" s="25"/>
      <c r="D23" s="1" t="s">
        <v>8</v>
      </c>
      <c r="E23" s="1">
        <v>1</v>
      </c>
      <c r="F23" s="1">
        <v>1</v>
      </c>
      <c r="G23" s="95">
        <v>160</v>
      </c>
      <c r="H23" s="96"/>
      <c r="I23" s="3" t="s">
        <v>105</v>
      </c>
      <c r="J23" s="4" t="s">
        <v>66</v>
      </c>
    </row>
    <row r="24" spans="1:10" ht="12.95" customHeight="1">
      <c r="A24" s="23">
        <v>10</v>
      </c>
      <c r="B24" s="27" t="s">
        <v>112</v>
      </c>
      <c r="C24" s="25"/>
      <c r="D24" s="1" t="s">
        <v>8</v>
      </c>
      <c r="E24" s="1">
        <v>1</v>
      </c>
      <c r="F24" s="1">
        <v>1</v>
      </c>
      <c r="G24" s="95">
        <v>170</v>
      </c>
      <c r="H24" s="96"/>
      <c r="I24" s="3" t="s">
        <v>105</v>
      </c>
      <c r="J24" s="4" t="s">
        <v>66</v>
      </c>
    </row>
    <row r="25" spans="1:10" ht="12.95" customHeight="1">
      <c r="A25" s="23">
        <v>11</v>
      </c>
      <c r="B25" s="27" t="s">
        <v>113</v>
      </c>
      <c r="C25" s="25"/>
      <c r="D25" s="1" t="s">
        <v>8</v>
      </c>
      <c r="E25" s="1">
        <v>1</v>
      </c>
      <c r="F25" s="1">
        <v>1</v>
      </c>
      <c r="G25" s="95">
        <v>200</v>
      </c>
      <c r="H25" s="96"/>
      <c r="I25" s="3" t="s">
        <v>105</v>
      </c>
      <c r="J25" s="4" t="s">
        <v>66</v>
      </c>
    </row>
    <row r="26" spans="1:10" ht="12.95" customHeight="1">
      <c r="A26" s="23">
        <v>12</v>
      </c>
      <c r="B26" s="24" t="s">
        <v>114</v>
      </c>
      <c r="C26" s="25"/>
      <c r="D26" s="1" t="s">
        <v>8</v>
      </c>
      <c r="E26" s="1">
        <v>0.7</v>
      </c>
      <c r="F26" s="1">
        <v>1</v>
      </c>
      <c r="G26" s="95">
        <v>140</v>
      </c>
      <c r="H26" s="96"/>
      <c r="I26" s="3" t="s">
        <v>105</v>
      </c>
      <c r="J26" s="4" t="s">
        <v>66</v>
      </c>
    </row>
    <row r="27" spans="1:10" ht="12.95" customHeight="1">
      <c r="A27" s="23">
        <v>13</v>
      </c>
      <c r="B27" s="24" t="s">
        <v>115</v>
      </c>
      <c r="C27" s="25"/>
      <c r="D27" s="1" t="s">
        <v>8</v>
      </c>
      <c r="E27" s="1">
        <v>1</v>
      </c>
      <c r="F27" s="1">
        <v>1</v>
      </c>
      <c r="G27" s="95">
        <v>200</v>
      </c>
      <c r="H27" s="96"/>
      <c r="I27" s="3" t="s">
        <v>105</v>
      </c>
      <c r="J27" s="4" t="s">
        <v>66</v>
      </c>
    </row>
    <row r="28" spans="1:10" ht="12.95" customHeight="1">
      <c r="A28" s="23">
        <v>14</v>
      </c>
      <c r="B28" s="24" t="s">
        <v>116</v>
      </c>
      <c r="C28" s="25"/>
      <c r="D28" s="1" t="s">
        <v>8</v>
      </c>
      <c r="E28" s="1">
        <v>1</v>
      </c>
      <c r="F28" s="1">
        <v>1</v>
      </c>
      <c r="G28" s="95">
        <v>220</v>
      </c>
      <c r="H28" s="96"/>
      <c r="I28" s="3" t="s">
        <v>105</v>
      </c>
      <c r="J28" s="4" t="s">
        <v>66</v>
      </c>
    </row>
    <row r="29" spans="1:10" ht="12.95" customHeight="1">
      <c r="A29" s="23">
        <v>15</v>
      </c>
      <c r="B29" s="24" t="s">
        <v>117</v>
      </c>
      <c r="C29" s="25"/>
      <c r="D29" s="1" t="s">
        <v>8</v>
      </c>
      <c r="E29" s="1">
        <v>0.8</v>
      </c>
      <c r="F29" s="1">
        <v>1</v>
      </c>
      <c r="G29" s="95">
        <v>200</v>
      </c>
      <c r="H29" s="96"/>
      <c r="I29" s="3" t="s">
        <v>105</v>
      </c>
      <c r="J29" s="4" t="s">
        <v>66</v>
      </c>
    </row>
    <row r="30" spans="1:10" ht="12.95" customHeight="1">
      <c r="A30" s="23">
        <v>16</v>
      </c>
      <c r="B30" s="24" t="s">
        <v>118</v>
      </c>
      <c r="C30" s="10"/>
      <c r="D30" s="1" t="s">
        <v>8</v>
      </c>
      <c r="E30" s="1">
        <v>0.7</v>
      </c>
      <c r="F30" s="1">
        <v>1</v>
      </c>
      <c r="G30" s="95">
        <v>120</v>
      </c>
      <c r="H30" s="96"/>
      <c r="I30" s="3" t="s">
        <v>105</v>
      </c>
      <c r="J30" s="4" t="s">
        <v>66</v>
      </c>
    </row>
    <row r="31" spans="1:10" ht="12.95" customHeight="1">
      <c r="A31" s="23">
        <v>17</v>
      </c>
      <c r="B31" s="24" t="s">
        <v>119</v>
      </c>
      <c r="C31" s="10"/>
      <c r="D31" s="1" t="s">
        <v>8</v>
      </c>
      <c r="E31" s="1">
        <v>0.5</v>
      </c>
      <c r="F31" s="1">
        <v>1</v>
      </c>
      <c r="G31" s="95">
        <v>100</v>
      </c>
      <c r="H31" s="98"/>
      <c r="I31" s="3" t="s">
        <v>105</v>
      </c>
      <c r="J31" s="4" t="s">
        <v>66</v>
      </c>
    </row>
    <row r="32" spans="1:10" ht="12.95" customHeight="1">
      <c r="A32" s="23">
        <v>18</v>
      </c>
      <c r="B32" s="24" t="s">
        <v>155</v>
      </c>
      <c r="C32" s="10"/>
      <c r="D32" s="1" t="s">
        <v>8</v>
      </c>
      <c r="E32" s="1">
        <v>0.7</v>
      </c>
      <c r="F32" s="1">
        <v>1</v>
      </c>
      <c r="G32" s="95">
        <v>190</v>
      </c>
      <c r="H32" s="98"/>
      <c r="I32" s="3" t="s">
        <v>105</v>
      </c>
      <c r="J32" s="4" t="s">
        <v>66</v>
      </c>
    </row>
    <row r="33" spans="1:11" ht="12.95" customHeight="1">
      <c r="A33" s="23">
        <v>19</v>
      </c>
      <c r="B33" s="24" t="s">
        <v>156</v>
      </c>
      <c r="C33" s="10"/>
      <c r="D33" s="1" t="s">
        <v>8</v>
      </c>
      <c r="E33" s="1">
        <v>0.7</v>
      </c>
      <c r="F33" s="1">
        <v>1</v>
      </c>
      <c r="G33" s="95">
        <v>190</v>
      </c>
      <c r="H33" s="98"/>
      <c r="I33" s="3" t="s">
        <v>105</v>
      </c>
      <c r="J33" s="4" t="s">
        <v>66</v>
      </c>
    </row>
    <row r="34" spans="1:11" ht="12.95" customHeight="1">
      <c r="A34" s="23">
        <v>20</v>
      </c>
      <c r="B34" s="24" t="s">
        <v>120</v>
      </c>
      <c r="C34" s="25"/>
      <c r="D34" s="1" t="s">
        <v>8</v>
      </c>
      <c r="E34" s="1">
        <v>0.7</v>
      </c>
      <c r="F34" s="1">
        <v>1</v>
      </c>
      <c r="G34" s="95">
        <v>120</v>
      </c>
      <c r="H34" s="96"/>
      <c r="I34" s="3" t="s">
        <v>105</v>
      </c>
      <c r="J34" s="4" t="s">
        <v>66</v>
      </c>
    </row>
    <row r="35" spans="1:11" ht="12.95" customHeight="1">
      <c r="A35" s="23">
        <v>21</v>
      </c>
      <c r="B35" s="24" t="s">
        <v>158</v>
      </c>
      <c r="C35" s="10"/>
      <c r="D35" s="1" t="s">
        <v>159</v>
      </c>
      <c r="E35" s="1">
        <v>1</v>
      </c>
      <c r="F35" s="1">
        <v>1</v>
      </c>
      <c r="G35" s="95">
        <v>160</v>
      </c>
      <c r="H35" s="96"/>
      <c r="I35" s="3" t="s">
        <v>160</v>
      </c>
      <c r="J35" s="4" t="s">
        <v>161</v>
      </c>
    </row>
    <row r="36" spans="1:11" ht="12.95" customHeight="1">
      <c r="A36" s="23">
        <v>22</v>
      </c>
      <c r="B36" s="24" t="s">
        <v>162</v>
      </c>
      <c r="C36" s="10"/>
      <c r="D36" s="1" t="s">
        <v>159</v>
      </c>
      <c r="E36" s="1">
        <v>1</v>
      </c>
      <c r="F36" s="1">
        <v>1</v>
      </c>
      <c r="G36" s="95">
        <v>200</v>
      </c>
      <c r="H36" s="96"/>
      <c r="I36" s="3" t="s">
        <v>160</v>
      </c>
      <c r="J36" s="4" t="s">
        <v>161</v>
      </c>
    </row>
    <row r="37" spans="1:11" ht="12.95" customHeight="1">
      <c r="A37" s="23">
        <v>23</v>
      </c>
      <c r="B37" s="24" t="s">
        <v>163</v>
      </c>
      <c r="C37" s="10"/>
      <c r="D37" s="1" t="s">
        <v>159</v>
      </c>
      <c r="E37" s="1">
        <v>1</v>
      </c>
      <c r="F37" s="1">
        <v>1</v>
      </c>
      <c r="G37" s="95">
        <v>150</v>
      </c>
      <c r="H37" s="96"/>
      <c r="I37" s="3" t="s">
        <v>160</v>
      </c>
      <c r="J37" s="4" t="s">
        <v>161</v>
      </c>
    </row>
    <row r="38" spans="1:11" ht="12.95" customHeight="1">
      <c r="A38" s="23">
        <v>24</v>
      </c>
      <c r="B38" s="24" t="s">
        <v>164</v>
      </c>
      <c r="C38" s="10"/>
      <c r="D38" s="1" t="s">
        <v>159</v>
      </c>
      <c r="E38" s="1">
        <v>1</v>
      </c>
      <c r="F38" s="1">
        <v>1</v>
      </c>
      <c r="G38" s="95">
        <v>200</v>
      </c>
      <c r="H38" s="96"/>
      <c r="I38" s="3" t="s">
        <v>160</v>
      </c>
      <c r="J38" s="4" t="s">
        <v>161</v>
      </c>
    </row>
    <row r="39" spans="1:11" ht="12.95" customHeight="1">
      <c r="A39" s="23">
        <v>25</v>
      </c>
      <c r="B39" s="24" t="s">
        <v>165</v>
      </c>
      <c r="C39" s="25"/>
      <c r="D39" s="1" t="s">
        <v>159</v>
      </c>
      <c r="E39" s="1">
        <v>1</v>
      </c>
      <c r="F39" s="1">
        <v>1</v>
      </c>
      <c r="G39" s="95">
        <v>180</v>
      </c>
      <c r="H39" s="96"/>
      <c r="I39" s="3" t="s">
        <v>160</v>
      </c>
      <c r="J39" s="4" t="s">
        <v>161</v>
      </c>
    </row>
    <row r="40" spans="1:11">
      <c r="A40" s="97" t="s">
        <v>121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1">
      <c r="A41" s="99" t="s">
        <v>122</v>
      </c>
      <c r="B41" s="99"/>
      <c r="C41" s="99"/>
      <c r="D41" s="99"/>
      <c r="E41" s="99"/>
      <c r="F41" s="99"/>
      <c r="G41" s="99"/>
      <c r="H41" s="99"/>
      <c r="I41" s="99"/>
      <c r="J41" s="99"/>
    </row>
    <row r="42" spans="1:1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9"/>
    </row>
    <row r="43" spans="1:11">
      <c r="C43" s="9"/>
      <c r="D43" s="9"/>
      <c r="E43" s="9"/>
      <c r="F43" s="9"/>
      <c r="G43" s="9"/>
      <c r="H43" s="9"/>
      <c r="I43" s="9"/>
      <c r="J43" s="9"/>
      <c r="K43" s="9"/>
    </row>
  </sheetData>
  <mergeCells count="47">
    <mergeCell ref="B2:D6"/>
    <mergeCell ref="E2:J2"/>
    <mergeCell ref="E3:J3"/>
    <mergeCell ref="E4:J4"/>
    <mergeCell ref="E5:J5"/>
    <mergeCell ref="E6:J6"/>
    <mergeCell ref="E11:E12"/>
    <mergeCell ref="F11:F12"/>
    <mergeCell ref="G11:H12"/>
    <mergeCell ref="I11:I12"/>
    <mergeCell ref="E7:J7"/>
    <mergeCell ref="G1:J1"/>
    <mergeCell ref="J11:J12"/>
    <mergeCell ref="B13:J13"/>
    <mergeCell ref="B14:J14"/>
    <mergeCell ref="G15:H15"/>
    <mergeCell ref="G18:H18"/>
    <mergeCell ref="A9:J9"/>
    <mergeCell ref="A10:J10"/>
    <mergeCell ref="A11:A12"/>
    <mergeCell ref="B11:C12"/>
    <mergeCell ref="D11:D12"/>
    <mergeCell ref="G21:H21"/>
    <mergeCell ref="G22:H22"/>
    <mergeCell ref="G25:H25"/>
    <mergeCell ref="G23:H23"/>
    <mergeCell ref="G24:H24"/>
    <mergeCell ref="G16:H16"/>
    <mergeCell ref="G17:H17"/>
    <mergeCell ref="G19:H19"/>
    <mergeCell ref="G20:H20"/>
    <mergeCell ref="G38:H38"/>
    <mergeCell ref="A41:J41"/>
    <mergeCell ref="G26:H26"/>
    <mergeCell ref="G27:H27"/>
    <mergeCell ref="G28:H28"/>
    <mergeCell ref="G29:H29"/>
    <mergeCell ref="G34:H34"/>
    <mergeCell ref="G35:H35"/>
    <mergeCell ref="G36:H36"/>
    <mergeCell ref="A40:J40"/>
    <mergeCell ref="G30:H30"/>
    <mergeCell ref="G31:H31"/>
    <mergeCell ref="G32:H32"/>
    <mergeCell ref="G33:H33"/>
    <mergeCell ref="G39:H39"/>
    <mergeCell ref="G37:H37"/>
  </mergeCells>
  <phoneticPr fontId="2" type="noConversion"/>
  <pageMargins left="0.28999999999999998" right="0.22" top="0.14000000000000001" bottom="1" header="0.18" footer="0.5"/>
  <pageSetup paperSize="9" scale="98" orientation="portrait" r:id="rId1"/>
  <headerFooter alignWithMargins="0"/>
  <drawing r:id="rId2"/>
  <legacyDrawing r:id="rId3"/>
  <oleObjects>
    <oleObject progId="CorelDRAW.Graphic.13" shapeId="4098" r:id="rId4"/>
    <oleObject progId="CorelDRAW.Graphic.13" shapeId="4099" r:id="rId5"/>
    <oleObject progId="CorelDRAW.Graphic.13" shapeId="4100" r:id="rId6"/>
    <oleObject progId="CorelDRAW.Graphic.13" shapeId="4101" r:id="rId7"/>
    <oleObject progId="CorelDRAW.Graphic.13" shapeId="4102" r:id="rId8"/>
    <oleObject progId="CorelDRAW.Graphic.13" shapeId="4103" r:id="rId9"/>
    <oleObject progId="CorelDRAW.Graphic.13" shapeId="4104" r:id="rId10"/>
    <oleObject progId="CorelDRAW.Graphic.13" shapeId="4105" r:id="rId11"/>
    <oleObject progId="CorelDRAW.Graphic.13" shapeId="4106" r:id="rId12"/>
    <oleObject progId="CorelDRAW.Graphic.13" shapeId="4107" r:id="rId13"/>
    <oleObject progId="CorelDRAW.Graphic.13" shapeId="4109" r:id="rId1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I36"/>
  <sheetViews>
    <sheetView zoomScaleNormal="100" workbookViewId="0">
      <selection activeCell="A17" sqref="A17"/>
    </sheetView>
  </sheetViews>
  <sheetFormatPr defaultRowHeight="12.75"/>
  <cols>
    <col min="1" max="1" width="43.5703125" customWidth="1"/>
    <col min="2" max="2" width="11.85546875" style="9" customWidth="1"/>
    <col min="3" max="3" width="10.5703125" customWidth="1"/>
    <col min="4" max="4" width="10.7109375" customWidth="1"/>
    <col min="5" max="6" width="0.42578125" customWidth="1"/>
    <col min="7" max="7" width="13.7109375" customWidth="1"/>
    <col min="8" max="8" width="10.28515625" customWidth="1"/>
    <col min="9" max="9" width="12.5703125" customWidth="1"/>
  </cols>
  <sheetData>
    <row r="1" spans="1:9" ht="23.25" customHeight="1">
      <c r="A1" s="6"/>
      <c r="B1" s="7"/>
      <c r="C1" s="6"/>
      <c r="D1" s="128" t="s">
        <v>76</v>
      </c>
      <c r="E1" s="128"/>
      <c r="F1" s="128"/>
      <c r="G1" s="128"/>
      <c r="H1" s="129" t="s">
        <v>192</v>
      </c>
      <c r="I1" s="129"/>
    </row>
    <row r="2" spans="1:9" ht="20.25">
      <c r="A2" s="5"/>
      <c r="B2" s="8"/>
      <c r="C2" s="5"/>
      <c r="D2" s="124" t="s">
        <v>50</v>
      </c>
      <c r="E2" s="124"/>
      <c r="F2" s="124"/>
      <c r="G2" s="124"/>
      <c r="H2" s="124"/>
      <c r="I2" s="124"/>
    </row>
    <row r="3" spans="1:9" ht="8.25" customHeight="1">
      <c r="A3" s="5"/>
      <c r="B3" s="8"/>
      <c r="C3" s="5"/>
      <c r="D3" s="130"/>
      <c r="E3" s="130"/>
      <c r="F3" s="130"/>
      <c r="G3" s="130"/>
      <c r="H3" s="130"/>
      <c r="I3" s="130"/>
    </row>
    <row r="4" spans="1:9">
      <c r="A4" s="5"/>
      <c r="B4" s="8"/>
      <c r="C4" s="5"/>
      <c r="D4" s="126" t="s">
        <v>15</v>
      </c>
      <c r="E4" s="126"/>
      <c r="F4" s="126"/>
      <c r="G4" s="126"/>
      <c r="H4" s="126"/>
      <c r="I4" s="126"/>
    </row>
    <row r="5" spans="1:9">
      <c r="A5" s="5"/>
      <c r="B5" s="8"/>
      <c r="C5" s="5"/>
      <c r="D5" s="127" t="s">
        <v>16</v>
      </c>
      <c r="E5" s="127"/>
      <c r="F5" s="127"/>
      <c r="G5" s="127"/>
      <c r="H5" s="127"/>
      <c r="I5" s="127"/>
    </row>
    <row r="6" spans="1:9">
      <c r="A6" s="5"/>
      <c r="B6" s="8"/>
      <c r="C6" s="5"/>
      <c r="D6" s="127" t="s">
        <v>17</v>
      </c>
      <c r="E6" s="127"/>
      <c r="F6" s="127"/>
      <c r="G6" s="127"/>
      <c r="H6" s="127"/>
      <c r="I6" s="127"/>
    </row>
    <row r="7" spans="1:9">
      <c r="A7" s="5"/>
      <c r="B7" s="8"/>
      <c r="C7" s="5"/>
      <c r="D7" s="127" t="s">
        <v>48</v>
      </c>
      <c r="E7" s="127"/>
      <c r="F7" s="127"/>
      <c r="G7" s="127"/>
      <c r="H7" s="127"/>
      <c r="I7" s="127"/>
    </row>
    <row r="8" spans="1:9" ht="3" customHeight="1">
      <c r="A8" s="5"/>
      <c r="B8" s="8"/>
      <c r="C8" s="5"/>
      <c r="D8" s="127"/>
      <c r="E8" s="127"/>
      <c r="F8" s="127"/>
      <c r="G8" s="127"/>
      <c r="H8" s="127"/>
      <c r="I8" s="127"/>
    </row>
    <row r="9" spans="1:9" ht="13.5" thickBot="1">
      <c r="A9" s="5"/>
      <c r="B9" s="8"/>
      <c r="C9" s="5"/>
      <c r="D9" s="127" t="s">
        <v>49</v>
      </c>
      <c r="E9" s="127"/>
      <c r="F9" s="127"/>
      <c r="G9" s="127"/>
      <c r="H9" s="127"/>
      <c r="I9" s="127"/>
    </row>
    <row r="10" spans="1:9" ht="27" customHeight="1" thickTop="1">
      <c r="A10" s="131" t="s">
        <v>0</v>
      </c>
      <c r="B10" s="113"/>
      <c r="C10" s="116" t="s">
        <v>1</v>
      </c>
      <c r="D10" s="116" t="s">
        <v>12</v>
      </c>
      <c r="E10" s="133"/>
      <c r="F10" s="116" t="s">
        <v>13</v>
      </c>
      <c r="G10" s="133" t="s">
        <v>171</v>
      </c>
      <c r="H10" s="116" t="s">
        <v>2</v>
      </c>
      <c r="I10" s="100" t="s">
        <v>3</v>
      </c>
    </row>
    <row r="11" spans="1:9" ht="22.5" customHeight="1">
      <c r="A11" s="132"/>
      <c r="B11" s="115"/>
      <c r="C11" s="117"/>
      <c r="D11" s="117"/>
      <c r="E11" s="134"/>
      <c r="F11" s="117"/>
      <c r="G11" s="134"/>
      <c r="H11" s="117"/>
      <c r="I11" s="101"/>
    </row>
    <row r="12" spans="1:9" ht="12.95" hidden="1" customHeight="1">
      <c r="A12" s="12" t="s">
        <v>68</v>
      </c>
      <c r="B12" s="10" t="s">
        <v>47</v>
      </c>
      <c r="C12" s="1" t="s">
        <v>10</v>
      </c>
      <c r="D12" s="1">
        <v>0.4</v>
      </c>
      <c r="E12" s="2">
        <v>17</v>
      </c>
      <c r="F12" s="1">
        <v>20</v>
      </c>
      <c r="G12" s="2">
        <f>E12*F12</f>
        <v>340</v>
      </c>
      <c r="H12" s="3" t="s">
        <v>74</v>
      </c>
      <c r="I12" s="4" t="s">
        <v>4</v>
      </c>
    </row>
    <row r="13" spans="1:9" ht="15" customHeight="1">
      <c r="A13" s="136" t="s">
        <v>166</v>
      </c>
      <c r="B13" s="137"/>
      <c r="C13" s="137"/>
      <c r="D13" s="137"/>
      <c r="E13" s="137"/>
      <c r="F13" s="137"/>
      <c r="G13" s="137"/>
      <c r="H13" s="137"/>
      <c r="I13" s="138"/>
    </row>
    <row r="14" spans="1:9" ht="15.75">
      <c r="A14" s="18" t="s">
        <v>167</v>
      </c>
      <c r="B14" s="33"/>
      <c r="C14" s="13" t="s">
        <v>9</v>
      </c>
      <c r="D14" s="13">
        <v>0.2</v>
      </c>
      <c r="E14" s="14"/>
      <c r="F14" s="19"/>
      <c r="G14" s="14" t="s">
        <v>168</v>
      </c>
      <c r="H14" s="15" t="s">
        <v>193</v>
      </c>
      <c r="I14" s="16" t="s">
        <v>18</v>
      </c>
    </row>
    <row r="15" spans="1:9" ht="15.75">
      <c r="A15" s="18" t="s">
        <v>169</v>
      </c>
      <c r="B15" s="33"/>
      <c r="C15" s="13" t="s">
        <v>9</v>
      </c>
      <c r="D15" s="13">
        <v>0.3</v>
      </c>
      <c r="E15" s="14"/>
      <c r="F15" s="19"/>
      <c r="G15" s="14" t="s">
        <v>170</v>
      </c>
      <c r="H15" s="15" t="s">
        <v>193</v>
      </c>
      <c r="I15" s="16" t="s">
        <v>18</v>
      </c>
    </row>
    <row r="16" spans="1:9" ht="15.75">
      <c r="A16" s="18" t="s">
        <v>172</v>
      </c>
      <c r="B16" s="33"/>
      <c r="C16" s="13" t="s">
        <v>9</v>
      </c>
      <c r="D16" s="13">
        <v>0.5</v>
      </c>
      <c r="E16" s="14"/>
      <c r="F16" s="19"/>
      <c r="G16" s="14" t="s">
        <v>173</v>
      </c>
      <c r="H16" s="15" t="s">
        <v>193</v>
      </c>
      <c r="I16" s="16" t="s">
        <v>18</v>
      </c>
    </row>
    <row r="17" spans="1:9" ht="15.75">
      <c r="A17" s="18" t="s">
        <v>174</v>
      </c>
      <c r="B17" s="33"/>
      <c r="C17" s="13" t="s">
        <v>9</v>
      </c>
      <c r="D17" s="13">
        <v>0.08</v>
      </c>
      <c r="E17" s="14"/>
      <c r="F17" s="19"/>
      <c r="G17" s="14" t="s">
        <v>175</v>
      </c>
      <c r="H17" s="15" t="s">
        <v>193</v>
      </c>
      <c r="I17" s="16" t="s">
        <v>18</v>
      </c>
    </row>
    <row r="18" spans="1:9" ht="15.75">
      <c r="A18" s="18" t="s">
        <v>176</v>
      </c>
      <c r="B18" s="33"/>
      <c r="C18" s="13" t="s">
        <v>9</v>
      </c>
      <c r="D18" s="13">
        <v>0.2</v>
      </c>
      <c r="E18" s="14"/>
      <c r="F18" s="19"/>
      <c r="G18" s="14" t="s">
        <v>177</v>
      </c>
      <c r="H18" s="15" t="s">
        <v>193</v>
      </c>
      <c r="I18" s="16" t="s">
        <v>18</v>
      </c>
    </row>
    <row r="19" spans="1:9" ht="15.75">
      <c r="A19" s="18" t="s">
        <v>178</v>
      </c>
      <c r="B19" s="33"/>
      <c r="C19" s="13" t="s">
        <v>9</v>
      </c>
      <c r="D19" s="13">
        <v>0.3</v>
      </c>
      <c r="E19" s="14"/>
      <c r="F19" s="19"/>
      <c r="G19" s="14" t="s">
        <v>179</v>
      </c>
      <c r="H19" s="15" t="s">
        <v>193</v>
      </c>
      <c r="I19" s="16" t="s">
        <v>18</v>
      </c>
    </row>
    <row r="20" spans="1:9" ht="31.5">
      <c r="A20" s="18" t="s">
        <v>181</v>
      </c>
      <c r="B20" s="33"/>
      <c r="C20" s="13" t="s">
        <v>9</v>
      </c>
      <c r="D20" s="13">
        <v>1.6</v>
      </c>
      <c r="E20" s="14"/>
      <c r="F20" s="19"/>
      <c r="G20" s="14" t="s">
        <v>180</v>
      </c>
      <c r="H20" s="15" t="s">
        <v>193</v>
      </c>
      <c r="I20" s="16" t="s">
        <v>18</v>
      </c>
    </row>
    <row r="21" spans="1:9" ht="15.75">
      <c r="A21" s="20" t="s">
        <v>182</v>
      </c>
      <c r="B21" s="33"/>
      <c r="C21" s="13" t="s">
        <v>9</v>
      </c>
      <c r="D21" s="13">
        <v>0.3</v>
      </c>
      <c r="E21" s="14"/>
      <c r="F21" s="19"/>
      <c r="G21" s="14" t="s">
        <v>183</v>
      </c>
      <c r="H21" s="15" t="s">
        <v>193</v>
      </c>
      <c r="I21" s="16" t="s">
        <v>18</v>
      </c>
    </row>
    <row r="22" spans="1:9" ht="15.75">
      <c r="A22" s="20" t="s">
        <v>184</v>
      </c>
      <c r="B22" s="33"/>
      <c r="C22" s="13" t="s">
        <v>9</v>
      </c>
      <c r="D22" s="13">
        <v>0.75</v>
      </c>
      <c r="E22" s="14"/>
      <c r="F22" s="19"/>
      <c r="G22" s="14" t="s">
        <v>185</v>
      </c>
      <c r="H22" s="15" t="s">
        <v>193</v>
      </c>
      <c r="I22" s="16" t="s">
        <v>18</v>
      </c>
    </row>
    <row r="23" spans="1:9" ht="15.75">
      <c r="A23" s="20" t="s">
        <v>186</v>
      </c>
      <c r="B23" s="33"/>
      <c r="C23" s="13" t="s">
        <v>9</v>
      </c>
      <c r="D23" s="13">
        <v>1</v>
      </c>
      <c r="E23" s="14"/>
      <c r="F23" s="19"/>
      <c r="G23" s="14" t="s">
        <v>187</v>
      </c>
      <c r="H23" s="15" t="s">
        <v>193</v>
      </c>
      <c r="I23" s="16" t="s">
        <v>18</v>
      </c>
    </row>
    <row r="24" spans="1:9" ht="15.75">
      <c r="A24" s="20" t="s">
        <v>188</v>
      </c>
      <c r="B24" s="33"/>
      <c r="C24" s="13" t="s">
        <v>9</v>
      </c>
      <c r="D24" s="13">
        <v>0.3</v>
      </c>
      <c r="E24" s="14"/>
      <c r="F24" s="19"/>
      <c r="G24" s="14" t="s">
        <v>189</v>
      </c>
      <c r="H24" s="15" t="s">
        <v>193</v>
      </c>
      <c r="I24" s="16" t="s">
        <v>18</v>
      </c>
    </row>
    <row r="25" spans="1:9" ht="15.75">
      <c r="A25" s="20" t="s">
        <v>190</v>
      </c>
      <c r="B25" s="33"/>
      <c r="C25" s="13" t="s">
        <v>9</v>
      </c>
      <c r="D25" s="13">
        <v>0.15</v>
      </c>
      <c r="E25" s="14"/>
      <c r="F25" s="19"/>
      <c r="G25" s="14" t="s">
        <v>177</v>
      </c>
      <c r="H25" s="15" t="s">
        <v>193</v>
      </c>
      <c r="I25" s="16" t="s">
        <v>18</v>
      </c>
    </row>
    <row r="26" spans="1:9" ht="15.75">
      <c r="A26" s="20" t="s">
        <v>191</v>
      </c>
      <c r="B26" s="33"/>
      <c r="C26" s="13" t="s">
        <v>9</v>
      </c>
      <c r="D26" s="13">
        <v>0.35</v>
      </c>
      <c r="E26" s="14"/>
      <c r="F26" s="19"/>
      <c r="G26" s="14" t="s">
        <v>189</v>
      </c>
      <c r="H26" s="15" t="s">
        <v>193</v>
      </c>
      <c r="I26" s="16" t="s">
        <v>18</v>
      </c>
    </row>
    <row r="27" spans="1:9" ht="15.75">
      <c r="A27" s="20" t="s">
        <v>194</v>
      </c>
      <c r="B27" s="33"/>
      <c r="C27" s="13" t="s">
        <v>9</v>
      </c>
      <c r="D27" s="13">
        <v>0.3</v>
      </c>
      <c r="E27" s="14"/>
      <c r="F27" s="19"/>
      <c r="G27" s="14" t="s">
        <v>195</v>
      </c>
      <c r="H27" s="15" t="s">
        <v>193</v>
      </c>
      <c r="I27" s="16" t="s">
        <v>18</v>
      </c>
    </row>
    <row r="28" spans="1:9" ht="15.75">
      <c r="A28" s="20" t="s">
        <v>196</v>
      </c>
      <c r="B28" s="33"/>
      <c r="C28" s="13" t="s">
        <v>9</v>
      </c>
      <c r="D28" s="13">
        <v>0.3</v>
      </c>
      <c r="E28" s="14"/>
      <c r="F28" s="19"/>
      <c r="G28" s="14" t="s">
        <v>203</v>
      </c>
      <c r="H28" s="15" t="s">
        <v>193</v>
      </c>
      <c r="I28" s="16" t="s">
        <v>18</v>
      </c>
    </row>
    <row r="29" spans="1:9" s="11" customFormat="1" ht="18.75" customHeight="1">
      <c r="A29" s="20" t="s">
        <v>198</v>
      </c>
      <c r="B29" s="33"/>
      <c r="C29" s="13" t="s">
        <v>9</v>
      </c>
      <c r="D29" s="13">
        <v>0.3</v>
      </c>
      <c r="E29" s="14"/>
      <c r="F29" s="19"/>
      <c r="G29" s="14" t="s">
        <v>197</v>
      </c>
      <c r="H29" s="15" t="s">
        <v>193</v>
      </c>
      <c r="I29" s="16" t="s">
        <v>18</v>
      </c>
    </row>
    <row r="30" spans="1:9" s="11" customFormat="1" ht="18.75" customHeight="1">
      <c r="A30" s="20" t="s">
        <v>199</v>
      </c>
      <c r="B30" s="33"/>
      <c r="C30" s="13" t="s">
        <v>9</v>
      </c>
      <c r="D30" s="13">
        <v>0.35</v>
      </c>
      <c r="E30" s="14"/>
      <c r="F30" s="19"/>
      <c r="G30" s="14" t="s">
        <v>197</v>
      </c>
      <c r="H30" s="15" t="s">
        <v>193</v>
      </c>
      <c r="I30" s="16" t="s">
        <v>18</v>
      </c>
    </row>
    <row r="31" spans="1:9" s="11" customFormat="1" ht="18.75" customHeight="1">
      <c r="A31" s="20" t="s">
        <v>204</v>
      </c>
      <c r="B31" s="33"/>
      <c r="C31" s="13" t="s">
        <v>9</v>
      </c>
      <c r="D31" s="13">
        <v>0.7</v>
      </c>
      <c r="E31" s="14"/>
      <c r="F31" s="19"/>
      <c r="G31" s="14" t="s">
        <v>205</v>
      </c>
      <c r="H31" s="15" t="s">
        <v>193</v>
      </c>
      <c r="I31" s="16" t="s">
        <v>18</v>
      </c>
    </row>
    <row r="32" spans="1:9" s="11" customFormat="1" ht="21" customHeight="1">
      <c r="A32" s="20" t="s">
        <v>200</v>
      </c>
      <c r="B32" s="33"/>
      <c r="C32" s="13" t="s">
        <v>9</v>
      </c>
      <c r="D32" s="13">
        <v>1</v>
      </c>
      <c r="E32" s="14"/>
      <c r="F32" s="19"/>
      <c r="G32" s="14" t="s">
        <v>197</v>
      </c>
      <c r="H32" s="15" t="s">
        <v>193</v>
      </c>
      <c r="I32" s="16" t="s">
        <v>18</v>
      </c>
    </row>
    <row r="33" spans="1:9" s="11" customFormat="1" ht="48.75" customHeight="1">
      <c r="A33" s="20" t="s">
        <v>202</v>
      </c>
      <c r="B33" s="33"/>
      <c r="C33" s="13" t="s">
        <v>9</v>
      </c>
      <c r="D33" s="13"/>
      <c r="E33" s="14"/>
      <c r="F33" s="19"/>
      <c r="G33" s="14" t="s">
        <v>201</v>
      </c>
      <c r="H33" s="15" t="s">
        <v>193</v>
      </c>
      <c r="I33" s="16" t="s">
        <v>18</v>
      </c>
    </row>
    <row r="34" spans="1:9" s="11" customFormat="1" ht="28.5" customHeight="1">
      <c r="A34" s="135"/>
      <c r="B34" s="135"/>
      <c r="C34" s="135"/>
      <c r="D34" s="135"/>
      <c r="E34" s="135"/>
      <c r="F34" s="135"/>
      <c r="G34" s="135"/>
      <c r="H34" s="135"/>
      <c r="I34" s="135"/>
    </row>
    <row r="35" spans="1:9" s="11" customFormat="1" ht="24.75" customHeight="1">
      <c r="A35" s="135"/>
      <c r="B35" s="135"/>
      <c r="C35" s="135"/>
      <c r="D35" s="135"/>
      <c r="E35" s="135"/>
      <c r="F35" s="135"/>
      <c r="G35" s="135"/>
      <c r="H35" s="135"/>
      <c r="I35" s="135"/>
    </row>
    <row r="36" spans="1:9" s="11" customFormat="1" ht="15.95" customHeight="1">
      <c r="A36" s="135"/>
      <c r="B36" s="135"/>
      <c r="C36" s="135"/>
      <c r="D36" s="135"/>
      <c r="E36" s="135"/>
      <c r="F36" s="135"/>
      <c r="G36" s="135"/>
      <c r="H36" s="135"/>
      <c r="I36" s="135"/>
    </row>
  </sheetData>
  <mergeCells count="22">
    <mergeCell ref="A34:I34"/>
    <mergeCell ref="A35:I35"/>
    <mergeCell ref="A36:I36"/>
    <mergeCell ref="A13:I13"/>
    <mergeCell ref="D8:I8"/>
    <mergeCell ref="D9:I9"/>
    <mergeCell ref="A10:B11"/>
    <mergeCell ref="C10:C11"/>
    <mergeCell ref="D10:D11"/>
    <mergeCell ref="E10:E11"/>
    <mergeCell ref="F10:F11"/>
    <mergeCell ref="G10:G11"/>
    <mergeCell ref="H10:H11"/>
    <mergeCell ref="I10:I11"/>
    <mergeCell ref="D4:I4"/>
    <mergeCell ref="D5:I5"/>
    <mergeCell ref="D6:I6"/>
    <mergeCell ref="D7:I7"/>
    <mergeCell ref="D1:G1"/>
    <mergeCell ref="H1:I1"/>
    <mergeCell ref="D2:I2"/>
    <mergeCell ref="D3:I3"/>
  </mergeCells>
  <phoneticPr fontId="2" type="noConversion"/>
  <pageMargins left="0" right="0" top="0" bottom="0" header="0.51181102362204722" footer="0.51181102362204722"/>
  <pageSetup paperSize="9" scale="80" orientation="portrait" r:id="rId1"/>
  <headerFooter alignWithMargins="0"/>
  <drawing r:id="rId2"/>
  <legacyDrawing r:id="rId3"/>
  <oleObjects>
    <oleObject progId="CorelDRAW.Graphic.13" shapeId="3074" r:id="rId4"/>
    <oleObject progId="CorelDRAW.Graphic.13" shapeId="3075" r:id="rId5"/>
    <oleObject progId="CorelDRAW.Graphic.13" shapeId="3076" r:id="rId6"/>
    <oleObject progId="CorelDRAW.Graphic.13" shapeId="3077" r:id="rId7"/>
    <oleObject progId="CorelDRAW.Graphic.13" shapeId="3078" r:id="rId8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 прайс</vt:lpstr>
      <vt:lpstr>торты</vt:lpstr>
      <vt:lpstr>новинки</vt:lpstr>
    </vt:vector>
  </TitlesOfParts>
  <Company>ОАО ХКГ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User</cp:lastModifiedBy>
  <cp:lastPrinted>2019-03-11T04:14:06Z</cp:lastPrinted>
  <dcterms:created xsi:type="dcterms:W3CDTF">2007-05-17T05:10:19Z</dcterms:created>
  <dcterms:modified xsi:type="dcterms:W3CDTF">2019-03-21T06:23:26Z</dcterms:modified>
</cp:coreProperties>
</file>