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7" i="1"/>
  <c r="E27"/>
  <c r="A23"/>
  <c r="A24" s="1"/>
  <c r="A25" s="1"/>
  <c r="A26" s="1"/>
  <c r="A28" s="1"/>
  <c r="A29" s="1"/>
  <c r="A30" s="1"/>
  <c r="A31" s="1"/>
  <c r="A32" s="1"/>
  <c r="A33" s="1"/>
  <c r="A22"/>
  <c r="E21"/>
</calcChain>
</file>

<file path=xl/sharedStrings.xml><?xml version="1.0" encoding="utf-8"?>
<sst xmlns="http://schemas.openxmlformats.org/spreadsheetml/2006/main" count="79" uniqueCount="56">
  <si>
    <t>Оптовый интернет-магазин "Всё надо"</t>
  </si>
  <si>
    <t>Тел.: 8 (495)118-34-77</t>
  </si>
  <si>
    <t>Тел.: 8 (499)390-78-51</t>
  </si>
  <si>
    <t>E-mail: market@vse-nado.ru</t>
  </si>
  <si>
    <t>Наш сайт: vse-nado.ru</t>
  </si>
  <si>
    <t>№ п/п</t>
  </si>
  <si>
    <t>Фото</t>
  </si>
  <si>
    <t>Артикул</t>
  </si>
  <si>
    <t>Наименование</t>
  </si>
  <si>
    <t>Кол-во в уп.</t>
  </si>
  <si>
    <t>Ставка НДС</t>
  </si>
  <si>
    <t>Цена до 100 тыс.</t>
  </si>
  <si>
    <t>Цена 100-300 тыс.</t>
  </si>
  <si>
    <t xml:space="preserve">Цена &gt;&gt; 300 тыс. </t>
  </si>
  <si>
    <t>1с994</t>
  </si>
  <si>
    <t>Набор столовый 4-х предметный "Знаки Зодиака"</t>
  </si>
  <si>
    <t>100</t>
  </si>
  <si>
    <t>Комплектация: Водолей 21.01-20.02</t>
  </si>
  <si>
    <t>Рыбы 21.02-20.03</t>
  </si>
  <si>
    <t>Овен 21.03-20.04</t>
  </si>
  <si>
    <t>В заявке указывать знак, например 1с994 Водолей</t>
  </si>
  <si>
    <t>Телец 21.04-21.05</t>
  </si>
  <si>
    <t>Близнецы 22.05-21.06</t>
  </si>
  <si>
    <t>Рак 22.06-22.07</t>
  </si>
  <si>
    <t>Лев 23.07--22.08</t>
  </si>
  <si>
    <t>Дева 23.08-22.09</t>
  </si>
  <si>
    <t>Весы 23.09-23.10</t>
  </si>
  <si>
    <t>Скорпион 24.10-22.11</t>
  </si>
  <si>
    <t>Стрелец 23.11-21.12</t>
  </si>
  <si>
    <t>Козерог 22.12-20.01</t>
  </si>
  <si>
    <t>Серия "Колобок"</t>
  </si>
  <si>
    <t>1с734</t>
  </si>
  <si>
    <t xml:space="preserve">ложка чайная </t>
  </si>
  <si>
    <t>300/500</t>
  </si>
  <si>
    <t>1с735</t>
  </si>
  <si>
    <t xml:space="preserve">ложка десертная </t>
  </si>
  <si>
    <t>1с736</t>
  </si>
  <si>
    <t xml:space="preserve">вилка детская </t>
  </si>
  <si>
    <t>1c428</t>
  </si>
  <si>
    <t>нож детский</t>
  </si>
  <si>
    <t>1с31</t>
  </si>
  <si>
    <t>набор 4-х предметный "ТОПТЫЖКА",  детский</t>
  </si>
  <si>
    <t xml:space="preserve"> Столовые приборы серии  "Левушка"</t>
  </si>
  <si>
    <t>1c2357</t>
  </si>
  <si>
    <t>набор 5-ти предметный столовый  "Левушка" (ложка чайная, ложка десертная, вилка детская, нож, вилка для пирожного)</t>
  </si>
  <si>
    <t>1c2352</t>
  </si>
  <si>
    <t>ложка детская столовая (десертная) "Левушка"</t>
  </si>
  <si>
    <t>1c2354</t>
  </si>
  <si>
    <t>ложка чайная "Левушка"</t>
  </si>
  <si>
    <t>1c2353</t>
  </si>
  <si>
    <t>вилка детская "Левушка"</t>
  </si>
  <si>
    <t>1c2356</t>
  </si>
  <si>
    <t>вилка для пирожного "Левушка"</t>
  </si>
  <si>
    <t>1c2358</t>
  </si>
  <si>
    <t>нож  "Левушка"</t>
  </si>
  <si>
    <r>
      <t>Столовые приборы серии "ЗНАКИ ЗОДИАКА"</t>
    </r>
    <r>
      <rPr>
        <sz val="12"/>
        <rFont val="Times New Roman"/>
        <family val="1"/>
        <charset val="204"/>
      </rPr>
      <t xml:space="preserve"> (толщина 1,2 мм)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</si>
</sst>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u/>
      <sz val="14"/>
      <color rgb="FF92D050"/>
      <name val="Times New Roman"/>
      <family val="1"/>
      <charset val="204"/>
    </font>
    <font>
      <sz val="14"/>
      <name val="Arial"/>
      <family val="2"/>
    </font>
    <font>
      <b/>
      <sz val="14"/>
      <color theme="0" tint="-0.499984740745262"/>
      <name val="Times New Roman"/>
      <family val="1"/>
      <charset val="204"/>
    </font>
    <font>
      <b/>
      <sz val="14"/>
      <color rgb="FF92D05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2D69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4" xfId="0" applyNumberFormat="1" applyFont="1" applyFill="1" applyBorder="1" applyAlignment="1" applyProtection="1">
      <alignment vertical="center" wrapText="1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vertical="center" wrapText="1"/>
      <protection locked="0"/>
    </xf>
    <xf numFmtId="49" fontId="6" fillId="0" borderId="6" xfId="0" applyNumberFormat="1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 applyProtection="1">
      <alignment vertical="center" wrapText="1"/>
      <protection locked="0"/>
    </xf>
    <xf numFmtId="49" fontId="6" fillId="0" borderId="12" xfId="0" applyNumberFormat="1" applyFont="1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9" fillId="3" borderId="17" xfId="0" applyFont="1" applyFill="1" applyBorder="1" applyAlignment="1"/>
    <xf numFmtId="0" fontId="9" fillId="3" borderId="18" xfId="0" applyFont="1" applyFill="1" applyBorder="1" applyAlignment="1"/>
    <xf numFmtId="0" fontId="5" fillId="3" borderId="13" xfId="0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0</xdr:row>
      <xdr:rowOff>76200</xdr:rowOff>
    </xdr:from>
    <xdr:to>
      <xdr:col>8</xdr:col>
      <xdr:colOff>466463</xdr:colOff>
      <xdr:row>4</xdr:row>
      <xdr:rowOff>28462</xdr:rowOff>
    </xdr:to>
    <xdr:pic>
      <xdr:nvPicPr>
        <xdr:cNvPr id="2" name="Рисунок 1" descr="Логотип Все надо22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14950" y="76200"/>
          <a:ext cx="1771388" cy="9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9</xdr:row>
      <xdr:rowOff>38100</xdr:rowOff>
    </xdr:from>
    <xdr:to>
      <xdr:col>2</xdr:col>
      <xdr:colOff>0</xdr:colOff>
      <xdr:row>16</xdr:row>
      <xdr:rowOff>114300</xdr:rowOff>
    </xdr:to>
    <xdr:pic>
      <xdr:nvPicPr>
        <xdr:cNvPr id="3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616225"/>
          <a:ext cx="12001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161920</xdr:colOff>
      <xdr:row>27</xdr:row>
      <xdr:rowOff>47624</xdr:rowOff>
    </xdr:from>
    <xdr:to>
      <xdr:col>1</xdr:col>
      <xdr:colOff>1021283</xdr:colOff>
      <xdr:row>28</xdr:row>
      <xdr:rowOff>139124</xdr:rowOff>
    </xdr:to>
    <xdr:pic>
      <xdr:nvPicPr>
        <xdr:cNvPr id="4" name="Picture 8" descr="http://expertnov.ru/upload/1c_catalog/catalog_images/356222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53904"/>
        <a:stretch>
          <a:fillRect/>
        </a:stretch>
      </xdr:blipFill>
      <xdr:spPr bwMode="auto">
        <a:xfrm>
          <a:off x="552445" y="6696074"/>
          <a:ext cx="859363" cy="1044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256542</xdr:colOff>
      <xdr:row>24</xdr:row>
      <xdr:rowOff>161929</xdr:rowOff>
    </xdr:from>
    <xdr:to>
      <xdr:col>1</xdr:col>
      <xdr:colOff>1012542</xdr:colOff>
      <xdr:row>25</xdr:row>
      <xdr:rowOff>376425</xdr:rowOff>
    </xdr:to>
    <xdr:pic>
      <xdr:nvPicPr>
        <xdr:cNvPr id="5" name="Picture 7" descr="https://0.cs-ellpic.yandex.net/market__uUDHGCxv8GuNPbENJQWEA_900x1200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7067" y="6019804"/>
          <a:ext cx="756000" cy="40499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266700</xdr:colOff>
      <xdr:row>21</xdr:row>
      <xdr:rowOff>47625</xdr:rowOff>
    </xdr:from>
    <xdr:to>
      <xdr:col>1</xdr:col>
      <xdr:colOff>1047450</xdr:colOff>
      <xdr:row>24</xdr:row>
      <xdr:rowOff>80919</xdr:rowOff>
    </xdr:to>
    <xdr:pic>
      <xdr:nvPicPr>
        <xdr:cNvPr id="6" name="Picture 376" descr="http://krasbaz24.ru/img/rubric_images/big/f10/139720322125745306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" y="57302400"/>
          <a:ext cx="780750" cy="604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133345</xdr:colOff>
      <xdr:row>28</xdr:row>
      <xdr:rowOff>285750</xdr:rowOff>
    </xdr:from>
    <xdr:to>
      <xdr:col>1</xdr:col>
      <xdr:colOff>1088791</xdr:colOff>
      <xdr:row>32</xdr:row>
      <xdr:rowOff>150750</xdr:rowOff>
    </xdr:to>
    <xdr:pic>
      <xdr:nvPicPr>
        <xdr:cNvPr id="7" name="Picture 8" descr="http://expertnov.ru/upload/1c_catalog/catalog_images/356222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6919"/>
        <a:stretch>
          <a:fillRect/>
        </a:stretch>
      </xdr:blipFill>
      <xdr:spPr bwMode="auto">
        <a:xfrm>
          <a:off x="523870" y="7886700"/>
          <a:ext cx="955446" cy="1008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A8" sqref="A8"/>
    </sheetView>
  </sheetViews>
  <sheetFormatPr defaultRowHeight="15"/>
  <cols>
    <col min="1" max="1" width="5.85546875" customWidth="1"/>
    <col min="2" max="2" width="18.28515625" customWidth="1"/>
    <col min="3" max="3" width="11.42578125" customWidth="1"/>
    <col min="4" max="4" width="27.140625" customWidth="1"/>
  </cols>
  <sheetData>
    <row r="1" spans="1:9" ht="18.75">
      <c r="A1" s="1" t="s">
        <v>0</v>
      </c>
      <c r="B1" s="2"/>
      <c r="C1" s="3"/>
      <c r="D1" s="4"/>
      <c r="E1" s="3"/>
      <c r="F1" s="4"/>
      <c r="G1" s="5"/>
      <c r="H1" s="6"/>
      <c r="I1" s="6"/>
    </row>
    <row r="2" spans="1:9" ht="18.75">
      <c r="A2" s="7" t="s">
        <v>1</v>
      </c>
      <c r="B2" s="2"/>
      <c r="C2" s="3"/>
      <c r="D2" s="4"/>
      <c r="E2" s="3"/>
      <c r="F2" s="4"/>
      <c r="G2" s="5"/>
      <c r="H2" s="6"/>
      <c r="I2" s="6"/>
    </row>
    <row r="3" spans="1:9" ht="18.75">
      <c r="A3" s="7" t="s">
        <v>2</v>
      </c>
      <c r="B3" s="2"/>
      <c r="C3" s="3"/>
      <c r="D3" s="4"/>
      <c r="E3" s="3"/>
      <c r="F3" s="4"/>
      <c r="G3" s="5"/>
      <c r="H3" s="6"/>
      <c r="I3" s="6"/>
    </row>
    <row r="4" spans="1:9" ht="18.75">
      <c r="A4" s="7" t="s">
        <v>3</v>
      </c>
      <c r="B4" s="2"/>
      <c r="C4" s="3"/>
      <c r="D4" s="4"/>
      <c r="E4" s="3"/>
      <c r="F4" s="4"/>
      <c r="G4" s="5"/>
      <c r="H4" s="6"/>
      <c r="I4" s="6"/>
    </row>
    <row r="5" spans="1:9" ht="19.5" thickBot="1">
      <c r="A5" s="8" t="s">
        <v>4</v>
      </c>
      <c r="B5" s="2"/>
      <c r="C5" s="3"/>
      <c r="D5" s="4"/>
      <c r="E5" s="3"/>
      <c r="F5" s="4"/>
      <c r="G5" s="5"/>
      <c r="H5" s="6"/>
      <c r="I5" s="6"/>
    </row>
    <row r="6" spans="1:9" s="13" customFormat="1" ht="48" thickBot="1">
      <c r="A6" s="56" t="s">
        <v>5</v>
      </c>
      <c r="B6" s="9" t="s">
        <v>6</v>
      </c>
      <c r="C6" s="10" t="s">
        <v>7</v>
      </c>
      <c r="D6" s="9" t="s">
        <v>8</v>
      </c>
      <c r="E6" s="10" t="s">
        <v>9</v>
      </c>
      <c r="F6" s="9" t="s">
        <v>10</v>
      </c>
      <c r="G6" s="12" t="s">
        <v>11</v>
      </c>
      <c r="H6" s="11" t="s">
        <v>12</v>
      </c>
      <c r="I6" s="57" t="s">
        <v>13</v>
      </c>
    </row>
    <row r="7" spans="1:9" ht="16.5" thickBot="1">
      <c r="A7" s="52" t="s">
        <v>55</v>
      </c>
      <c r="B7" s="53"/>
      <c r="C7" s="53"/>
      <c r="D7" s="53"/>
      <c r="E7" s="53" t="e">
        <f>1.03*#REF!</f>
        <v>#REF!</v>
      </c>
      <c r="F7" s="53"/>
      <c r="G7" s="54"/>
      <c r="H7" s="54"/>
      <c r="I7" s="55"/>
    </row>
    <row r="8" spans="1:9" ht="45">
      <c r="A8" s="14">
        <v>1</v>
      </c>
      <c r="B8" s="15"/>
      <c r="C8" s="14" t="s">
        <v>14</v>
      </c>
      <c r="D8" s="16" t="s">
        <v>15</v>
      </c>
      <c r="E8" s="17" t="s">
        <v>16</v>
      </c>
      <c r="F8" s="18">
        <v>0</v>
      </c>
      <c r="G8" s="19">
        <v>165.04260452316004</v>
      </c>
      <c r="H8" s="19">
        <v>160.09132638746524</v>
      </c>
      <c r="I8" s="19">
        <v>156.79047429700205</v>
      </c>
    </row>
    <row r="9" spans="1:9" ht="30">
      <c r="A9" s="20">
        <v>2</v>
      </c>
      <c r="B9" s="21"/>
      <c r="C9" s="22" t="s">
        <v>14</v>
      </c>
      <c r="D9" s="23" t="s">
        <v>17</v>
      </c>
      <c r="E9" s="24" t="s">
        <v>16</v>
      </c>
      <c r="F9" s="25">
        <v>0</v>
      </c>
      <c r="G9" s="26">
        <v>165.04260452316004</v>
      </c>
      <c r="H9" s="26">
        <v>160.09132638746524</v>
      </c>
      <c r="I9" s="26">
        <v>156.79047429700205</v>
      </c>
    </row>
    <row r="10" spans="1:9">
      <c r="A10" s="14">
        <v>3</v>
      </c>
      <c r="B10" s="21"/>
      <c r="C10" s="22" t="s">
        <v>14</v>
      </c>
      <c r="D10" s="23" t="s">
        <v>18</v>
      </c>
      <c r="E10" s="24" t="s">
        <v>16</v>
      </c>
      <c r="F10" s="25">
        <v>0</v>
      </c>
      <c r="G10" s="26">
        <v>165.04260452316004</v>
      </c>
      <c r="H10" s="26">
        <v>160.09132638746524</v>
      </c>
      <c r="I10" s="26">
        <v>156.79047429700205</v>
      </c>
    </row>
    <row r="11" spans="1:9">
      <c r="A11" s="20">
        <v>4</v>
      </c>
      <c r="B11" s="21"/>
      <c r="C11" s="22" t="s">
        <v>14</v>
      </c>
      <c r="D11" s="23" t="s">
        <v>19</v>
      </c>
      <c r="E11" s="27" t="s">
        <v>20</v>
      </c>
      <c r="F11" s="28"/>
      <c r="G11" s="26">
        <v>165.04260452316004</v>
      </c>
      <c r="H11" s="26">
        <v>160.09132638746524</v>
      </c>
      <c r="I11" s="26">
        <v>156.79047429700205</v>
      </c>
    </row>
    <row r="12" spans="1:9">
      <c r="A12" s="14">
        <v>5</v>
      </c>
      <c r="B12" s="21"/>
      <c r="C12" s="22" t="s">
        <v>14</v>
      </c>
      <c r="D12" s="23" t="s">
        <v>21</v>
      </c>
      <c r="E12" s="29"/>
      <c r="F12" s="30"/>
      <c r="G12" s="26">
        <v>165.04260452316004</v>
      </c>
      <c r="H12" s="26">
        <v>160.09132638746524</v>
      </c>
      <c r="I12" s="26">
        <v>156.79047429700205</v>
      </c>
    </row>
    <row r="13" spans="1:9">
      <c r="A13" s="20">
        <v>6</v>
      </c>
      <c r="B13" s="21"/>
      <c r="C13" s="22" t="s">
        <v>14</v>
      </c>
      <c r="D13" s="23" t="s">
        <v>22</v>
      </c>
      <c r="E13" s="29"/>
      <c r="F13" s="30"/>
      <c r="G13" s="26">
        <v>165.04260452316004</v>
      </c>
      <c r="H13" s="26">
        <v>160.09132638746524</v>
      </c>
      <c r="I13" s="26">
        <v>156.79047429700205</v>
      </c>
    </row>
    <row r="14" spans="1:9">
      <c r="A14" s="14">
        <v>7</v>
      </c>
      <c r="B14" s="21"/>
      <c r="C14" s="22" t="s">
        <v>14</v>
      </c>
      <c r="D14" s="23" t="s">
        <v>23</v>
      </c>
      <c r="E14" s="31"/>
      <c r="F14" s="30"/>
      <c r="G14" s="26">
        <v>165.04260452316004</v>
      </c>
      <c r="H14" s="26">
        <v>160.09132638746524</v>
      </c>
      <c r="I14" s="26">
        <v>156.79047429700205</v>
      </c>
    </row>
    <row r="15" spans="1:9">
      <c r="A15" s="20">
        <v>8</v>
      </c>
      <c r="B15" s="21"/>
      <c r="C15" s="22" t="s">
        <v>14</v>
      </c>
      <c r="D15" s="23" t="s">
        <v>24</v>
      </c>
      <c r="E15" s="32"/>
      <c r="F15" s="33"/>
      <c r="G15" s="26">
        <v>165.04260452316004</v>
      </c>
      <c r="H15" s="26">
        <v>160.09132638746524</v>
      </c>
      <c r="I15" s="26">
        <v>156.79047429700205</v>
      </c>
    </row>
    <row r="16" spans="1:9">
      <c r="A16" s="14">
        <v>9</v>
      </c>
      <c r="B16" s="21"/>
      <c r="C16" s="22" t="s">
        <v>14</v>
      </c>
      <c r="D16" s="23" t="s">
        <v>25</v>
      </c>
      <c r="E16" s="24" t="s">
        <v>16</v>
      </c>
      <c r="F16" s="25">
        <v>0</v>
      </c>
      <c r="G16" s="26">
        <v>165.04260452316004</v>
      </c>
      <c r="H16" s="26">
        <v>160.09132638746524</v>
      </c>
      <c r="I16" s="26">
        <v>156.79047429700205</v>
      </c>
    </row>
    <row r="17" spans="1:9">
      <c r="A17" s="20">
        <v>10</v>
      </c>
      <c r="B17" s="21"/>
      <c r="C17" s="22" t="s">
        <v>14</v>
      </c>
      <c r="D17" s="23" t="s">
        <v>26</v>
      </c>
      <c r="E17" s="24" t="s">
        <v>16</v>
      </c>
      <c r="F17" s="25">
        <v>0</v>
      </c>
      <c r="G17" s="26">
        <v>165.04260452316004</v>
      </c>
      <c r="H17" s="26">
        <v>160.09132638746524</v>
      </c>
      <c r="I17" s="26">
        <v>156.79047429700205</v>
      </c>
    </row>
    <row r="18" spans="1:9">
      <c r="A18" s="14">
        <v>11</v>
      </c>
      <c r="B18" s="21"/>
      <c r="C18" s="22" t="s">
        <v>14</v>
      </c>
      <c r="D18" s="23" t="s">
        <v>27</v>
      </c>
      <c r="E18" s="24" t="s">
        <v>16</v>
      </c>
      <c r="F18" s="25">
        <v>0</v>
      </c>
      <c r="G18" s="26">
        <v>165.04260452316004</v>
      </c>
      <c r="H18" s="26">
        <v>160.09132638746524</v>
      </c>
      <c r="I18" s="26">
        <v>156.79047429700205</v>
      </c>
    </row>
    <row r="19" spans="1:9">
      <c r="A19" s="20">
        <v>12</v>
      </c>
      <c r="B19" s="21"/>
      <c r="C19" s="22" t="s">
        <v>14</v>
      </c>
      <c r="D19" s="23" t="s">
        <v>28</v>
      </c>
      <c r="E19" s="24" t="s">
        <v>16</v>
      </c>
      <c r="F19" s="25">
        <v>0</v>
      </c>
      <c r="G19" s="26">
        <v>165.04260452316004</v>
      </c>
      <c r="H19" s="26">
        <v>160.09132638746524</v>
      </c>
      <c r="I19" s="26">
        <v>156.79047429700205</v>
      </c>
    </row>
    <row r="20" spans="1:9" ht="15.75" thickBot="1">
      <c r="A20" s="14">
        <v>13</v>
      </c>
      <c r="B20" s="21"/>
      <c r="C20" s="34" t="s">
        <v>14</v>
      </c>
      <c r="D20" s="35" t="s">
        <v>29</v>
      </c>
      <c r="E20" s="36" t="s">
        <v>16</v>
      </c>
      <c r="F20" s="37">
        <v>0</v>
      </c>
      <c r="G20" s="38">
        <v>165.04260452316004</v>
      </c>
      <c r="H20" s="38">
        <v>160.09132638746524</v>
      </c>
      <c r="I20" s="38">
        <v>156.79047429700205</v>
      </c>
    </row>
    <row r="21" spans="1:9" ht="16.5" thickBot="1">
      <c r="A21" s="39" t="s">
        <v>30</v>
      </c>
      <c r="B21" s="40"/>
      <c r="C21" s="40"/>
      <c r="D21" s="40"/>
      <c r="E21" s="40" t="e">
        <f>1.03*#REF!</f>
        <v>#REF!</v>
      </c>
      <c r="F21" s="40"/>
      <c r="G21" s="41"/>
      <c r="H21" s="41"/>
      <c r="I21" s="42"/>
    </row>
    <row r="22" spans="1:9">
      <c r="A22" s="43">
        <f>A20+1</f>
        <v>14</v>
      </c>
      <c r="B22" s="44"/>
      <c r="C22" s="14" t="s">
        <v>31</v>
      </c>
      <c r="D22" s="45" t="s">
        <v>32</v>
      </c>
      <c r="E22" s="14" t="s">
        <v>33</v>
      </c>
      <c r="F22" s="18">
        <v>0</v>
      </c>
      <c r="G22" s="19">
        <v>29.336724143999998</v>
      </c>
      <c r="H22" s="19">
        <v>28.456622419679999</v>
      </c>
      <c r="I22" s="19">
        <v>27.869887936799998</v>
      </c>
    </row>
    <row r="23" spans="1:9">
      <c r="A23" s="22">
        <f>A22+1</f>
        <v>15</v>
      </c>
      <c r="B23" s="46"/>
      <c r="C23" s="22" t="s">
        <v>34</v>
      </c>
      <c r="D23" s="47" t="s">
        <v>35</v>
      </c>
      <c r="E23" s="22" t="s">
        <v>33</v>
      </c>
      <c r="F23" s="25">
        <v>0</v>
      </c>
      <c r="G23" s="26">
        <v>38.001019885920009</v>
      </c>
      <c r="H23" s="26">
        <v>36.860989289342413</v>
      </c>
      <c r="I23" s="26">
        <v>36.100968891624007</v>
      </c>
    </row>
    <row r="24" spans="1:9">
      <c r="A24" s="22">
        <f>A23+1</f>
        <v>16</v>
      </c>
      <c r="B24" s="46"/>
      <c r="C24" s="22" t="s">
        <v>36</v>
      </c>
      <c r="D24" s="48" t="s">
        <v>37</v>
      </c>
      <c r="E24" s="22" t="s">
        <v>33</v>
      </c>
      <c r="F24" s="25">
        <v>0</v>
      </c>
      <c r="G24" s="26">
        <v>42.016956345000018</v>
      </c>
      <c r="H24" s="26">
        <v>40.75644765465001</v>
      </c>
      <c r="I24" s="26">
        <v>39.916108527750012</v>
      </c>
    </row>
    <row r="25" spans="1:9">
      <c r="A25" s="22">
        <f>A24+1</f>
        <v>17</v>
      </c>
      <c r="B25" s="46"/>
      <c r="C25" s="22" t="s">
        <v>38</v>
      </c>
      <c r="D25" s="48" t="s">
        <v>39</v>
      </c>
      <c r="E25" s="22" t="s">
        <v>33</v>
      </c>
      <c r="F25" s="25">
        <v>0</v>
      </c>
      <c r="G25" s="26">
        <v>35.311934679840014</v>
      </c>
      <c r="H25" s="26">
        <v>34.252576639444811</v>
      </c>
      <c r="I25" s="26">
        <v>33.546337945848009</v>
      </c>
    </row>
    <row r="26" spans="1:9" ht="30.75" thickBot="1">
      <c r="A26" s="34">
        <f>A25+1</f>
        <v>18</v>
      </c>
      <c r="B26" s="46"/>
      <c r="C26" s="34" t="s">
        <v>40</v>
      </c>
      <c r="D26" s="49" t="s">
        <v>41</v>
      </c>
      <c r="E26" s="34">
        <v>100</v>
      </c>
      <c r="F26" s="37">
        <v>0</v>
      </c>
      <c r="G26" s="38">
        <v>150.41185804008003</v>
      </c>
      <c r="H26" s="38">
        <v>145.89950229887762</v>
      </c>
      <c r="I26" s="38">
        <v>142.89126513807605</v>
      </c>
    </row>
    <row r="27" spans="1:9" ht="16.5" thickBot="1">
      <c r="A27" s="39" t="s">
        <v>42</v>
      </c>
      <c r="B27" s="40"/>
      <c r="C27" s="40"/>
      <c r="D27" s="40"/>
      <c r="E27" s="40" t="e">
        <f>1.03*#REF!</f>
        <v>#REF!</v>
      </c>
      <c r="F27" s="40"/>
      <c r="G27" s="41"/>
      <c r="H27" s="41"/>
      <c r="I27" s="42"/>
    </row>
    <row r="28" spans="1:9" ht="75">
      <c r="A28" s="14">
        <f>A26+1</f>
        <v>19</v>
      </c>
      <c r="B28" s="50"/>
      <c r="C28" s="14" t="s">
        <v>43</v>
      </c>
      <c r="D28" s="45" t="s">
        <v>44</v>
      </c>
      <c r="E28" s="43">
        <v>40</v>
      </c>
      <c r="F28" s="18">
        <v>0</v>
      </c>
      <c r="G28" s="19">
        <v>170.84536733628008</v>
      </c>
      <c r="H28" s="19">
        <v>165.72000631619164</v>
      </c>
      <c r="I28" s="19">
        <v>162.30309896946605</v>
      </c>
    </row>
    <row r="29" spans="1:9" ht="30">
      <c r="A29" s="22">
        <f>A28+1</f>
        <v>20</v>
      </c>
      <c r="B29" s="15"/>
      <c r="C29" s="20" t="s">
        <v>45</v>
      </c>
      <c r="D29" s="23" t="s">
        <v>46</v>
      </c>
      <c r="E29" s="20">
        <v>300</v>
      </c>
      <c r="F29" s="25">
        <v>0</v>
      </c>
      <c r="G29" s="26">
        <v>28.309840650000009</v>
      </c>
      <c r="H29" s="26">
        <v>27.460545430500012</v>
      </c>
      <c r="I29" s="26">
        <v>26.894348617500011</v>
      </c>
    </row>
    <row r="30" spans="1:9">
      <c r="A30" s="22">
        <f>A29+1</f>
        <v>21</v>
      </c>
      <c r="B30" s="15"/>
      <c r="C30" s="20" t="s">
        <v>47</v>
      </c>
      <c r="D30" s="23" t="s">
        <v>48</v>
      </c>
      <c r="E30" s="20">
        <v>300</v>
      </c>
      <c r="F30" s="25">
        <v>0</v>
      </c>
      <c r="G30" s="26">
        <v>22.105599516000005</v>
      </c>
      <c r="H30" s="26">
        <v>21.442431530520004</v>
      </c>
      <c r="I30" s="26">
        <v>21.000319540200003</v>
      </c>
    </row>
    <row r="31" spans="1:9">
      <c r="A31" s="22">
        <f>A30+1</f>
        <v>22</v>
      </c>
      <c r="B31" s="15"/>
      <c r="C31" s="20" t="s">
        <v>49</v>
      </c>
      <c r="D31" s="23" t="s">
        <v>50</v>
      </c>
      <c r="E31" s="20">
        <v>300</v>
      </c>
      <c r="F31" s="25">
        <v>0</v>
      </c>
      <c r="G31" s="26">
        <v>32.092108972560005</v>
      </c>
      <c r="H31" s="26">
        <v>31.129345703383208</v>
      </c>
      <c r="I31" s="26">
        <v>30.487503523932006</v>
      </c>
    </row>
    <row r="32" spans="1:9" ht="30">
      <c r="A32" s="22">
        <f>A31+1</f>
        <v>23</v>
      </c>
      <c r="B32" s="15"/>
      <c r="C32" s="20" t="s">
        <v>51</v>
      </c>
      <c r="D32" s="23" t="s">
        <v>52</v>
      </c>
      <c r="E32" s="20" t="s">
        <v>33</v>
      </c>
      <c r="F32" s="25">
        <v>0</v>
      </c>
      <c r="G32" s="26">
        <v>28.94304866544001</v>
      </c>
      <c r="H32" s="26">
        <v>28.074757205476811</v>
      </c>
      <c r="I32" s="26">
        <v>27.495896232168008</v>
      </c>
    </row>
    <row r="33" spans="1:9">
      <c r="A33" s="22">
        <f>A32+1</f>
        <v>24</v>
      </c>
      <c r="B33" s="51"/>
      <c r="C33" s="20" t="s">
        <v>53</v>
      </c>
      <c r="D33" s="23" t="s">
        <v>54</v>
      </c>
      <c r="E33" s="20">
        <v>300</v>
      </c>
      <c r="F33" s="25">
        <v>0</v>
      </c>
      <c r="G33" s="26">
        <v>41.415450443640012</v>
      </c>
      <c r="H33" s="26">
        <v>40.172986930330815</v>
      </c>
      <c r="I33" s="26">
        <v>39.344677921458008</v>
      </c>
    </row>
  </sheetData>
  <mergeCells count="7">
    <mergeCell ref="A7:I7"/>
    <mergeCell ref="B8:B20"/>
    <mergeCell ref="E11:F15"/>
    <mergeCell ref="A21:I21"/>
    <mergeCell ref="B22:B26"/>
    <mergeCell ref="A27:I27"/>
    <mergeCell ref="B28:B3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2018-08-20T07:34:29Z</dcterms:modified>
</cp:coreProperties>
</file>