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/>
  <bookViews>
    <workbookView xWindow="0" yWindow="0" windowWidth="15360" windowHeight="7755" tabRatio="641"/>
  </bookViews>
  <sheets>
    <sheet name="Прайс-лист" sheetId="3" r:id="rId1"/>
    <sheet name="Свод. таблица стандартных цен" sheetId="5" state="hidden" r:id="rId2"/>
    <sheet name="Свод. таблица тенденций продаж" sheetId="8" state="hidden" r:id="rId3"/>
  </sheets>
  <definedNames>
    <definedName name="ВыбранныйПродукт">'Свод. таблица стандартных цен'!$C$3</definedName>
    <definedName name="ЕдиницыИзмеренияОриентиров">OFFSET('Свод. таблица стандартных цен'!$D$5,,,IF(COUNT('Свод. таблица стандартных цен'!$C:$C)=0,1,COUNT('Свод. таблица стандартных цен'!$C:$C)))</definedName>
    <definedName name="Печать_заголовков" localSheetId="0">'Прайс-лист'!$10:$10</definedName>
    <definedName name="ЦеныОриентиров">OFFSET('Свод. таблица стандартных цен'!$C$5,,,IF(COUNT('Свод. таблица стандартных цен'!$C:$C)=0,1,COUNT('Свод. таблица стандартных цен'!$C:$C)))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C3" i="5" l="1"/>
</calcChain>
</file>

<file path=xl/sharedStrings.xml><?xml version="1.0" encoding="utf-8"?>
<sst xmlns="http://schemas.openxmlformats.org/spreadsheetml/2006/main" count="64" uniqueCount="43">
  <si>
    <t>Прайс-лист товаров</t>
  </si>
  <si>
    <t>Наименование</t>
  </si>
  <si>
    <t>Розн. цена за ед.</t>
  </si>
  <si>
    <t>Код товара</t>
  </si>
  <si>
    <t>Наименование товара</t>
  </si>
  <si>
    <t>Цена на дату</t>
  </si>
  <si>
    <t>Выбранный товар:</t>
  </si>
  <si>
    <t>г. Москва</t>
  </si>
  <si>
    <t>Сводная таблица стандартных цен</t>
  </si>
  <si>
    <t>Сводная таблица тенденций продаж</t>
  </si>
  <si>
    <t xml:space="preserve">Этот лист должен оставаться скрытым. Любые изменения в указанной ниже сводной таблице приведут к неправильным данным в отчете о продажах товара. </t>
  </si>
  <si>
    <t>Сумма по полю Всего продаж (шт.)</t>
  </si>
  <si>
    <t>янв</t>
  </si>
  <si>
    <t>фев</t>
  </si>
  <si>
    <t>мар</t>
  </si>
  <si>
    <t>апр</t>
  </si>
  <si>
    <t>май</t>
  </si>
  <si>
    <t>ARMENIAN KINGDOM TEA</t>
  </si>
  <si>
    <t>Наталья</t>
  </si>
  <si>
    <t>Этот выбранный для вас натуральный чай изготовлен из цветков и листьев чабреца, обработан без химического вмешательства, привлекает ароматом и вкусом</t>
  </si>
  <si>
    <t>Чабрец</t>
  </si>
  <si>
    <t xml:space="preserve">ЧЕРНЫЙ ЧАЙ С ЧАБРЕЦОМ </t>
  </si>
  <si>
    <t>Натуральный сбор, выбранный для вас, изготовлен из листьев чабреца и черного цейлонского чая, имеет изысканный вкус и аромат.</t>
  </si>
  <si>
    <t xml:space="preserve">ЧЕРНЫЙ ЧАЙ С КОРИЦЕЙ И ГВОЗДИКОЙ </t>
  </si>
  <si>
    <t>Этот букет, выбранный для вас, составлен из черных чайных листьев с корицей и гвоздикой, получен исключительно в результате человеческого труда.</t>
  </si>
  <si>
    <t>ЧЕРНЫЙ ЧАЙ С ЧАБРЕЦОМ И МЯТОЙ</t>
  </si>
  <si>
    <t>Этот букет составлен из листьев чабреца, мяты и цейлонского черного чая, привлекает непревзойденным вкусом, ароматом.</t>
  </si>
  <si>
    <t xml:space="preserve">ЧАБРЕЦ С МЯТОЙ </t>
  </si>
  <si>
    <t>Выбранный для вас природный букет составлен из цветов и листьев чабреца и мяты. Он разработан без химического вмешательства, привлекает ароматом и неповторимым вкусом.</t>
  </si>
  <si>
    <t xml:space="preserve"> БУКЕТ </t>
  </si>
  <si>
    <t>Природный сбор, выбранный для вас, изготовлен из черных чайных листьев, из цветов и листьев чабреца и мяты, с корицей и гвоздикой, привлекает своим изысканным вкусом и ароматом.</t>
  </si>
  <si>
    <t xml:space="preserve">МЯТА </t>
  </si>
  <si>
    <t>Выбранный для вас природный чай, изготовленный из верхних листьев мяты, обработан без химического вмешательства, обладает приятным запахом, привлекает своим вкусом.</t>
  </si>
  <si>
    <t xml:space="preserve">Цена в рублях без НДС за уп. </t>
  </si>
  <si>
    <t>Цена в рублях НДС (+20%)</t>
  </si>
  <si>
    <t xml:space="preserve">Описание </t>
  </si>
  <si>
    <r>
      <t>1пачка=80р. 1ящ=12 пачек. 1 м</t>
    </r>
    <r>
      <rPr>
        <sz val="10"/>
        <color theme="1" tint="0.34998626667073579"/>
        <rFont val="Calibri"/>
        <family val="2"/>
        <charset val="204"/>
      </rPr>
      <t>³</t>
    </r>
    <r>
      <rPr>
        <sz val="10"/>
        <color theme="1" tint="0.34998626667073579"/>
        <rFont val="Century Gothic"/>
        <family val="2"/>
      </rPr>
      <t>=75ящ</t>
    </r>
  </si>
  <si>
    <r>
      <t>1пачка=55р. 1 ящ=12пачек. 1м</t>
    </r>
    <r>
      <rPr>
        <sz val="10"/>
        <color theme="1" tint="0.34998626667073579"/>
        <rFont val="Calibri"/>
        <family val="2"/>
        <charset val="204"/>
      </rPr>
      <t>³</t>
    </r>
    <r>
      <rPr>
        <sz val="10"/>
        <color theme="1" tint="0.34998626667073579"/>
        <rFont val="Century Gothic"/>
        <family val="2"/>
      </rPr>
      <t>=75ящ</t>
    </r>
  </si>
  <si>
    <t>15 рублей</t>
  </si>
  <si>
    <t>Бутылки для воды</t>
  </si>
  <si>
    <t>Телефон: +7 (977) 120-02-25 , whatsapp +7 (916) 788 -14- 48</t>
  </si>
  <si>
    <t xml:space="preserve">
куб / М3
20 тонник
Перевозка 
куб / М3
20 тонник
</t>
  </si>
  <si>
    <r>
      <t>1-20м</t>
    </r>
    <r>
      <rPr>
        <sz val="10"/>
        <color theme="1" tint="0.34998626667073579"/>
        <rFont val="Calibri"/>
        <family val="2"/>
        <charset val="204"/>
      </rPr>
      <t>³</t>
    </r>
    <r>
      <rPr>
        <sz val="10"/>
        <color theme="1" tint="0.34998626667073579"/>
        <rFont val="Century Gothic"/>
        <family val="2"/>
      </rPr>
      <t>=600-1000$; 21-30м</t>
    </r>
    <r>
      <rPr>
        <sz val="10"/>
        <color theme="1" tint="0.34998626667073579"/>
        <rFont val="Calibri"/>
        <family val="2"/>
        <charset val="204"/>
      </rPr>
      <t>³</t>
    </r>
    <r>
      <rPr>
        <sz val="10"/>
        <color theme="1" tint="0.34998626667073579"/>
        <rFont val="Century Gothic"/>
        <family val="2"/>
      </rPr>
      <t>=1000-1300$; 40-80м</t>
    </r>
    <r>
      <rPr>
        <sz val="10"/>
        <color theme="1" tint="0.34998626667073579"/>
        <rFont val="Calibri"/>
        <family val="2"/>
        <charset val="204"/>
      </rPr>
      <t>³</t>
    </r>
    <r>
      <rPr>
        <sz val="10"/>
        <color theme="1" tint="0.34998626667073579"/>
        <rFont val="Century Gothic"/>
        <family val="2"/>
      </rPr>
      <t>=1500-2300$</t>
    </r>
    <r>
      <rPr>
        <sz val="10"/>
        <color theme="1" tint="0.34998626667073579"/>
        <rFont val="Century Gothic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</si>
</sst>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&quot;р.&quot;"/>
  </numFmts>
  <fonts count="12" x14ac:knownFonts="1">
    <font>
      <sz val="10"/>
      <color theme="1" tint="0.34998626667073579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8"/>
      <color theme="1" tint="0.34998626667073579"/>
      <name val="Century Gothic"/>
      <family val="2"/>
      <scheme val="minor"/>
    </font>
    <font>
      <b/>
      <sz val="21"/>
      <color theme="1" tint="0.34998626667073579"/>
      <name val="Century Gothic"/>
      <family val="2"/>
      <scheme val="minor"/>
    </font>
    <font>
      <sz val="9"/>
      <color theme="1" tint="0.34998626667073579"/>
      <name val="Century Gothic"/>
      <family val="2"/>
      <scheme val="minor"/>
    </font>
    <font>
      <b/>
      <sz val="14"/>
      <color theme="6" tint="-0.24994659260841701"/>
      <name val="Century Gothic"/>
      <family val="2"/>
      <scheme val="minor"/>
    </font>
    <font>
      <sz val="9"/>
      <color theme="6"/>
      <name val="Century Gothic"/>
      <family val="2"/>
      <scheme val="minor"/>
    </font>
    <font>
      <b/>
      <sz val="11"/>
      <color theme="1" tint="0.34998626667073579"/>
      <name val="Century Gothic"/>
      <family val="2"/>
      <scheme val="minor"/>
    </font>
    <font>
      <sz val="24"/>
      <color theme="6" tint="-0.24994659260841701"/>
      <name val="Century Gothic"/>
      <family val="2"/>
      <scheme val="minor"/>
    </font>
    <font>
      <b/>
      <sz val="10"/>
      <color theme="1" tint="0.34998626667073579"/>
      <name val="Century Gothic"/>
      <family val="2"/>
      <charset val="204"/>
      <scheme val="minor"/>
    </font>
    <font>
      <sz val="10"/>
      <color theme="1" tint="0.34998626667073579"/>
      <name val="Calibri"/>
      <family val="2"/>
      <charset val="204"/>
    </font>
    <font>
      <sz val="10"/>
      <color theme="1" tint="0.3499862666707357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8" fillId="0" borderId="0" applyNumberFormat="0" applyAlignment="0" applyProtection="0"/>
    <xf numFmtId="0" fontId="5" fillId="2" borderId="0" applyNumberFormat="0" applyBorder="0" applyAlignment="0" applyProtection="0"/>
    <xf numFmtId="0" fontId="3" fillId="0" borderId="0" applyNumberFormat="0" applyFill="0" applyProtection="0">
      <alignment horizontal="left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pivotButton="1"/>
    <xf numFmtId="0" fontId="0" fillId="0" borderId="0" xfId="0" applyNumberFormat="1"/>
    <xf numFmtId="0" fontId="0" fillId="0" borderId="0" xfId="0"/>
    <xf numFmtId="0" fontId="0" fillId="0" borderId="0" xfId="0"/>
    <xf numFmtId="0" fontId="7" fillId="0" borderId="0" xfId="4"/>
    <xf numFmtId="0" fontId="6" fillId="0" borderId="0" xfId="6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right" vertical="top"/>
    </xf>
    <xf numFmtId="0" fontId="8" fillId="0" borderId="0" xfId="1" applyAlignment="1"/>
    <xf numFmtId="0" fontId="1" fillId="0" borderId="0" xfId="0" applyFont="1" applyAlignment="1"/>
    <xf numFmtId="0" fontId="0" fillId="0" borderId="0" xfId="0" applyAlignment="1"/>
    <xf numFmtId="14" fontId="0" fillId="0" borderId="0" xfId="0" applyNumberFormat="1"/>
    <xf numFmtId="165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</cellXfs>
  <cellStyles count="8">
    <cellStyle name="Гиперссылка" xfId="6" builtinId="8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 customBuiltin="1"/>
    <cellStyle name="Открывавшаяся гиперссылка" xfId="7" builtinId="9" customBuiltin="1"/>
    <cellStyle name="Хороший" xfId="5" builtinId="26" customBuiltin="1"/>
  </cellStyles>
  <dxfs count="17">
    <dxf>
      <numFmt numFmtId="164" formatCode="#,##0&quot;р.&quot;"/>
    </dxf>
    <dxf>
      <numFmt numFmtId="164" formatCode="#,##0&quot;р.&quot;"/>
    </dxf>
    <dxf>
      <numFmt numFmtId="164" formatCode="#,##0&quot;р.&quot;"/>
    </dxf>
    <dxf>
      <numFmt numFmtId="164" formatCode="#,##0&quot;р.&quot;"/>
    </dxf>
    <dxf>
      <numFmt numFmtId="164" formatCode="#,##0&quot;р.&quot;"/>
    </dxf>
    <dxf>
      <alignment vertical="center" textRotation="0" indent="0" justifyLastLine="0" shrinkToFit="0" readingOrder="0"/>
    </dxf>
    <dxf>
      <numFmt numFmtId="165" formatCode="#,##0.00&quot;р.&quot;"/>
      <alignment horizontal="center" vertical="center" textRotation="0" wrapText="0" indent="0" justifyLastLine="0" shrinkToFit="0" readingOrder="0"/>
    </dxf>
    <dxf>
      <numFmt numFmtId="164" formatCode="#,##0&quot;р.&quot;"/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</dxfs>
  <tableStyles count="3" defaultTableStyle="Product Price List" defaultPivotStyle="PivotStyleMedium4">
    <tableStyle name="Product Price List" pivot="0" count="2">
      <tableStyleElement type="wholeTable" dxfId="16"/>
      <tableStyleElement type="headerRow" dxfId="15"/>
    </tableStyle>
    <tableStyle name="Product Price List Slicer" pivot="0" table="0" count="9">
      <tableStyleElement type="wholeTable" dxfId="14"/>
    </tableStyle>
    <tableStyle name="Product Price List Slicer 2" pivot="0" table="0" count="9">
      <tableStyleElement type="wholeTable" dxfId="13"/>
    </tableStyle>
  </tableStyles>
  <extLst>
    <ext xmlns:x14="http://schemas.microsoft.com/office/spreadsheetml/2009/9/main" uri="{46F421CA-312F-682f-3DD2-61675219B42D}">
      <x14:dxfs count="16"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2"/>
            <color theme="6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 val="0"/>
            <i val="0"/>
            <sz val="11"/>
            <color theme="0"/>
            <name val="Century Gothic"/>
            <scheme val="minor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2"/>
            <color theme="6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/>
            <i/>
            <sz val="11"/>
            <color theme="0"/>
            <name val="Century Gothic"/>
            <scheme val="minor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Product Price List Slicer">
        <x14:slicerStyle name="Product Price List Slicer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Product Price List Slicer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#'&#1046;&#1091;&#1088;&#1085;&#1072;&#1083; &#1076;&#1072;&#1085;&#1085;&#1099;&#1093;'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161925</xdr:rowOff>
    </xdr:from>
    <xdr:to>
      <xdr:col>6</xdr:col>
      <xdr:colOff>200024</xdr:colOff>
      <xdr:row>1</xdr:row>
      <xdr:rowOff>0</xdr:rowOff>
    </xdr:to>
    <xdr:grpSp>
      <xdr:nvGrpSpPr>
        <xdr:cNvPr id="2" name="Исторические данные" descr="&quot;&quot;" title="Historical Data (navigation button)">
          <a:hlinkClick xmlns:r="http://schemas.openxmlformats.org/officeDocument/2006/relationships" r:id="rId1" tooltip="Щелкните для просмотра исторических данных"/>
        </xdr:cNvPr>
        <xdr:cNvGrpSpPr/>
      </xdr:nvGrpSpPr>
      <xdr:grpSpPr>
        <a:xfrm>
          <a:off x="10991850" y="161925"/>
          <a:ext cx="1743074" cy="438150"/>
          <a:chOff x="7248525" y="342900"/>
          <a:chExt cx="1371599" cy="342901"/>
        </a:xfrm>
      </xdr:grpSpPr>
      <xdr:sp macro="" textlink="">
        <xdr:nvSpPr>
          <xdr:cNvPr id="5" name="Полилиния 6"/>
          <xdr:cNvSpPr>
            <a:spLocks/>
          </xdr:cNvSpPr>
        </xdr:nvSpPr>
        <xdr:spPr bwMode="auto">
          <a:xfrm rot="10800000">
            <a:off x="7248525" y="457201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" name="Полилиния 7"/>
          <xdr:cNvSpPr>
            <a:spLocks/>
          </xdr:cNvSpPr>
        </xdr:nvSpPr>
        <xdr:spPr bwMode="auto">
          <a:xfrm rot="10800000">
            <a:off x="7306515" y="457201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Надпись 6" title="Navigation Button Label - Task Detail"/>
          <xdr:cNvSpPr txBox="1"/>
        </xdr:nvSpPr>
        <xdr:spPr>
          <a:xfrm>
            <a:off x="7325425" y="342900"/>
            <a:ext cx="1294699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r>
              <a:rPr lang="ru-RU" sz="1100">
                <a:solidFill>
                  <a:schemeClr val="accent3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Журнал данных</a:t>
            </a:r>
            <a:endParaRPr lang="en-US" sz="1200">
              <a:solidFill>
                <a:schemeClr val="accent3">
                  <a:lumMod val="75000"/>
                </a:schemeClr>
              </a:solidFill>
              <a:effectLst/>
            </a:endParaRPr>
          </a:p>
        </xdr:txBody>
      </xdr:sp>
    </xdr:grpSp>
    <xdr:clientData fPrintsWithSheet="0"/>
  </xdr:twoCellAnchor>
  <xdr:twoCellAnchor editAs="oneCell">
    <xdr:from>
      <xdr:col>2</xdr:col>
      <xdr:colOff>1028700</xdr:colOff>
      <xdr:row>9</xdr:row>
      <xdr:rowOff>800616</xdr:rowOff>
    </xdr:from>
    <xdr:to>
      <xdr:col>2</xdr:col>
      <xdr:colOff>1619249</xdr:colOff>
      <xdr:row>11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2924691"/>
          <a:ext cx="590549" cy="923409"/>
        </a:xfrm>
        <a:prstGeom prst="rect">
          <a:avLst/>
        </a:prstGeom>
      </xdr:spPr>
    </xdr:pic>
    <xdr:clientData/>
  </xdr:twoCellAnchor>
  <xdr:twoCellAnchor editAs="oneCell">
    <xdr:from>
      <xdr:col>2</xdr:col>
      <xdr:colOff>2181225</xdr:colOff>
      <xdr:row>10</xdr:row>
      <xdr:rowOff>778593</xdr:rowOff>
    </xdr:from>
    <xdr:to>
      <xdr:col>2</xdr:col>
      <xdr:colOff>2743200</xdr:colOff>
      <xdr:row>12</xdr:row>
      <xdr:rowOff>42377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0" y="3759918"/>
          <a:ext cx="561975" cy="863984"/>
        </a:xfrm>
        <a:prstGeom prst="rect">
          <a:avLst/>
        </a:prstGeom>
      </xdr:spPr>
    </xdr:pic>
    <xdr:clientData/>
  </xdr:twoCellAnchor>
  <xdr:twoCellAnchor editAs="oneCell">
    <xdr:from>
      <xdr:col>2</xdr:col>
      <xdr:colOff>2705101</xdr:colOff>
      <xdr:row>12</xdr:row>
      <xdr:rowOff>57150</xdr:rowOff>
    </xdr:from>
    <xdr:to>
      <xdr:col>2</xdr:col>
      <xdr:colOff>3249123</xdr:colOff>
      <xdr:row>12</xdr:row>
      <xdr:rowOff>937728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6" y="4638675"/>
          <a:ext cx="544022" cy="880578"/>
        </a:xfrm>
        <a:prstGeom prst="rect">
          <a:avLst/>
        </a:prstGeom>
      </xdr:spPr>
    </xdr:pic>
    <xdr:clientData/>
  </xdr:twoCellAnchor>
  <xdr:twoCellAnchor editAs="oneCell">
    <xdr:from>
      <xdr:col>2</xdr:col>
      <xdr:colOff>2562226</xdr:colOff>
      <xdr:row>12</xdr:row>
      <xdr:rowOff>924729</xdr:rowOff>
    </xdr:from>
    <xdr:to>
      <xdr:col>2</xdr:col>
      <xdr:colOff>3095625</xdr:colOff>
      <xdr:row>14</xdr:row>
      <xdr:rowOff>13802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5506254"/>
          <a:ext cx="533399" cy="822623"/>
        </a:xfrm>
        <a:prstGeom prst="rect">
          <a:avLst/>
        </a:prstGeom>
      </xdr:spPr>
    </xdr:pic>
    <xdr:clientData/>
  </xdr:twoCellAnchor>
  <xdr:twoCellAnchor editAs="oneCell">
    <xdr:from>
      <xdr:col>2</xdr:col>
      <xdr:colOff>1638301</xdr:colOff>
      <xdr:row>14</xdr:row>
      <xdr:rowOff>1729</xdr:rowOff>
    </xdr:from>
    <xdr:to>
      <xdr:col>2</xdr:col>
      <xdr:colOff>2190751</xdr:colOff>
      <xdr:row>14</xdr:row>
      <xdr:rowOff>880577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6" y="6316804"/>
          <a:ext cx="552450" cy="878848"/>
        </a:xfrm>
        <a:prstGeom prst="rect">
          <a:avLst/>
        </a:prstGeom>
      </xdr:spPr>
    </xdr:pic>
    <xdr:clientData/>
  </xdr:twoCellAnchor>
  <xdr:twoCellAnchor editAs="oneCell">
    <xdr:from>
      <xdr:col>2</xdr:col>
      <xdr:colOff>923925</xdr:colOff>
      <xdr:row>14</xdr:row>
      <xdr:rowOff>847724</xdr:rowOff>
    </xdr:from>
    <xdr:to>
      <xdr:col>2</xdr:col>
      <xdr:colOff>1541770</xdr:colOff>
      <xdr:row>16</xdr:row>
      <xdr:rowOff>4277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7162799"/>
          <a:ext cx="617845" cy="890103"/>
        </a:xfrm>
        <a:prstGeom prst="rect">
          <a:avLst/>
        </a:prstGeom>
      </xdr:spPr>
    </xdr:pic>
    <xdr:clientData/>
  </xdr:twoCellAnchor>
  <xdr:twoCellAnchor editAs="oneCell">
    <xdr:from>
      <xdr:col>2</xdr:col>
      <xdr:colOff>1647825</xdr:colOff>
      <xdr:row>15</xdr:row>
      <xdr:rowOff>809624</xdr:rowOff>
    </xdr:from>
    <xdr:to>
      <xdr:col>2</xdr:col>
      <xdr:colOff>2257424</xdr:colOff>
      <xdr:row>17</xdr:row>
      <xdr:rowOff>4277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8020049"/>
          <a:ext cx="609599" cy="9663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150.517250810182" createdVersion="5" refreshedVersion="5" minRefreshableVersion="3" recordCount="30">
  <cacheSource type="worksheet">
    <worksheetSource name="таблПродажи"/>
  </cacheSource>
  <cacheFields count="9">
    <cacheField name="Код товара" numFmtId="0">
      <sharedItems containsSemiMixedTypes="0" containsString="0" containsNumber="1" containsInteger="1" minValue="1" maxValue="5"/>
    </cacheField>
    <cacheField name="Наименование товара" numFmtId="0">
      <sharedItems count="5">
        <s v="Шорты"/>
        <s v="Рубашки"/>
        <s v="Сандалии"/>
        <s v="Зонты"/>
        <s v="Бутылки для воды"/>
      </sharedItems>
    </cacheField>
    <cacheField name="Цена на дату" numFmtId="14">
      <sharedItems containsSemiMixedTypes="0" containsNonDate="0" containsDate="1" containsString="0" minDate="2012-01-01T00:00:00" maxDate="2013-12-12T00:00:00" count="7">
        <d v="2012-01-01T00:00:00"/>
        <d v="2012-02-01T00:00:00"/>
        <d v="2012-02-29T00:00:00"/>
        <d v="2012-03-31T00:00:00"/>
        <d v="2012-04-30T00:00:00"/>
        <d v="2012-05-14T00:00:00"/>
        <d v="2013-12-11T00:00:00"/>
      </sharedItems>
      <fieldGroup base="2">
        <rangePr groupBy="months" startDate="2012-01-01T00:00:00" endDate="2013-12-12T00:00:00"/>
        <groupItems count="14">
          <s v="&lt;01.01.2012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12.12.2013"/>
        </groupItems>
      </fieldGroup>
    </cacheField>
    <cacheField name="Розн. цена за ед." numFmtId="3">
      <sharedItems containsSemiMixedTypes="0" containsString="0" containsNumber="1" containsInteger="1" minValue="20" maxValue="98" count="24">
        <n v="20"/>
        <n v="88"/>
        <n v="70"/>
        <n v="63"/>
        <n v="35"/>
        <n v="55"/>
        <n v="83"/>
        <n v="34"/>
        <n v="41"/>
        <n v="27"/>
        <n v="38"/>
        <n v="92"/>
        <n v="43"/>
        <n v="98"/>
        <n v="50"/>
        <n v="24"/>
        <n v="72"/>
        <n v="85"/>
        <n v="91"/>
        <n v="42"/>
        <n v="82"/>
        <n v="64"/>
        <n v="33"/>
        <n v="29"/>
      </sharedItems>
    </cacheField>
    <cacheField name="Опт. цена за ед.*" numFmtId="164">
      <sharedItems containsSemiMixedTypes="0" containsString="0" containsNumber="1" containsInteger="1" minValue="15" maxValue="92"/>
    </cacheField>
    <cacheField name="Продано в розницу" numFmtId="3">
      <sharedItems containsSemiMixedTypes="0" containsString="0" containsNumber="1" containsInteger="1" minValue="530" maxValue="986"/>
    </cacheField>
    <cacheField name="Продано оптом" numFmtId="3">
      <sharedItems containsSemiMixedTypes="0" containsString="0" containsNumber="1" containsInteger="1" minValue="1005" maxValue="1994"/>
    </cacheField>
    <cacheField name="Всего продаж (шт.)" numFmtId="3">
      <sharedItems containsSemiMixedTypes="0" containsString="0" containsNumber="1" containsInteger="1" minValue="1569" maxValue="2833"/>
    </cacheField>
    <cacheField name="Всего продаж ($)" numFmtId="164">
      <sharedItems containsSemiMixedTypes="0" containsString="0" containsNumber="1" containsInteger="1" minValue="37660" maxValue="204424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5"/>
    <x v="0"/>
    <x v="0"/>
    <x v="0"/>
    <n v="20"/>
    <n v="629"/>
    <n v="1254"/>
    <n v="1883"/>
    <n v="37660"/>
  </r>
  <r>
    <n v="1"/>
    <x v="1"/>
    <x v="0"/>
    <x v="1"/>
    <n v="54"/>
    <n v="734"/>
    <n v="1427"/>
    <n v="2161"/>
    <n v="141650"/>
  </r>
  <r>
    <n v="2"/>
    <x v="2"/>
    <x v="0"/>
    <x v="2"/>
    <n v="44"/>
    <n v="744"/>
    <n v="1043"/>
    <n v="1787"/>
    <n v="97972"/>
  </r>
  <r>
    <n v="3"/>
    <x v="3"/>
    <x v="0"/>
    <x v="3"/>
    <n v="44"/>
    <n v="681"/>
    <n v="1523"/>
    <n v="2204"/>
    <n v="109915"/>
  </r>
  <r>
    <n v="4"/>
    <x v="4"/>
    <x v="0"/>
    <x v="4"/>
    <n v="27"/>
    <n v="602"/>
    <n v="1822"/>
    <n v="2424"/>
    <n v="70264"/>
  </r>
  <r>
    <n v="1"/>
    <x v="1"/>
    <x v="1"/>
    <x v="5"/>
    <n v="44"/>
    <n v="678"/>
    <n v="1515"/>
    <n v="2193"/>
    <n v="103950"/>
  </r>
  <r>
    <n v="2"/>
    <x v="2"/>
    <x v="1"/>
    <x v="6"/>
    <n v="54"/>
    <n v="753"/>
    <n v="1005"/>
    <n v="1758"/>
    <n v="116769"/>
  </r>
  <r>
    <n v="3"/>
    <x v="3"/>
    <x v="1"/>
    <x v="7"/>
    <n v="34"/>
    <n v="986"/>
    <n v="1069"/>
    <n v="2055"/>
    <n v="69870"/>
  </r>
  <r>
    <n v="4"/>
    <x v="4"/>
    <x v="1"/>
    <x v="4"/>
    <n v="25"/>
    <n v="848"/>
    <n v="1211"/>
    <n v="2059"/>
    <n v="59955"/>
  </r>
  <r>
    <n v="5"/>
    <x v="0"/>
    <x v="1"/>
    <x v="8"/>
    <n v="38"/>
    <n v="980"/>
    <n v="1330"/>
    <n v="2310"/>
    <n v="90720"/>
  </r>
  <r>
    <n v="1"/>
    <x v="1"/>
    <x v="2"/>
    <x v="9"/>
    <n v="18"/>
    <n v="533"/>
    <n v="1936"/>
    <n v="2469"/>
    <n v="49239"/>
  </r>
  <r>
    <n v="2"/>
    <x v="2"/>
    <x v="2"/>
    <x v="10"/>
    <n v="28"/>
    <n v="952"/>
    <n v="1512"/>
    <n v="2464"/>
    <n v="78512"/>
  </r>
  <r>
    <n v="3"/>
    <x v="3"/>
    <x v="2"/>
    <x v="11"/>
    <n v="92"/>
    <n v="956"/>
    <n v="1266"/>
    <n v="2222"/>
    <n v="204424"/>
  </r>
  <r>
    <n v="4"/>
    <x v="4"/>
    <x v="2"/>
    <x v="12"/>
    <n v="36"/>
    <n v="952"/>
    <n v="1390"/>
    <n v="2342"/>
    <n v="90976"/>
  </r>
  <r>
    <n v="5"/>
    <x v="0"/>
    <x v="2"/>
    <x v="13"/>
    <n v="73"/>
    <n v="530"/>
    <n v="1452"/>
    <n v="1982"/>
    <n v="157936"/>
  </r>
  <r>
    <n v="1"/>
    <x v="1"/>
    <x v="3"/>
    <x v="10"/>
    <n v="28"/>
    <n v="973"/>
    <n v="1415"/>
    <n v="2388"/>
    <n v="76594"/>
  </r>
  <r>
    <n v="2"/>
    <x v="2"/>
    <x v="3"/>
    <x v="14"/>
    <n v="36"/>
    <n v="672"/>
    <n v="1105"/>
    <n v="1777"/>
    <n v="73380"/>
  </r>
  <r>
    <n v="3"/>
    <x v="3"/>
    <x v="3"/>
    <x v="15"/>
    <n v="23"/>
    <n v="769"/>
    <n v="1629"/>
    <n v="2398"/>
    <n v="55923"/>
  </r>
  <r>
    <n v="4"/>
    <x v="4"/>
    <x v="3"/>
    <x v="16"/>
    <n v="57"/>
    <n v="985"/>
    <n v="1848"/>
    <n v="2833"/>
    <n v="176256"/>
  </r>
  <r>
    <n v="5"/>
    <x v="0"/>
    <x v="3"/>
    <x v="17"/>
    <n v="43"/>
    <n v="721"/>
    <n v="1426"/>
    <n v="2147"/>
    <n v="122603"/>
  </r>
  <r>
    <n v="1"/>
    <x v="1"/>
    <x v="4"/>
    <x v="18"/>
    <n v="65"/>
    <n v="603"/>
    <n v="1226"/>
    <n v="1829"/>
    <n v="134563"/>
  </r>
  <r>
    <n v="2"/>
    <x v="2"/>
    <x v="4"/>
    <x v="18"/>
    <n v="55"/>
    <n v="892"/>
    <n v="1823"/>
    <n v="2715"/>
    <n v="181437"/>
  </r>
  <r>
    <n v="3"/>
    <x v="3"/>
    <x v="4"/>
    <x v="19"/>
    <n v="42"/>
    <n v="611"/>
    <n v="1181"/>
    <n v="1792"/>
    <n v="75264"/>
  </r>
  <r>
    <n v="4"/>
    <x v="4"/>
    <x v="4"/>
    <x v="17"/>
    <n v="43"/>
    <n v="530"/>
    <n v="1039"/>
    <n v="1569"/>
    <n v="89727"/>
  </r>
  <r>
    <n v="5"/>
    <x v="0"/>
    <x v="4"/>
    <x v="20"/>
    <n v="71"/>
    <n v="716"/>
    <n v="1249"/>
    <n v="1965"/>
    <n v="147391"/>
  </r>
  <r>
    <n v="1"/>
    <x v="1"/>
    <x v="5"/>
    <x v="7"/>
    <n v="31"/>
    <n v="850"/>
    <n v="1548"/>
    <n v="2398"/>
    <n v="76888"/>
  </r>
  <r>
    <n v="2"/>
    <x v="2"/>
    <x v="5"/>
    <x v="21"/>
    <n v="40"/>
    <n v="876"/>
    <n v="1663"/>
    <n v="2539"/>
    <n v="122584"/>
  </r>
  <r>
    <n v="3"/>
    <x v="3"/>
    <x v="5"/>
    <x v="22"/>
    <n v="30"/>
    <n v="881"/>
    <n v="1149"/>
    <n v="2030"/>
    <n v="63543"/>
  </r>
  <r>
    <n v="4"/>
    <x v="4"/>
    <x v="5"/>
    <x v="23"/>
    <n v="27"/>
    <n v="802"/>
    <n v="1548"/>
    <n v="2350"/>
    <n v="65054"/>
  </r>
  <r>
    <n v="5"/>
    <x v="0"/>
    <x v="6"/>
    <x v="15"/>
    <n v="15"/>
    <n v="824"/>
    <n v="1994"/>
    <n v="2818"/>
    <n v="496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ricePoint" cacheId="0" applyNumberFormats="0" applyBorderFormats="0" applyFontFormats="0" applyPatternFormats="0" applyAlignmentFormats="0" applyWidthHeightFormats="1" dataCaption="Значения" updatedVersion="5" minRefreshableVersion="3" useAutoFormatting="1" rowGrandTotals="0" colGrandTotals="0" itemPrintTitles="1" createdVersion="5" indent="0" outline="1" outlineData="1" multipleFieldFilters="0" rowHeaderCaption="Наименование товара">
  <location ref="B4:D9" firstHeaderRow="1" firstDataRow="1" firstDataCol="2"/>
  <pivotFields count="9">
    <pivotField showAll="0"/>
    <pivotField axis="axisRow" outline="0" showAll="0" defaultSubtotal="0">
      <items count="5">
        <item x="4"/>
        <item h="1" x="3"/>
        <item h="1" x="1"/>
        <item h="1" x="2"/>
        <item h="1" x="0"/>
      </items>
    </pivotField>
    <pivotField numFmtId="14" showAll="0"/>
    <pivotField axis="axisRow" numFmtId="3" outline="0" showAll="0" defaultSubtotal="0">
      <items count="24">
        <item x="0"/>
        <item x="15"/>
        <item x="9"/>
        <item x="23"/>
        <item x="22"/>
        <item x="7"/>
        <item x="4"/>
        <item x="10"/>
        <item x="8"/>
        <item x="19"/>
        <item x="12"/>
        <item x="14"/>
        <item x="5"/>
        <item x="3"/>
        <item x="21"/>
        <item x="2"/>
        <item x="16"/>
        <item x="20"/>
        <item x="6"/>
        <item x="17"/>
        <item x="1"/>
        <item x="18"/>
        <item x="11"/>
        <item x="13"/>
      </items>
    </pivotField>
    <pivotField numFmtId="164" showAll="0"/>
    <pivotField numFmtId="3" showAll="0"/>
    <pivotField numFmtId="3" showAll="0"/>
    <pivotField dataField="1" numFmtId="3" showAll="0"/>
    <pivotField numFmtId="164" showAll="0"/>
  </pivotFields>
  <rowFields count="2">
    <field x="1"/>
    <field x="3"/>
  </rowFields>
  <rowItems count="5">
    <i>
      <x/>
      <x v="3"/>
    </i>
    <i r="1">
      <x v="6"/>
    </i>
    <i r="1">
      <x v="10"/>
    </i>
    <i r="1">
      <x v="16"/>
    </i>
    <i r="1">
      <x v="19"/>
    </i>
  </rowItems>
  <colItems count="1">
    <i/>
  </colItems>
  <dataFields count="1">
    <dataField name="Сумма по полю Всего продаж (шт.)" fld="7" baseField="0" baseItem="0"/>
  </dataFields>
  <formats count="5">
    <format dxfId="4">
      <pivotArea dataOnly="0" labelOnly="1" fieldPosition="0">
        <references count="2">
          <reference field="1" count="1" selected="0">
            <x v="0"/>
          </reference>
          <reference field="3" count="5">
            <x v="3"/>
            <x v="6"/>
            <x v="10"/>
            <x v="16"/>
            <x v="19"/>
          </reference>
        </references>
      </pivotArea>
    </format>
    <format dxfId="3">
      <pivotArea dataOnly="0" labelOnly="1" fieldPosition="0">
        <references count="2">
          <reference field="1" count="1" selected="0">
            <x v="1"/>
          </reference>
          <reference field="3" count="6">
            <x v="1"/>
            <x v="4"/>
            <x v="5"/>
            <x v="9"/>
            <x v="13"/>
            <x v="22"/>
          </reference>
        </references>
      </pivotArea>
    </format>
    <format dxfId="2">
      <pivotArea dataOnly="0" labelOnly="1" fieldPosition="0">
        <references count="2">
          <reference field="1" count="1" selected="0">
            <x v="2"/>
          </reference>
          <reference field="3" count="6">
            <x v="2"/>
            <x v="5"/>
            <x v="7"/>
            <x v="12"/>
            <x v="20"/>
            <x v="21"/>
          </reference>
        </references>
      </pivotArea>
    </format>
    <format dxfId="1">
      <pivotArea dataOnly="0" labelOnly="1" fieldPosition="0">
        <references count="2">
          <reference field="1" count="1" selected="0">
            <x v="3"/>
          </reference>
          <reference field="3" count="6">
            <x v="7"/>
            <x v="11"/>
            <x v="14"/>
            <x v="15"/>
            <x v="18"/>
            <x v="21"/>
          </reference>
        </references>
      </pivotArea>
    </format>
    <format dxfId="0">
      <pivotArea dataOnly="0" labelOnly="1" fieldPosition="0">
        <references count="2">
          <reference field="1" count="1" selected="0">
            <x v="4"/>
          </reference>
          <reference field="3" count="6">
            <x v="0"/>
            <x v="1"/>
            <x v="8"/>
            <x v="17"/>
            <x v="19"/>
            <x v="23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SalesTrends" cacheId="0" applyNumberFormats="0" applyBorderFormats="0" applyFontFormats="0" applyPatternFormats="0" applyAlignmentFormats="0" applyWidthHeightFormats="1" dataCaption="Значения" updatedVersion="5" minRefreshableVersion="3" useAutoFormatting="1" rowGrandTotals="0" colGrandTotals="0" itemPrintTitles="1" createdVersion="5" indent="0" outline="1" outlineData="1" multipleFieldFilters="0" chartFormat="2" rowHeaderCaption="Цена на дату" colHeaderCaption="Наименование товара">
  <location ref="B3:C9" firstHeaderRow="1" firstDataRow="2" firstDataCol="1"/>
  <pivotFields count="9">
    <pivotField showAll="0"/>
    <pivotField axis="axisCol" outline="0" showAll="0" defaultSubtotal="0">
      <items count="5">
        <item x="4"/>
        <item h="1" x="3"/>
        <item h="1" x="1"/>
        <item h="1" x="2"/>
        <item h="1" x="0"/>
      </items>
    </pivotField>
    <pivotField axis="axisRow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umFmtId="3" showAll="0"/>
    <pivotField numFmtId="164" showAll="0"/>
    <pivotField numFmtId="3" showAll="0"/>
    <pivotField numFmtId="3" showAll="0"/>
    <pivotField dataField="1" numFmtId="3" showAll="0"/>
    <pivotField numFmtId="164" showAll="0"/>
  </pivotFields>
  <rowFields count="1">
    <field x="2"/>
  </rowFields>
  <rowItems count="5">
    <i>
      <x v="1"/>
    </i>
    <i>
      <x v="2"/>
    </i>
    <i>
      <x v="3"/>
    </i>
    <i>
      <x v="4"/>
    </i>
    <i>
      <x v="5"/>
    </i>
  </rowItems>
  <colFields count="1">
    <field x="1"/>
  </colFields>
  <colItems count="1">
    <i>
      <x/>
    </i>
  </colItems>
  <dataFields count="1">
    <dataField name="Сумма по полю Всего продаж (шт.)" fld="7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таблПродукты" displayName="таблПродукты" ref="B10:G18" totalsRowShown="0" headerRowDxfId="12" dataDxfId="11">
  <tableColumns count="6">
    <tableColumn id="1" name="Код товара" dataDxfId="10"/>
    <tableColumn id="3" name="Наименование" dataDxfId="9"/>
    <tableColumn id="4" name="Описание " dataDxfId="8"/>
    <tableColumn id="5" name="Цена в рублях без НДС за уп. " dataDxfId="7"/>
    <tableColumn id="6" name="Цена в рублях НДС (+20%)" dataDxfId="6"/>
    <tableColumn id="2" name="_x000a_куб / М3_x000a_20 тонник_x000a_Перевозка _x000a_куб / М3_x000a_20 тонник_x000a_" dataDxfId="5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="Прайс-лист товаров" altTextSummary="Главный список всех доступных товаров и сведений о них, таких как &quot;Код товара&quot;, &quot;Наименование&quot;, &quot;Описание&quot;, &quot;Розн. цена за ед.&quot; и &quot;Опт. цена за ед.&quot;.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9ADDC"/>
      </a:accent1>
      <a:accent2>
        <a:srgbClr val="F47836"/>
      </a:accent2>
      <a:accent3>
        <a:srgbClr val="2CB15A"/>
      </a:accent3>
      <a:accent4>
        <a:srgbClr val="DB4D75"/>
      </a:accent4>
      <a:accent5>
        <a:srgbClr val="EAAD21"/>
      </a:accent5>
      <a:accent6>
        <a:srgbClr val="895EA7"/>
      </a:accent6>
      <a:hlink>
        <a:srgbClr val="39ADDC"/>
      </a:hlink>
      <a:folHlink>
        <a:srgbClr val="895EA7"/>
      </a:folHlink>
    </a:clrScheme>
    <a:fontScheme name="Produt Price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59999389629810485"/>
    <pageSetUpPr fitToPage="1"/>
  </sheetPr>
  <dimension ref="B1:G21"/>
  <sheetViews>
    <sheetView showGridLines="0" tabSelected="1" topLeftCell="A8" zoomScaleNormal="100" workbookViewId="0">
      <selection activeCell="C16" sqref="C16"/>
    </sheetView>
  </sheetViews>
  <sheetFormatPr defaultRowHeight="32.25" customHeight="1" x14ac:dyDescent="0.25"/>
  <cols>
    <col min="1" max="1" width="3.5703125" customWidth="1"/>
    <col min="2" max="2" width="13.7109375" customWidth="1"/>
    <col min="3" max="3" width="51.42578125" customWidth="1"/>
    <col min="4" max="4" width="54.140625" customWidth="1"/>
    <col min="5" max="5" width="38.5703125" customWidth="1"/>
    <col min="6" max="6" width="26.5703125" customWidth="1"/>
    <col min="7" max="7" width="18.7109375" customWidth="1"/>
  </cols>
  <sheetData>
    <row r="1" spans="2:7" s="18" customFormat="1" ht="47.25" customHeight="1" x14ac:dyDescent="0.4">
      <c r="B1" s="16" t="s">
        <v>0</v>
      </c>
    </row>
    <row r="2" spans="2:7" ht="15" customHeight="1" x14ac:dyDescent="0.25">
      <c r="B2" s="4"/>
    </row>
    <row r="3" spans="2:7" s="4" customFormat="1" ht="15" customHeight="1" x14ac:dyDescent="0.25">
      <c r="B3" s="6" t="s">
        <v>17</v>
      </c>
    </row>
    <row r="4" spans="2:7" s="4" customFormat="1" ht="15" customHeight="1" x14ac:dyDescent="0.25"/>
    <row r="5" spans="2:7" s="4" customFormat="1" ht="15" customHeight="1" x14ac:dyDescent="0.25">
      <c r="B5" s="4" t="s">
        <v>7</v>
      </c>
    </row>
    <row r="6" spans="2:7" s="4" customFormat="1" ht="15" customHeight="1" x14ac:dyDescent="0.25">
      <c r="B6" s="4" t="s">
        <v>40</v>
      </c>
      <c r="C6" s="5"/>
    </row>
    <row r="7" spans="2:7" s="4" customFormat="1" ht="15" customHeight="1" x14ac:dyDescent="0.25">
      <c r="B7" s="4" t="s">
        <v>18</v>
      </c>
    </row>
    <row r="8" spans="2:7" s="4" customFormat="1" ht="15" customHeight="1" x14ac:dyDescent="0.3">
      <c r="B8" s="7"/>
      <c r="F8" s="1"/>
    </row>
    <row r="9" spans="2:7" ht="15" customHeight="1" x14ac:dyDescent="0.25"/>
    <row r="10" spans="2:7" ht="67.5" customHeight="1" x14ac:dyDescent="0.25">
      <c r="B10" s="13" t="s">
        <v>3</v>
      </c>
      <c r="C10" s="13" t="s">
        <v>1</v>
      </c>
      <c r="D10" s="13" t="s">
        <v>35</v>
      </c>
      <c r="E10" s="24" t="s">
        <v>33</v>
      </c>
      <c r="F10" s="12" t="s">
        <v>34</v>
      </c>
      <c r="G10" s="26" t="s">
        <v>41</v>
      </c>
    </row>
    <row r="11" spans="2:7" ht="67.5" customHeight="1" x14ac:dyDescent="0.25">
      <c r="B11" s="13">
        <v>1</v>
      </c>
      <c r="C11" s="12" t="s">
        <v>20</v>
      </c>
      <c r="D11" s="14" t="s">
        <v>19</v>
      </c>
      <c r="E11" s="25" t="s">
        <v>36</v>
      </c>
      <c r="F11" s="20" t="s">
        <v>38</v>
      </c>
      <c r="G11" s="26" t="s">
        <v>42</v>
      </c>
    </row>
    <row r="12" spans="2:7" ht="58.5" customHeight="1" x14ac:dyDescent="0.25">
      <c r="B12" s="13">
        <v>2</v>
      </c>
      <c r="C12" s="12" t="s">
        <v>21</v>
      </c>
      <c r="D12" s="14" t="s">
        <v>22</v>
      </c>
      <c r="E12" s="25" t="s">
        <v>36</v>
      </c>
      <c r="F12" s="20" t="s">
        <v>38</v>
      </c>
      <c r="G12" s="26" t="s">
        <v>42</v>
      </c>
    </row>
    <row r="13" spans="2:7" ht="81" customHeight="1" x14ac:dyDescent="0.25">
      <c r="B13" s="13">
        <v>3</v>
      </c>
      <c r="C13" s="12" t="s">
        <v>23</v>
      </c>
      <c r="D13" s="14" t="s">
        <v>24</v>
      </c>
      <c r="E13" s="25" t="s">
        <v>36</v>
      </c>
      <c r="F13" s="20" t="s">
        <v>38</v>
      </c>
      <c r="G13" s="26" t="s">
        <v>42</v>
      </c>
    </row>
    <row r="14" spans="2:7" ht="55.5" customHeight="1" x14ac:dyDescent="0.25">
      <c r="B14" s="13">
        <v>4</v>
      </c>
      <c r="C14" s="12" t="s">
        <v>25</v>
      </c>
      <c r="D14" s="14" t="s">
        <v>26</v>
      </c>
      <c r="E14" s="25" t="s">
        <v>36</v>
      </c>
      <c r="F14" s="20" t="s">
        <v>38</v>
      </c>
      <c r="G14" s="26" t="s">
        <v>42</v>
      </c>
    </row>
    <row r="15" spans="2:7" ht="70.5" customHeight="1" x14ac:dyDescent="0.25">
      <c r="B15" s="13">
        <v>5</v>
      </c>
      <c r="C15" s="12" t="s">
        <v>27</v>
      </c>
      <c r="D15" s="14" t="s">
        <v>28</v>
      </c>
      <c r="E15" s="25" t="s">
        <v>36</v>
      </c>
      <c r="F15" s="20" t="s">
        <v>38</v>
      </c>
      <c r="G15" s="26" t="s">
        <v>42</v>
      </c>
    </row>
    <row r="16" spans="2:7" s="4" customFormat="1" ht="66" customHeight="1" x14ac:dyDescent="0.25">
      <c r="B16" s="13">
        <v>6</v>
      </c>
      <c r="C16" s="12" t="s">
        <v>29</v>
      </c>
      <c r="D16" s="14" t="s">
        <v>30</v>
      </c>
      <c r="E16" s="25" t="s">
        <v>36</v>
      </c>
      <c r="F16" s="20" t="s">
        <v>38</v>
      </c>
      <c r="G16" s="26" t="s">
        <v>42</v>
      </c>
    </row>
    <row r="17" spans="2:7" s="5" customFormat="1" ht="73.5" customHeight="1" x14ac:dyDescent="0.25">
      <c r="B17" s="13">
        <v>7</v>
      </c>
      <c r="C17" s="12" t="s">
        <v>31</v>
      </c>
      <c r="D17" s="14" t="s">
        <v>32</v>
      </c>
      <c r="E17" s="21" t="s">
        <v>37</v>
      </c>
      <c r="F17" s="20" t="s">
        <v>38</v>
      </c>
      <c r="G17" s="26" t="s">
        <v>42</v>
      </c>
    </row>
    <row r="18" spans="2:7" ht="83.25" customHeight="1" x14ac:dyDescent="0.25">
      <c r="B18" s="13"/>
      <c r="C18" s="23"/>
      <c r="D18" s="14"/>
      <c r="E18" s="21"/>
      <c r="F18" s="20"/>
      <c r="G18" s="11"/>
    </row>
    <row r="19" spans="2:7" ht="32.25" customHeight="1" x14ac:dyDescent="0.25">
      <c r="B19" s="27"/>
      <c r="C19" s="27"/>
      <c r="D19" s="27"/>
      <c r="E19" s="27"/>
      <c r="F19" s="27"/>
    </row>
    <row r="20" spans="2:7" ht="32.25" customHeight="1" x14ac:dyDescent="0.25">
      <c r="B20" s="5"/>
      <c r="C20" s="5"/>
      <c r="D20" s="5"/>
      <c r="E20" s="5"/>
      <c r="F20" s="1"/>
    </row>
    <row r="21" spans="2:7" ht="32.25" customHeight="1" x14ac:dyDescent="0.25">
      <c r="B21" s="5"/>
      <c r="C21" s="5"/>
      <c r="D21" s="5"/>
      <c r="E21" s="9"/>
      <c r="F21" s="15"/>
    </row>
  </sheetData>
  <mergeCells count="1">
    <mergeCell ref="B19:F19"/>
  </mergeCells>
  <printOptions horizontalCentered="1"/>
  <pageMargins left="0.45" right="0.45" top="0.5" bottom="0.5" header="0.3" footer="0.3"/>
  <pageSetup paperSize="9" scale="72" fitToHeight="0" orientation="portrait" r:id="rId1"/>
  <headerFooter differentFirst="1">
    <oddFooter>&amp;CСтраница &amp;P из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9"/>
  <sheetViews>
    <sheetView showGridLines="0" workbookViewId="0">
      <selection activeCell="D9" sqref="D9"/>
    </sheetView>
  </sheetViews>
  <sheetFormatPr defaultRowHeight="13.5" x14ac:dyDescent="0.25"/>
  <cols>
    <col min="1" max="1" width="3.5703125" style="5" customWidth="1"/>
    <col min="2" max="2" width="25.42578125" customWidth="1"/>
    <col min="3" max="3" width="20" customWidth="1"/>
    <col min="4" max="4" width="36" customWidth="1"/>
    <col min="5" max="5" width="7.7109375" customWidth="1"/>
    <col min="6" max="6" width="27.85546875" customWidth="1"/>
    <col min="7" max="7" width="17" customWidth="1"/>
    <col min="8" max="9" width="13" customWidth="1"/>
    <col min="10" max="10" width="5.7109375" customWidth="1"/>
    <col min="11" max="26" width="5" customWidth="1"/>
    <col min="27" max="27" width="11.28515625" bestFit="1" customWidth="1"/>
  </cols>
  <sheetData>
    <row r="1" spans="2:4" s="18" customFormat="1" ht="47.25" customHeight="1" x14ac:dyDescent="0.4">
      <c r="B1" s="16" t="s">
        <v>8</v>
      </c>
      <c r="C1" s="17"/>
      <c r="D1" s="17"/>
    </row>
    <row r="2" spans="2:4" ht="48.75" customHeight="1" x14ac:dyDescent="0.25">
      <c r="B2" s="28" t="s">
        <v>10</v>
      </c>
      <c r="C2" s="28"/>
      <c r="D2" s="28"/>
    </row>
    <row r="3" spans="2:4" ht="23.25" customHeight="1" x14ac:dyDescent="0.25">
      <c r="B3" s="11" t="s">
        <v>6</v>
      </c>
      <c r="C3" s="11" t="str">
        <f>IF(LEN(B5),B5,"None")</f>
        <v>Бутылки для воды</v>
      </c>
      <c r="D3" s="8"/>
    </row>
    <row r="4" spans="2:4" x14ac:dyDescent="0.25">
      <c r="B4" s="2" t="s">
        <v>4</v>
      </c>
      <c r="C4" s="2" t="s">
        <v>2</v>
      </c>
      <c r="D4" t="s">
        <v>11</v>
      </c>
    </row>
    <row r="5" spans="2:4" x14ac:dyDescent="0.25">
      <c r="B5" s="5" t="s">
        <v>39</v>
      </c>
      <c r="C5" s="22">
        <v>29</v>
      </c>
      <c r="D5" s="3">
        <v>2350</v>
      </c>
    </row>
    <row r="6" spans="2:4" x14ac:dyDescent="0.25">
      <c r="C6" s="22">
        <v>35</v>
      </c>
      <c r="D6" s="3">
        <v>4483</v>
      </c>
    </row>
    <row r="7" spans="2:4" x14ac:dyDescent="0.25">
      <c r="C7" s="22">
        <v>43</v>
      </c>
      <c r="D7" s="3">
        <v>2342</v>
      </c>
    </row>
    <row r="8" spans="2:4" x14ac:dyDescent="0.25">
      <c r="C8" s="22">
        <v>72</v>
      </c>
      <c r="D8" s="3">
        <v>2833</v>
      </c>
    </row>
    <row r="9" spans="2:4" x14ac:dyDescent="0.25">
      <c r="C9" s="22">
        <v>85</v>
      </c>
      <c r="D9" s="3">
        <v>1569</v>
      </c>
    </row>
  </sheetData>
  <mergeCells count="1">
    <mergeCell ref="B2:D2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9"/>
  <sheetViews>
    <sheetView showGridLines="0" workbookViewId="0">
      <selection activeCell="C6" sqref="C6"/>
    </sheetView>
  </sheetViews>
  <sheetFormatPr defaultRowHeight="13.5" x14ac:dyDescent="0.25"/>
  <cols>
    <col min="1" max="1" width="3.5703125" style="5" customWidth="1"/>
    <col min="2" max="2" width="36" customWidth="1"/>
    <col min="3" max="3" width="25.42578125" bestFit="1" customWidth="1"/>
    <col min="4" max="4" width="6.5703125" customWidth="1"/>
    <col min="5" max="5" width="9.42578125" bestFit="1" customWidth="1"/>
    <col min="6" max="6" width="10.7109375" bestFit="1" customWidth="1"/>
    <col min="7" max="7" width="7.42578125" customWidth="1"/>
    <col min="8" max="8" width="12.42578125" customWidth="1"/>
    <col min="9" max="9" width="11.28515625" bestFit="1" customWidth="1"/>
    <col min="10" max="26" width="5" customWidth="1"/>
    <col min="27" max="27" width="11.28515625" bestFit="1" customWidth="1"/>
  </cols>
  <sheetData>
    <row r="1" spans="2:7" s="18" customFormat="1" ht="47.25" customHeight="1" x14ac:dyDescent="0.4">
      <c r="B1" s="16" t="s">
        <v>9</v>
      </c>
    </row>
    <row r="2" spans="2:7" ht="48.75" customHeight="1" x14ac:dyDescent="0.25">
      <c r="B2" s="28" t="s">
        <v>10</v>
      </c>
      <c r="C2" s="28"/>
      <c r="D2" s="28"/>
      <c r="E2" s="10"/>
      <c r="F2" s="10"/>
      <c r="G2" s="10"/>
    </row>
    <row r="3" spans="2:7" x14ac:dyDescent="0.25">
      <c r="B3" s="2" t="s">
        <v>11</v>
      </c>
      <c r="C3" s="2" t="s">
        <v>4</v>
      </c>
    </row>
    <row r="4" spans="2:7" x14ac:dyDescent="0.25">
      <c r="B4" s="2" t="s">
        <v>5</v>
      </c>
      <c r="C4" s="5" t="s">
        <v>39</v>
      </c>
    </row>
    <row r="5" spans="2:7" x14ac:dyDescent="0.25">
      <c r="B5" s="19" t="s">
        <v>12</v>
      </c>
      <c r="C5" s="3">
        <v>2424</v>
      </c>
    </row>
    <row r="6" spans="2:7" x14ac:dyDescent="0.25">
      <c r="B6" s="19" t="s">
        <v>13</v>
      </c>
      <c r="C6" s="3">
        <v>4401</v>
      </c>
    </row>
    <row r="7" spans="2:7" x14ac:dyDescent="0.25">
      <c r="B7" s="19" t="s">
        <v>14</v>
      </c>
      <c r="C7" s="3">
        <v>2833</v>
      </c>
    </row>
    <row r="8" spans="2:7" x14ac:dyDescent="0.25">
      <c r="B8" s="19" t="s">
        <v>15</v>
      </c>
      <c r="C8" s="3">
        <v>1569</v>
      </c>
    </row>
    <row r="9" spans="2:7" x14ac:dyDescent="0.25">
      <c r="B9" s="19" t="s">
        <v>16</v>
      </c>
      <c r="C9" s="3">
        <v>2350</v>
      </c>
    </row>
  </sheetData>
  <mergeCells count="1">
    <mergeCell ref="B2:D2"/>
  </mergeCell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1DB26A-4ECE-4D39-9F70-79B5B68530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Прайс-лист</vt:lpstr>
      <vt:lpstr>Свод. таблица стандартных цен</vt:lpstr>
      <vt:lpstr>Свод. таблица тенденций продаж</vt:lpstr>
      <vt:lpstr>ВыбранныйПродукт</vt:lpstr>
      <vt:lpstr>'Прайс-лист'!Печать_заголовков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keywords/>
  <cp:lastModifiedBy>User</cp:lastModifiedBy>
  <dcterms:created xsi:type="dcterms:W3CDTF">2018-02-19T09:48:52Z</dcterms:created>
  <dcterms:modified xsi:type="dcterms:W3CDTF">2018-02-28T08:23:19Z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TC034289169991</vt:lpwstr>
  </property>
</Properties>
</file>