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15" windowWidth="14595" windowHeight="9075"/>
  </bookViews>
  <sheets>
    <sheet name="Прейскурант" sheetId="1" r:id="rId1"/>
  </sheets>
  <definedNames>
    <definedName name="_xlnm.Print_Area" localSheetId="0">Прейскурант!$A$1:$H$61</definedName>
  </definedNames>
  <calcPr calcId="124519"/>
</workbook>
</file>

<file path=xl/calcChain.xml><?xml version="1.0" encoding="utf-8"?>
<calcChain xmlns="http://schemas.openxmlformats.org/spreadsheetml/2006/main">
  <c r="H31" i="1"/>
  <c r="H36"/>
  <c r="H35"/>
  <c r="H34"/>
  <c r="H33"/>
  <c r="H32"/>
  <c r="H30"/>
  <c r="H29"/>
  <c r="H28"/>
  <c r="H27"/>
  <c r="H26"/>
  <c r="H18"/>
  <c r="H17"/>
  <c r="H16"/>
  <c r="H15"/>
  <c r="H14"/>
  <c r="H13"/>
  <c r="H12"/>
  <c r="H11"/>
  <c r="H9"/>
  <c r="H8"/>
  <c r="H6"/>
  <c r="H7"/>
  <c r="H10"/>
  <c r="H19"/>
  <c r="H20"/>
  <c r="H21"/>
  <c r="H22"/>
  <c r="H23"/>
  <c r="H24"/>
  <c r="H25"/>
  <c r="G37"/>
  <c r="H37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</calcChain>
</file>

<file path=xl/sharedStrings.xml><?xml version="1.0" encoding="utf-8"?>
<sst xmlns="http://schemas.openxmlformats.org/spreadsheetml/2006/main" count="98" uniqueCount="49">
  <si>
    <t>Прейскурант</t>
  </si>
  <si>
    <t>Название</t>
  </si>
  <si>
    <t>Описание</t>
  </si>
  <si>
    <t>Шкатулка выполнена из змеевика. Крышка открывается на шарнире. Внутри отделано бархатом, дополнено зеркалом. Сверху шкатулки нанесен рисунок отделанный камнями.</t>
  </si>
  <si>
    <t>Шкатулка 1001</t>
  </si>
  <si>
    <t>Размер</t>
  </si>
  <si>
    <t>Изображение</t>
  </si>
  <si>
    <t xml:space="preserve">Номер </t>
  </si>
  <si>
    <t>75*55*50</t>
  </si>
  <si>
    <t>Цена</t>
  </si>
  <si>
    <t>Колличество</t>
  </si>
  <si>
    <t>Итого</t>
  </si>
  <si>
    <t>Шкатулка 1002</t>
  </si>
  <si>
    <t>Шкатулка 1003</t>
  </si>
  <si>
    <t>Шкатулка 1004</t>
  </si>
  <si>
    <t>100*100*65</t>
  </si>
  <si>
    <t>Шкатулка 1010</t>
  </si>
  <si>
    <t>Шкатулка 1012</t>
  </si>
  <si>
    <t>Шкатулка 1013</t>
  </si>
  <si>
    <t>Шкатулка 1021</t>
  </si>
  <si>
    <t>Шкатулка 1022</t>
  </si>
  <si>
    <t>Шкатулка 1023</t>
  </si>
  <si>
    <t>Шкатулка 103</t>
  </si>
  <si>
    <t>Шкатулка 1031</t>
  </si>
  <si>
    <t>Шкатулка 1032</t>
  </si>
  <si>
    <t>90*70*65</t>
  </si>
  <si>
    <t>100*80*75</t>
  </si>
  <si>
    <t>110*90*70</t>
  </si>
  <si>
    <t>Последнее обновление [1.01.2018]</t>
  </si>
  <si>
    <r>
      <rPr>
        <b/>
        <sz val="12"/>
        <rFont val="Tahoma"/>
        <family val="2"/>
        <charset val="204"/>
      </rPr>
      <t>Куса камень</t>
    </r>
    <r>
      <rPr>
        <sz val="10"/>
        <rFont val="Tahoma"/>
        <family val="2"/>
      </rPr>
      <t>, Челябинская обл., Кусинский р-н, Куса, ул. Урицкого, 3,телефон  8(922)237-42-95 - Александр ,сайт-http://kusakamen.ru</t>
    </r>
  </si>
  <si>
    <t>Шкатулка 1033</t>
  </si>
  <si>
    <t>Шкатулка 104</t>
  </si>
  <si>
    <t>Шкатулка 1041</t>
  </si>
  <si>
    <t>Шкатулка 1042</t>
  </si>
  <si>
    <t>Шкатулка 1043</t>
  </si>
  <si>
    <t>Шкатулка 105</t>
  </si>
  <si>
    <t>140*100*80</t>
  </si>
  <si>
    <t>145*75*55</t>
  </si>
  <si>
    <t>170*95*70</t>
  </si>
  <si>
    <t>95*65*65</t>
  </si>
  <si>
    <t>Шкатулка 1051</t>
  </si>
  <si>
    <t>Шкатулка 1052</t>
  </si>
  <si>
    <t>Шкатулка 1053</t>
  </si>
  <si>
    <t>Шкатулка 106</t>
  </si>
  <si>
    <t>Шкатулка 1061</t>
  </si>
  <si>
    <t>Шкатулка 1062</t>
  </si>
  <si>
    <t>Шкатулка 107</t>
  </si>
  <si>
    <t>Шкатулка 1071</t>
  </si>
  <si>
    <t>Шкатулка 1072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</si>
</sst>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&quot;р.&quot;"/>
  </numFmts>
  <fonts count="12">
    <font>
      <sz val="10"/>
      <name val="Arial"/>
      <charset val="238"/>
    </font>
    <font>
      <sz val="10"/>
      <name val="Tahoma"/>
      <family val="2"/>
    </font>
    <font>
      <sz val="11"/>
      <name val="Tahoma"/>
      <family val="2"/>
    </font>
    <font>
      <b/>
      <sz val="26"/>
      <name val="Tahoma"/>
      <family val="2"/>
    </font>
    <font>
      <i/>
      <sz val="10"/>
      <name val="Tahoma"/>
      <family val="2"/>
    </font>
    <font>
      <b/>
      <sz val="10"/>
      <color indexed="9"/>
      <name val="Tahoma"/>
      <family val="2"/>
    </font>
    <font>
      <sz val="26"/>
      <name val="Tahoma"/>
      <family val="2"/>
    </font>
    <font>
      <i/>
      <sz val="9"/>
      <name val="Tahoma"/>
      <family val="2"/>
      <charset val="204"/>
    </font>
    <font>
      <u/>
      <sz val="10"/>
      <color theme="10"/>
      <name val="Arial"/>
      <family val="2"/>
      <charset val="204"/>
    </font>
    <font>
      <sz val="10"/>
      <color rgb="FF000000"/>
      <name val="Verdana"/>
      <family val="2"/>
      <charset val="204"/>
    </font>
    <font>
      <sz val="10"/>
      <name val="Tahoma"/>
      <family val="2"/>
      <charset val="204"/>
    </font>
    <font>
      <b/>
      <sz val="12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23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/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22"/>
      </top>
      <bottom style="thin">
        <color indexed="22"/>
      </bottom>
      <diagonal/>
    </border>
    <border>
      <left style="thin">
        <color indexed="23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/>
      <diagonal/>
    </border>
    <border>
      <left/>
      <right style="thin">
        <color indexed="23"/>
      </right>
      <top/>
      <bottom/>
      <diagonal/>
    </border>
    <border>
      <left/>
      <right style="thin">
        <color indexed="23"/>
      </right>
      <top style="thin">
        <color indexed="22"/>
      </top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22"/>
      </bottom>
      <diagonal/>
    </border>
    <border>
      <left style="medium">
        <color auto="1"/>
      </left>
      <right style="medium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22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23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auto="1"/>
      </top>
      <bottom/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172">
    <xf numFmtId="0" fontId="0" fillId="0" borderId="0" xfId="0"/>
    <xf numFmtId="0" fontId="1" fillId="2" borderId="0" xfId="0" applyFont="1" applyFill="1"/>
    <xf numFmtId="0" fontId="1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165" fontId="1" fillId="4" borderId="8" xfId="0" applyNumberFormat="1" applyFont="1" applyFill="1" applyBorder="1" applyAlignment="1">
      <alignment horizontal="center" vertical="center"/>
    </xf>
    <xf numFmtId="0" fontId="1" fillId="2" borderId="7" xfId="0" applyFont="1" applyFill="1" applyBorder="1"/>
    <xf numFmtId="165" fontId="1" fillId="4" borderId="9" xfId="0" applyNumberFormat="1" applyFont="1" applyFill="1" applyBorder="1" applyAlignment="1">
      <alignment horizontal="center" vertical="center"/>
    </xf>
    <xf numFmtId="0" fontId="1" fillId="2" borderId="10" xfId="0" applyFont="1" applyFill="1" applyBorder="1"/>
    <xf numFmtId="165" fontId="1" fillId="4" borderId="11" xfId="0" applyNumberFormat="1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165" fontId="1" fillId="2" borderId="8" xfId="0" applyNumberFormat="1" applyFont="1" applyFill="1" applyBorder="1" applyAlignment="1">
      <alignment horizontal="center" vertical="center"/>
    </xf>
    <xf numFmtId="165" fontId="1" fillId="2" borderId="3" xfId="0" applyNumberFormat="1" applyFont="1" applyFill="1" applyBorder="1" applyAlignment="1">
      <alignment horizontal="center" vertical="center"/>
    </xf>
    <xf numFmtId="165" fontId="1" fillId="4" borderId="17" xfId="0" applyNumberFormat="1" applyFont="1" applyFill="1" applyBorder="1" applyAlignment="1">
      <alignment horizontal="center" vertical="center"/>
    </xf>
    <xf numFmtId="165" fontId="1" fillId="2" borderId="17" xfId="0" applyNumberFormat="1" applyFont="1" applyFill="1" applyBorder="1" applyAlignment="1">
      <alignment horizontal="center" vertical="center"/>
    </xf>
    <xf numFmtId="165" fontId="1" fillId="2" borderId="18" xfId="0" applyNumberFormat="1" applyFont="1" applyFill="1" applyBorder="1" applyAlignment="1">
      <alignment horizontal="center" vertical="center"/>
    </xf>
    <xf numFmtId="165" fontId="1" fillId="4" borderId="20" xfId="0" applyNumberFormat="1" applyFont="1" applyFill="1" applyBorder="1" applyAlignment="1">
      <alignment horizontal="center" vertical="center"/>
    </xf>
    <xf numFmtId="0" fontId="1" fillId="2" borderId="19" xfId="0" applyFont="1" applyFill="1" applyBorder="1"/>
    <xf numFmtId="0" fontId="9" fillId="0" borderId="19" xfId="0" applyFont="1" applyBorder="1"/>
    <xf numFmtId="0" fontId="9" fillId="0" borderId="7" xfId="0" applyFont="1" applyBorder="1"/>
    <xf numFmtId="0" fontId="1" fillId="4" borderId="21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/>
    <xf numFmtId="0" fontId="2" fillId="2" borderId="0" xfId="0" applyFont="1" applyFill="1" applyBorder="1"/>
    <xf numFmtId="3" fontId="1" fillId="0" borderId="7" xfId="0" applyNumberFormat="1" applyFont="1" applyFill="1" applyBorder="1" applyAlignment="1">
      <alignment horizontal="center" vertical="center"/>
    </xf>
    <xf numFmtId="3" fontId="1" fillId="4" borderId="7" xfId="0" applyNumberFormat="1" applyFont="1" applyFill="1" applyBorder="1" applyAlignment="1">
      <alignment horizontal="center" vertical="center"/>
    </xf>
    <xf numFmtId="3" fontId="1" fillId="4" borderId="10" xfId="0" applyNumberFormat="1" applyFont="1" applyFill="1" applyBorder="1" applyAlignment="1">
      <alignment horizontal="center" vertical="center"/>
    </xf>
    <xf numFmtId="3" fontId="1" fillId="4" borderId="0" xfId="0" applyNumberFormat="1" applyFont="1" applyFill="1" applyBorder="1" applyAlignment="1">
      <alignment horizontal="center" vertical="center"/>
    </xf>
    <xf numFmtId="3" fontId="1" fillId="0" borderId="26" xfId="0" applyNumberFormat="1" applyFont="1" applyFill="1" applyBorder="1" applyAlignment="1">
      <alignment horizontal="center" vertical="center"/>
    </xf>
    <xf numFmtId="3" fontId="1" fillId="4" borderId="26" xfId="0" applyNumberFormat="1" applyFont="1" applyFill="1" applyBorder="1" applyAlignment="1">
      <alignment horizontal="center" vertical="center"/>
    </xf>
    <xf numFmtId="3" fontId="1" fillId="0" borderId="2" xfId="0" applyNumberFormat="1" applyFont="1" applyFill="1" applyBorder="1" applyAlignment="1">
      <alignment horizontal="center" vertical="center"/>
    </xf>
    <xf numFmtId="0" fontId="1" fillId="2" borderId="4" xfId="0" applyFont="1" applyFill="1" applyBorder="1"/>
    <xf numFmtId="165" fontId="1" fillId="4" borderId="6" xfId="0" applyNumberFormat="1" applyFont="1" applyFill="1" applyBorder="1" applyAlignment="1">
      <alignment horizontal="center" vertical="center"/>
    </xf>
    <xf numFmtId="165" fontId="1" fillId="0" borderId="6" xfId="0" applyNumberFormat="1" applyFont="1" applyFill="1" applyBorder="1" applyAlignment="1">
      <alignment horizontal="center" vertical="center"/>
    </xf>
    <xf numFmtId="165" fontId="1" fillId="4" borderId="27" xfId="0" applyNumberFormat="1" applyFont="1" applyFill="1" applyBorder="1" applyAlignment="1">
      <alignment horizontal="center" vertical="center"/>
    </xf>
    <xf numFmtId="165" fontId="1" fillId="4" borderId="4" xfId="0" applyNumberFormat="1" applyFont="1" applyFill="1" applyBorder="1" applyAlignment="1">
      <alignment horizontal="center" vertical="center"/>
    </xf>
    <xf numFmtId="165" fontId="1" fillId="0" borderId="28" xfId="0" applyNumberFormat="1" applyFont="1" applyFill="1" applyBorder="1" applyAlignment="1">
      <alignment horizontal="center" vertical="center"/>
    </xf>
    <xf numFmtId="165" fontId="1" fillId="4" borderId="28" xfId="0" applyNumberFormat="1" applyFont="1" applyFill="1" applyBorder="1" applyAlignment="1">
      <alignment horizontal="center" vertical="center"/>
    </xf>
    <xf numFmtId="165" fontId="1" fillId="0" borderId="29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5" fontId="1" fillId="0" borderId="4" xfId="0" applyNumberFormat="1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 wrapText="1"/>
    </xf>
    <xf numFmtId="3" fontId="1" fillId="4" borderId="19" xfId="0" applyNumberFormat="1" applyFont="1" applyFill="1" applyBorder="1" applyAlignment="1">
      <alignment horizontal="center" vertical="center"/>
    </xf>
    <xf numFmtId="165" fontId="1" fillId="2" borderId="20" xfId="0" applyNumberFormat="1" applyFont="1" applyFill="1" applyBorder="1" applyAlignment="1">
      <alignment horizontal="center" vertical="center"/>
    </xf>
    <xf numFmtId="3" fontId="1" fillId="0" borderId="19" xfId="0" applyNumberFormat="1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165" fontId="1" fillId="2" borderId="11" xfId="0" applyNumberFormat="1" applyFont="1" applyFill="1" applyBorder="1" applyAlignment="1">
      <alignment horizontal="center" vertical="center"/>
    </xf>
    <xf numFmtId="0" fontId="8" fillId="0" borderId="0" xfId="1" applyAlignment="1" applyProtection="1">
      <alignment horizontal="center" vertical="center"/>
    </xf>
    <xf numFmtId="0" fontId="1" fillId="4" borderId="34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 wrapText="1"/>
    </xf>
    <xf numFmtId="0" fontId="9" fillId="0" borderId="36" xfId="0" applyFont="1" applyBorder="1"/>
    <xf numFmtId="165" fontId="1" fillId="4" borderId="37" xfId="0" applyNumberFormat="1" applyFont="1" applyFill="1" applyBorder="1" applyAlignment="1">
      <alignment horizontal="center" vertical="center"/>
    </xf>
    <xf numFmtId="3" fontId="1" fillId="4" borderId="36" xfId="0" applyNumberFormat="1" applyFont="1" applyFill="1" applyBorder="1" applyAlignment="1">
      <alignment horizontal="center" vertical="center"/>
    </xf>
    <xf numFmtId="165" fontId="1" fillId="4" borderId="38" xfId="0" applyNumberFormat="1" applyFont="1" applyFill="1" applyBorder="1" applyAlignment="1">
      <alignment horizontal="center" vertical="center"/>
    </xf>
    <xf numFmtId="0" fontId="1" fillId="2" borderId="36" xfId="0" applyFont="1" applyFill="1" applyBorder="1"/>
    <xf numFmtId="0" fontId="1" fillId="4" borderId="40" xfId="0" applyFont="1" applyFill="1" applyBorder="1" applyAlignment="1">
      <alignment horizontal="center" vertical="center" wrapText="1"/>
    </xf>
    <xf numFmtId="165" fontId="1" fillId="4" borderId="42" xfId="0" applyNumberFormat="1" applyFont="1" applyFill="1" applyBorder="1" applyAlignment="1">
      <alignment horizontal="center" vertical="center"/>
    </xf>
    <xf numFmtId="165" fontId="1" fillId="4" borderId="44" xfId="0" applyNumberFormat="1" applyFont="1" applyFill="1" applyBorder="1" applyAlignment="1">
      <alignment horizontal="center" vertical="center"/>
    </xf>
    <xf numFmtId="0" fontId="1" fillId="2" borderId="43" xfId="0" applyFont="1" applyFill="1" applyBorder="1"/>
    <xf numFmtId="0" fontId="1" fillId="2" borderId="40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/>
    </xf>
    <xf numFmtId="0" fontId="1" fillId="4" borderId="46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1" fillId="4" borderId="45" xfId="0" applyFont="1" applyFill="1" applyBorder="1" applyAlignment="1">
      <alignment horizontal="center" vertical="center"/>
    </xf>
    <xf numFmtId="0" fontId="1" fillId="4" borderId="48" xfId="0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8" fillId="0" borderId="50" xfId="1" applyBorder="1" applyAlignment="1" applyProtection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1" fillId="4" borderId="47" xfId="0" applyFont="1" applyFill="1" applyBorder="1" applyAlignment="1">
      <alignment horizontal="center" vertical="center"/>
    </xf>
    <xf numFmtId="0" fontId="1" fillId="4" borderId="39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165" fontId="1" fillId="2" borderId="54" xfId="0" applyNumberFormat="1" applyFont="1" applyFill="1" applyBorder="1" applyAlignment="1">
      <alignment horizontal="center" vertical="center"/>
    </xf>
    <xf numFmtId="3" fontId="1" fillId="0" borderId="55" xfId="0" applyNumberFormat="1" applyFont="1" applyFill="1" applyBorder="1" applyAlignment="1">
      <alignment horizontal="center" vertical="center"/>
    </xf>
    <xf numFmtId="165" fontId="1" fillId="0" borderId="56" xfId="0" applyNumberFormat="1" applyFont="1" applyFill="1" applyBorder="1" applyAlignment="1">
      <alignment horizontal="center" vertical="center"/>
    </xf>
    <xf numFmtId="0" fontId="1" fillId="2" borderId="55" xfId="0" applyFont="1" applyFill="1" applyBorder="1"/>
    <xf numFmtId="0" fontId="1" fillId="4" borderId="58" xfId="0" applyFont="1" applyFill="1" applyBorder="1" applyAlignment="1">
      <alignment horizontal="center" vertical="center"/>
    </xf>
    <xf numFmtId="0" fontId="8" fillId="0" borderId="57" xfId="1" applyBorder="1" applyAlignment="1" applyProtection="1">
      <alignment horizontal="center" vertical="center"/>
    </xf>
    <xf numFmtId="0" fontId="1" fillId="4" borderId="59" xfId="0" applyFont="1" applyFill="1" applyBorder="1" applyAlignment="1">
      <alignment horizontal="center" vertical="center" wrapText="1"/>
    </xf>
    <xf numFmtId="0" fontId="1" fillId="4" borderId="60" xfId="0" applyFont="1" applyFill="1" applyBorder="1" applyAlignment="1">
      <alignment horizontal="center" vertical="center" wrapText="1"/>
    </xf>
    <xf numFmtId="165" fontId="1" fillId="4" borderId="61" xfId="0" applyNumberFormat="1" applyFont="1" applyFill="1" applyBorder="1" applyAlignment="1">
      <alignment horizontal="center" vertical="center"/>
    </xf>
    <xf numFmtId="3" fontId="1" fillId="4" borderId="62" xfId="0" applyNumberFormat="1" applyFont="1" applyFill="1" applyBorder="1" applyAlignment="1">
      <alignment horizontal="center" vertical="center"/>
    </xf>
    <xf numFmtId="165" fontId="1" fillId="4" borderId="63" xfId="0" applyNumberFormat="1" applyFont="1" applyFill="1" applyBorder="1" applyAlignment="1">
      <alignment horizontal="center" vertical="center"/>
    </xf>
    <xf numFmtId="0" fontId="1" fillId="2" borderId="6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165" fontId="1" fillId="2" borderId="61" xfId="0" applyNumberFormat="1" applyFont="1" applyFill="1" applyBorder="1" applyAlignment="1">
      <alignment horizontal="center" vertical="center"/>
    </xf>
    <xf numFmtId="3" fontId="1" fillId="0" borderId="62" xfId="0" applyNumberFormat="1" applyFont="1" applyFill="1" applyBorder="1" applyAlignment="1">
      <alignment horizontal="center" vertical="center"/>
    </xf>
    <xf numFmtId="165" fontId="1" fillId="0" borderId="63" xfId="0" applyNumberFormat="1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/>
    </xf>
    <xf numFmtId="0" fontId="1" fillId="2" borderId="62" xfId="0" applyFont="1" applyFill="1" applyBorder="1"/>
    <xf numFmtId="0" fontId="0" fillId="0" borderId="64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4" xfId="0" applyBorder="1"/>
    <xf numFmtId="164" fontId="1" fillId="2" borderId="69" xfId="0" applyNumberFormat="1" applyFont="1" applyFill="1" applyBorder="1" applyAlignment="1">
      <alignment horizontal="center" vertical="center"/>
    </xf>
    <xf numFmtId="164" fontId="1" fillId="4" borderId="69" xfId="0" applyNumberFormat="1" applyFont="1" applyFill="1" applyBorder="1" applyAlignment="1">
      <alignment horizontal="center" vertical="center"/>
    </xf>
    <xf numFmtId="164" fontId="1" fillId="2" borderId="70" xfId="0" applyNumberFormat="1" applyFont="1" applyFill="1" applyBorder="1" applyAlignment="1">
      <alignment horizontal="center" vertical="center"/>
    </xf>
    <xf numFmtId="164" fontId="1" fillId="4" borderId="57" xfId="0" applyNumberFormat="1" applyFont="1" applyFill="1" applyBorder="1" applyAlignment="1">
      <alignment horizontal="center" vertical="center"/>
    </xf>
    <xf numFmtId="165" fontId="1" fillId="4" borderId="71" xfId="0" applyNumberFormat="1" applyFont="1" applyFill="1" applyBorder="1" applyAlignment="1">
      <alignment horizontal="center" vertical="center"/>
    </xf>
    <xf numFmtId="164" fontId="1" fillId="2" borderId="57" xfId="0" applyNumberFormat="1" applyFont="1" applyFill="1" applyBorder="1" applyAlignment="1">
      <alignment horizontal="center" vertical="center"/>
    </xf>
    <xf numFmtId="165" fontId="1" fillId="0" borderId="71" xfId="0" applyNumberFormat="1" applyFont="1" applyFill="1" applyBorder="1" applyAlignment="1">
      <alignment horizontal="center" vertical="center"/>
    </xf>
    <xf numFmtId="0" fontId="8" fillId="0" borderId="68" xfId="1" applyBorder="1" applyAlignment="1" applyProtection="1">
      <alignment horizontal="center" vertical="center"/>
    </xf>
    <xf numFmtId="0" fontId="1" fillId="4" borderId="69" xfId="0" applyFont="1" applyFill="1" applyBorder="1" applyAlignment="1">
      <alignment horizontal="center" vertical="center" wrapText="1"/>
    </xf>
    <xf numFmtId="0" fontId="1" fillId="2" borderId="69" xfId="0" applyFont="1" applyFill="1" applyBorder="1" applyAlignment="1">
      <alignment horizontal="center" vertical="center" wrapText="1"/>
    </xf>
    <xf numFmtId="0" fontId="1" fillId="2" borderId="70" xfId="0" applyFont="1" applyFill="1" applyBorder="1" applyAlignment="1">
      <alignment horizontal="center" vertical="center" wrapText="1"/>
    </xf>
    <xf numFmtId="0" fontId="1" fillId="2" borderId="74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center" vertical="center"/>
    </xf>
    <xf numFmtId="0" fontId="1" fillId="2" borderId="64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>
      <alignment horizontal="center" vertical="center" wrapText="1"/>
    </xf>
    <xf numFmtId="164" fontId="1" fillId="2" borderId="77" xfId="0" applyNumberFormat="1" applyFont="1" applyFill="1" applyBorder="1" applyAlignment="1">
      <alignment horizontal="center" vertical="center"/>
    </xf>
    <xf numFmtId="165" fontId="1" fillId="2" borderId="78" xfId="0" applyNumberFormat="1" applyFont="1" applyFill="1" applyBorder="1" applyAlignment="1">
      <alignment horizontal="center" vertical="center"/>
    </xf>
    <xf numFmtId="3" fontId="1" fillId="0" borderId="79" xfId="0" applyNumberFormat="1" applyFont="1" applyFill="1" applyBorder="1" applyAlignment="1">
      <alignment horizontal="center" vertical="center"/>
    </xf>
    <xf numFmtId="0" fontId="1" fillId="2" borderId="79" xfId="0" applyFont="1" applyFill="1" applyBorder="1"/>
    <xf numFmtId="0" fontId="1" fillId="4" borderId="50" xfId="0" applyFont="1" applyFill="1" applyBorder="1" applyAlignment="1">
      <alignment horizontal="center" vertical="center" wrapText="1"/>
    </xf>
    <xf numFmtId="0" fontId="1" fillId="4" borderId="33" xfId="0" applyFont="1" applyFill="1" applyBorder="1" applyAlignment="1">
      <alignment horizontal="center" vertical="center" wrapText="1"/>
    </xf>
    <xf numFmtId="164" fontId="1" fillId="4" borderId="32" xfId="0" applyNumberFormat="1" applyFont="1" applyFill="1" applyBorder="1" applyAlignment="1">
      <alignment horizontal="center" vertical="center"/>
    </xf>
    <xf numFmtId="0" fontId="1" fillId="2" borderId="72" xfId="0" applyFont="1" applyFill="1" applyBorder="1" applyAlignment="1">
      <alignment horizontal="center" vertical="center" wrapText="1"/>
    </xf>
    <xf numFmtId="164" fontId="1" fillId="2" borderId="30" xfId="0" applyNumberFormat="1" applyFont="1" applyFill="1" applyBorder="1" applyAlignment="1">
      <alignment horizontal="center" vertical="center"/>
    </xf>
    <xf numFmtId="0" fontId="1" fillId="4" borderId="65" xfId="0" applyFont="1" applyFill="1" applyBorder="1" applyAlignment="1">
      <alignment horizontal="center" vertical="center"/>
    </xf>
    <xf numFmtId="0" fontId="1" fillId="4" borderId="64" xfId="0" applyFont="1" applyFill="1" applyBorder="1" applyAlignment="1">
      <alignment horizontal="center" vertical="center" wrapText="1"/>
    </xf>
    <xf numFmtId="0" fontId="1" fillId="4" borderId="75" xfId="0" applyFont="1" applyFill="1" applyBorder="1" applyAlignment="1">
      <alignment horizontal="center" vertical="center" wrapText="1"/>
    </xf>
    <xf numFmtId="0" fontId="1" fillId="4" borderId="76" xfId="0" applyFont="1" applyFill="1" applyBorder="1" applyAlignment="1">
      <alignment horizontal="center" vertical="center" wrapText="1"/>
    </xf>
    <xf numFmtId="164" fontId="1" fillId="4" borderId="77" xfId="0" applyNumberFormat="1" applyFont="1" applyFill="1" applyBorder="1" applyAlignment="1">
      <alignment horizontal="center" vertical="center"/>
    </xf>
    <xf numFmtId="165" fontId="1" fillId="4" borderId="78" xfId="0" applyNumberFormat="1" applyFont="1" applyFill="1" applyBorder="1" applyAlignment="1">
      <alignment horizontal="center" vertical="center"/>
    </xf>
    <xf numFmtId="3" fontId="1" fillId="4" borderId="79" xfId="0" applyNumberFormat="1" applyFont="1" applyFill="1" applyBorder="1" applyAlignment="1">
      <alignment horizontal="center" vertical="center"/>
    </xf>
    <xf numFmtId="0" fontId="8" fillId="0" borderId="41" xfId="1" applyBorder="1" applyAlignment="1" applyProtection="1">
      <alignment horizontal="center" vertical="center"/>
    </xf>
    <xf numFmtId="0" fontId="0" fillId="0" borderId="80" xfId="0" applyBorder="1" applyAlignment="1">
      <alignment horizontal="center" vertical="center"/>
    </xf>
    <xf numFmtId="3" fontId="1" fillId="4" borderId="43" xfId="0" applyNumberFormat="1" applyFont="1" applyFill="1" applyBorder="1" applyAlignment="1" applyProtection="1">
      <alignment horizontal="center" vertical="center"/>
      <protection locked="0"/>
    </xf>
    <xf numFmtId="0" fontId="5" fillId="3" borderId="65" xfId="0" applyFont="1" applyFill="1" applyBorder="1" applyAlignment="1">
      <alignment horizontal="center" vertical="center" wrapText="1"/>
    </xf>
    <xf numFmtId="0" fontId="5" fillId="3" borderId="64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63" xfId="0" applyFont="1" applyFill="1" applyBorder="1" applyAlignment="1">
      <alignment horizontal="center" vertical="center" wrapText="1"/>
    </xf>
    <xf numFmtId="0" fontId="1" fillId="4" borderId="81" xfId="0" applyFont="1" applyFill="1" applyBorder="1" applyAlignment="1">
      <alignment horizontal="center" vertical="center"/>
    </xf>
    <xf numFmtId="0" fontId="1" fillId="4" borderId="82" xfId="0" applyFont="1" applyFill="1" applyBorder="1" applyAlignment="1">
      <alignment horizontal="center" vertical="center" wrapText="1"/>
    </xf>
    <xf numFmtId="3" fontId="1" fillId="4" borderId="84" xfId="0" applyNumberFormat="1" applyFont="1" applyFill="1" applyBorder="1" applyAlignment="1">
      <alignment horizontal="center" vertical="center"/>
    </xf>
    <xf numFmtId="165" fontId="1" fillId="4" borderId="85" xfId="0" applyNumberFormat="1" applyFont="1" applyFill="1" applyBorder="1" applyAlignment="1">
      <alignment horizontal="center" vertical="center"/>
    </xf>
    <xf numFmtId="0" fontId="1" fillId="2" borderId="84" xfId="0" applyFont="1" applyFill="1" applyBorder="1"/>
    <xf numFmtId="0" fontId="8" fillId="0" borderId="77" xfId="1" applyBorder="1" applyAlignment="1" applyProtection="1">
      <alignment horizontal="center" vertical="center"/>
    </xf>
    <xf numFmtId="0" fontId="0" fillId="0" borderId="77" xfId="0" applyBorder="1" applyAlignment="1">
      <alignment horizontal="center" vertical="center"/>
    </xf>
    <xf numFmtId="165" fontId="1" fillId="4" borderId="77" xfId="0" applyNumberFormat="1" applyFont="1" applyFill="1" applyBorder="1" applyAlignment="1">
      <alignment horizontal="center" vertical="center"/>
    </xf>
    <xf numFmtId="0" fontId="1" fillId="2" borderId="83" xfId="0" applyFont="1" applyFill="1" applyBorder="1" applyAlignment="1">
      <alignment horizontal="center" vertical="center" wrapText="1"/>
    </xf>
    <xf numFmtId="0" fontId="1" fillId="4" borderId="73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4" fillId="2" borderId="0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DEF"/>
      <rgbColor rgb="00FA5050"/>
      <rgbColor rgb="0000FFFF"/>
      <rgbColor rgb="00800000"/>
      <rgbColor rgb="006F3511"/>
      <rgbColor rgb="00213F75"/>
      <rgbColor rgb="006B9046"/>
      <rgbColor rgb="00E1E1EB"/>
      <rgbColor rgb="00AE3B24"/>
      <rgbColor rgb="00EAEAEA"/>
      <rgbColor rgb="005F5F5F"/>
      <rgbColor rgb="008EAED2"/>
      <rgbColor rgb="00993366"/>
      <rgbColor rgb="00FFFFCC"/>
      <rgbColor rgb="00CCFFFF"/>
      <rgbColor rgb="00660066"/>
      <rgbColor rgb="00C2D5EC"/>
      <rgbColor rgb="00DAF2E0"/>
      <rgbColor rgb="00D7E7F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EAF2E2"/>
      <rgbColor rgb="00FEF8E8"/>
      <rgbColor rgb="005B7D77"/>
      <rgbColor rgb="00F14E05"/>
      <rgbColor rgb="00EAEAEA"/>
      <rgbColor rgb="00B0D27B"/>
      <rgbColor rgb="003366FF"/>
      <rgbColor rgb="0033CCCC"/>
      <rgbColor rgb="00DBEBCB"/>
      <rgbColor rgb="00FFCC00"/>
      <rgbColor rgb="00FF9900"/>
      <rgbColor rgb="00FF6600"/>
      <rgbColor rgb="005E7190"/>
      <rgbColor rgb="00969696"/>
      <rgbColor rgb="00EFF0EE"/>
      <rgbColor rgb="0081A478"/>
      <rgbColor rgb="00003300"/>
      <rgbColor rgb="00333300"/>
      <rgbColor rgb="00993300"/>
      <rgbColor rgb="00434365"/>
      <rgbColor rgb="00C8CADA"/>
      <rgbColor rgb="00545454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1181100</xdr:colOff>
      <xdr:row>2</xdr:row>
      <xdr:rowOff>19050</xdr:rowOff>
    </xdr:from>
    <xdr:to>
      <xdr:col>2</xdr:col>
      <xdr:colOff>2314575</xdr:colOff>
      <xdr:row>3</xdr:row>
      <xdr:rowOff>104775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2400300" y="657225"/>
          <a:ext cx="3200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endParaRPr lang="ru-RU" sz="900" b="1" i="0" u="none" strike="noStrike" baseline="0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5</xdr:col>
      <xdr:colOff>19050</xdr:colOff>
      <xdr:row>1</xdr:row>
      <xdr:rowOff>57150</xdr:rowOff>
    </xdr:from>
    <xdr:to>
      <xdr:col>7</xdr:col>
      <xdr:colOff>438150</xdr:colOff>
      <xdr:row>3</xdr:row>
      <xdr:rowOff>95250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7038975" y="238125"/>
          <a:ext cx="2105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Цены оптовые.</a:t>
          </a:r>
        </a:p>
        <a:p>
          <a:pPr algn="ctr" rtl="0">
            <a:lnSpc>
              <a:spcPts val="900"/>
            </a:lnSpc>
            <a:defRPr sz="1000"/>
          </a:pPr>
          <a:endParaRPr lang="ru-RU" sz="1000" b="0" i="0" u="none" strike="noStrike" baseline="0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Минимальная партия на</a:t>
          </a:r>
        </a:p>
        <a:p>
          <a:pPr algn="ctr" rtl="0">
            <a:lnSpc>
              <a:spcPts val="900"/>
            </a:lnSpc>
            <a:defRPr sz="1000"/>
          </a:pPr>
          <a:endParaRPr lang="ru-RU" sz="1000" b="0" i="0" u="none" strike="noStrike" baseline="0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0">
            <a:lnSpc>
              <a:spcPts val="900"/>
            </a:lnSpc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 сумму 20000 рублей</a:t>
          </a:r>
        </a:p>
      </xdr:txBody>
    </xdr:sp>
    <xdr:clientData/>
  </xdr:twoCellAnchor>
  <xdr:twoCellAnchor editAs="oneCell">
    <xdr:from>
      <xdr:col>4</xdr:col>
      <xdr:colOff>38100</xdr:colOff>
      <xdr:row>5</xdr:row>
      <xdr:rowOff>38101</xdr:rowOff>
    </xdr:from>
    <xdr:to>
      <xdr:col>4</xdr:col>
      <xdr:colOff>1566969</xdr:colOff>
      <xdr:row>5</xdr:row>
      <xdr:rowOff>1114425</xdr:rowOff>
    </xdr:to>
    <xdr:pic>
      <xdr:nvPicPr>
        <xdr:cNvPr id="1025" name="Picture 1" descr="Шкатулка из камня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67350" y="1514476"/>
          <a:ext cx="1528869" cy="10763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6</xdr:row>
      <xdr:rowOff>47625</xdr:rowOff>
    </xdr:from>
    <xdr:to>
      <xdr:col>4</xdr:col>
      <xdr:colOff>1533525</xdr:colOff>
      <xdr:row>6</xdr:row>
      <xdr:rowOff>1093698</xdr:rowOff>
    </xdr:to>
    <xdr:pic>
      <xdr:nvPicPr>
        <xdr:cNvPr id="2" name="Picture 2" descr="Шкатулка из камня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76875" y="2619375"/>
          <a:ext cx="1485900" cy="10460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</xdr:colOff>
      <xdr:row>7</xdr:row>
      <xdr:rowOff>28575</xdr:rowOff>
    </xdr:from>
    <xdr:to>
      <xdr:col>4</xdr:col>
      <xdr:colOff>1571625</xdr:colOff>
      <xdr:row>7</xdr:row>
      <xdr:rowOff>1134542</xdr:rowOff>
    </xdr:to>
    <xdr:pic>
      <xdr:nvPicPr>
        <xdr:cNvPr id="3" name="Picture 3" descr="Шкатулка из камня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38775" y="3790950"/>
          <a:ext cx="1562100" cy="110596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38099</xdr:colOff>
      <xdr:row>8</xdr:row>
      <xdr:rowOff>31775</xdr:rowOff>
    </xdr:from>
    <xdr:to>
      <xdr:col>4</xdr:col>
      <xdr:colOff>1571624</xdr:colOff>
      <xdr:row>8</xdr:row>
      <xdr:rowOff>1111377</xdr:rowOff>
    </xdr:to>
    <xdr:pic>
      <xdr:nvPicPr>
        <xdr:cNvPr id="1028" name="Picture 4" descr="Шкатулка из камня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467349" y="4937150"/>
          <a:ext cx="1533525" cy="107960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</xdr:colOff>
      <xdr:row>9</xdr:row>
      <xdr:rowOff>29762</xdr:rowOff>
    </xdr:from>
    <xdr:to>
      <xdr:col>4</xdr:col>
      <xdr:colOff>1542746</xdr:colOff>
      <xdr:row>9</xdr:row>
      <xdr:rowOff>1095376</xdr:rowOff>
    </xdr:to>
    <xdr:pic>
      <xdr:nvPicPr>
        <xdr:cNvPr id="1029" name="Picture 5" descr="Шкатулка из камня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67350" y="6068612"/>
          <a:ext cx="1504646" cy="106561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47626</xdr:colOff>
      <xdr:row>10</xdr:row>
      <xdr:rowOff>47625</xdr:rowOff>
    </xdr:from>
    <xdr:to>
      <xdr:col>4</xdr:col>
      <xdr:colOff>1504950</xdr:colOff>
      <xdr:row>10</xdr:row>
      <xdr:rowOff>1077536</xdr:rowOff>
    </xdr:to>
    <xdr:pic>
      <xdr:nvPicPr>
        <xdr:cNvPr id="1030" name="Picture 6" descr="Шкатулка из камня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76876" y="7229475"/>
          <a:ext cx="1457324" cy="102991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</xdr:colOff>
      <xdr:row>11</xdr:row>
      <xdr:rowOff>28575</xdr:rowOff>
    </xdr:from>
    <xdr:to>
      <xdr:col>4</xdr:col>
      <xdr:colOff>1552575</xdr:colOff>
      <xdr:row>11</xdr:row>
      <xdr:rowOff>1127876</xdr:rowOff>
    </xdr:to>
    <xdr:pic>
      <xdr:nvPicPr>
        <xdr:cNvPr id="1031" name="Picture 7" descr="Шкатулка из камня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448300" y="8353425"/>
          <a:ext cx="1533525" cy="10993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</xdr:colOff>
      <xdr:row>12</xdr:row>
      <xdr:rowOff>38100</xdr:rowOff>
    </xdr:from>
    <xdr:to>
      <xdr:col>4</xdr:col>
      <xdr:colOff>1514475</xdr:colOff>
      <xdr:row>12</xdr:row>
      <xdr:rowOff>1085175</xdr:rowOff>
    </xdr:to>
    <xdr:pic>
      <xdr:nvPicPr>
        <xdr:cNvPr id="1032" name="Picture 8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467350" y="9505950"/>
          <a:ext cx="1476375" cy="10470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47626</xdr:colOff>
      <xdr:row>13</xdr:row>
      <xdr:rowOff>19050</xdr:rowOff>
    </xdr:from>
    <xdr:to>
      <xdr:col>4</xdr:col>
      <xdr:colOff>1571626</xdr:colOff>
      <xdr:row>13</xdr:row>
      <xdr:rowOff>1099901</xdr:rowOff>
    </xdr:to>
    <xdr:pic>
      <xdr:nvPicPr>
        <xdr:cNvPr id="1033" name="Picture 9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476876" y="10629900"/>
          <a:ext cx="1524000" cy="108085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14</xdr:row>
      <xdr:rowOff>28575</xdr:rowOff>
    </xdr:from>
    <xdr:to>
      <xdr:col>4</xdr:col>
      <xdr:colOff>1572387</xdr:colOff>
      <xdr:row>14</xdr:row>
      <xdr:rowOff>1133475</xdr:rowOff>
    </xdr:to>
    <xdr:pic>
      <xdr:nvPicPr>
        <xdr:cNvPr id="1034" name="Picture 10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476875" y="11782425"/>
          <a:ext cx="1524762" cy="11049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76201</xdr:colOff>
      <xdr:row>15</xdr:row>
      <xdr:rowOff>47625</xdr:rowOff>
    </xdr:from>
    <xdr:to>
      <xdr:col>4</xdr:col>
      <xdr:colOff>1550481</xdr:colOff>
      <xdr:row>15</xdr:row>
      <xdr:rowOff>1085850</xdr:rowOff>
    </xdr:to>
    <xdr:pic>
      <xdr:nvPicPr>
        <xdr:cNvPr id="1035" name="Picture 11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505451" y="12954000"/>
          <a:ext cx="1474280" cy="10382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85726</xdr:colOff>
      <xdr:row>16</xdr:row>
      <xdr:rowOff>47626</xdr:rowOff>
    </xdr:from>
    <xdr:to>
      <xdr:col>4</xdr:col>
      <xdr:colOff>1562100</xdr:colOff>
      <xdr:row>16</xdr:row>
      <xdr:rowOff>1091000</xdr:rowOff>
    </xdr:to>
    <xdr:pic>
      <xdr:nvPicPr>
        <xdr:cNvPr id="1036" name="Picture 12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14976" y="14097001"/>
          <a:ext cx="1476374" cy="104337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95251</xdr:colOff>
      <xdr:row>17</xdr:row>
      <xdr:rowOff>47626</xdr:rowOff>
    </xdr:from>
    <xdr:to>
      <xdr:col>4</xdr:col>
      <xdr:colOff>1523905</xdr:colOff>
      <xdr:row>17</xdr:row>
      <xdr:rowOff>1057276</xdr:rowOff>
    </xdr:to>
    <xdr:pic>
      <xdr:nvPicPr>
        <xdr:cNvPr id="1037" name="Picture 13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524501" y="15240001"/>
          <a:ext cx="1428654" cy="1009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85725</xdr:colOff>
      <xdr:row>18</xdr:row>
      <xdr:rowOff>38100</xdr:rowOff>
    </xdr:from>
    <xdr:to>
      <xdr:col>4</xdr:col>
      <xdr:colOff>1522762</xdr:colOff>
      <xdr:row>18</xdr:row>
      <xdr:rowOff>1057275</xdr:rowOff>
    </xdr:to>
    <xdr:pic>
      <xdr:nvPicPr>
        <xdr:cNvPr id="4" name="Picture 1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514975" y="16373475"/>
          <a:ext cx="1437037" cy="10191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57151</xdr:colOff>
      <xdr:row>19</xdr:row>
      <xdr:rowOff>38100</xdr:rowOff>
    </xdr:from>
    <xdr:to>
      <xdr:col>4</xdr:col>
      <xdr:colOff>1524001</xdr:colOff>
      <xdr:row>19</xdr:row>
      <xdr:rowOff>1076945</xdr:rowOff>
    </xdr:to>
    <xdr:pic>
      <xdr:nvPicPr>
        <xdr:cNvPr id="5" name="Picture 2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486401" y="17516475"/>
          <a:ext cx="1466850" cy="103884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47626</xdr:colOff>
      <xdr:row>20</xdr:row>
      <xdr:rowOff>38100</xdr:rowOff>
    </xdr:from>
    <xdr:to>
      <xdr:col>4</xdr:col>
      <xdr:colOff>1533525</xdr:colOff>
      <xdr:row>20</xdr:row>
      <xdr:rowOff>1095679</xdr:rowOff>
    </xdr:to>
    <xdr:pic>
      <xdr:nvPicPr>
        <xdr:cNvPr id="6" name="Picture 3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476876" y="18659475"/>
          <a:ext cx="1485899" cy="105757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21</xdr:row>
      <xdr:rowOff>28575</xdr:rowOff>
    </xdr:from>
    <xdr:to>
      <xdr:col>4</xdr:col>
      <xdr:colOff>1562100</xdr:colOff>
      <xdr:row>21</xdr:row>
      <xdr:rowOff>1098875</xdr:rowOff>
    </xdr:to>
    <xdr:pic>
      <xdr:nvPicPr>
        <xdr:cNvPr id="7" name="Picture 1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476875" y="19792950"/>
          <a:ext cx="1514475" cy="1070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57150</xdr:colOff>
      <xdr:row>22</xdr:row>
      <xdr:rowOff>38100</xdr:rowOff>
    </xdr:from>
    <xdr:to>
      <xdr:col>4</xdr:col>
      <xdr:colOff>1571625</xdr:colOff>
      <xdr:row>22</xdr:row>
      <xdr:rowOff>1112195</xdr:rowOff>
    </xdr:to>
    <xdr:pic>
      <xdr:nvPicPr>
        <xdr:cNvPr id="8" name="Picture 2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486400" y="20945475"/>
          <a:ext cx="1514475" cy="107409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23</xdr:row>
      <xdr:rowOff>38101</xdr:rowOff>
    </xdr:from>
    <xdr:to>
      <xdr:col>4</xdr:col>
      <xdr:colOff>1539164</xdr:colOff>
      <xdr:row>23</xdr:row>
      <xdr:rowOff>1104901</xdr:rowOff>
    </xdr:to>
    <xdr:pic>
      <xdr:nvPicPr>
        <xdr:cNvPr id="9" name="Picture 3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457825" y="22088476"/>
          <a:ext cx="1510589" cy="10668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66676</xdr:colOff>
      <xdr:row>24</xdr:row>
      <xdr:rowOff>38101</xdr:rowOff>
    </xdr:from>
    <xdr:to>
      <xdr:col>4</xdr:col>
      <xdr:colOff>1576198</xdr:colOff>
      <xdr:row>24</xdr:row>
      <xdr:rowOff>1104901</xdr:rowOff>
    </xdr:to>
    <xdr:pic>
      <xdr:nvPicPr>
        <xdr:cNvPr id="10" name="Picture 4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495926" y="23231476"/>
          <a:ext cx="1509522" cy="10668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47626</xdr:colOff>
      <xdr:row>27</xdr:row>
      <xdr:rowOff>66676</xdr:rowOff>
    </xdr:from>
    <xdr:to>
      <xdr:col>4</xdr:col>
      <xdr:colOff>1553948</xdr:colOff>
      <xdr:row>28</xdr:row>
      <xdr:rowOff>1</xdr:rowOff>
    </xdr:to>
    <xdr:pic>
      <xdr:nvPicPr>
        <xdr:cNvPr id="11" name="Picture 5" descr="Шкатулки из камня от производителя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5476876" y="26689051"/>
          <a:ext cx="1506322" cy="10668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38101</xdr:colOff>
      <xdr:row>28</xdr:row>
      <xdr:rowOff>38100</xdr:rowOff>
    </xdr:from>
    <xdr:to>
      <xdr:col>4</xdr:col>
      <xdr:colOff>1561101</xdr:colOff>
      <xdr:row>28</xdr:row>
      <xdr:rowOff>1114425</xdr:rowOff>
    </xdr:to>
    <xdr:pic>
      <xdr:nvPicPr>
        <xdr:cNvPr id="12" name="Picture 6" descr="Шкатулки из камня от производителя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467351" y="27793950"/>
          <a:ext cx="1523000" cy="1076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</xdr:colOff>
      <xdr:row>29</xdr:row>
      <xdr:rowOff>57150</xdr:rowOff>
    </xdr:from>
    <xdr:to>
      <xdr:col>4</xdr:col>
      <xdr:colOff>1542288</xdr:colOff>
      <xdr:row>29</xdr:row>
      <xdr:rowOff>1123950</xdr:rowOff>
    </xdr:to>
    <xdr:pic>
      <xdr:nvPicPr>
        <xdr:cNvPr id="13" name="Picture 7" descr="Шкатулки из камня от производителя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467350" y="28956000"/>
          <a:ext cx="1504188" cy="10668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57151</xdr:colOff>
      <xdr:row>30</xdr:row>
      <xdr:rowOff>47625</xdr:rowOff>
    </xdr:from>
    <xdr:to>
      <xdr:col>4</xdr:col>
      <xdr:colOff>1552575</xdr:colOff>
      <xdr:row>30</xdr:row>
      <xdr:rowOff>1104462</xdr:rowOff>
    </xdr:to>
    <xdr:pic>
      <xdr:nvPicPr>
        <xdr:cNvPr id="14" name="Picture 8" descr="Шкатулки из камня от производителя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486401" y="30089475"/>
          <a:ext cx="1495424" cy="105683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47627</xdr:colOff>
      <xdr:row>25</xdr:row>
      <xdr:rowOff>57150</xdr:rowOff>
    </xdr:from>
    <xdr:to>
      <xdr:col>4</xdr:col>
      <xdr:colOff>1543051</xdr:colOff>
      <xdr:row>25</xdr:row>
      <xdr:rowOff>1113987</xdr:rowOff>
    </xdr:to>
    <xdr:pic>
      <xdr:nvPicPr>
        <xdr:cNvPr id="15" name="Picture 9" descr="Шкатулка из камня с росписью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5476877" y="24393525"/>
          <a:ext cx="1495424" cy="105683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26</xdr:row>
      <xdr:rowOff>47625</xdr:rowOff>
    </xdr:from>
    <xdr:to>
      <xdr:col>4</xdr:col>
      <xdr:colOff>1496045</xdr:colOff>
      <xdr:row>26</xdr:row>
      <xdr:rowOff>1104900</xdr:rowOff>
    </xdr:to>
    <xdr:pic>
      <xdr:nvPicPr>
        <xdr:cNvPr id="16" name="Picture 10" descr="Шкатулки из камня от производителя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429251" y="25527000"/>
          <a:ext cx="1496044" cy="10572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31</xdr:row>
      <xdr:rowOff>41332</xdr:rowOff>
    </xdr:from>
    <xdr:to>
      <xdr:col>4</xdr:col>
      <xdr:colOff>1552575</xdr:colOff>
      <xdr:row>31</xdr:row>
      <xdr:rowOff>1104900</xdr:rowOff>
    </xdr:to>
    <xdr:pic>
      <xdr:nvPicPr>
        <xdr:cNvPr id="17" name="Picture 11" descr="Шкатулки из камня от производителя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476875" y="31226182"/>
          <a:ext cx="1504950" cy="10635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49960</xdr:colOff>
      <xdr:row>32</xdr:row>
      <xdr:rowOff>38100</xdr:rowOff>
    </xdr:from>
    <xdr:to>
      <xdr:col>4</xdr:col>
      <xdr:colOff>1546004</xdr:colOff>
      <xdr:row>32</xdr:row>
      <xdr:rowOff>1095375</xdr:rowOff>
    </xdr:to>
    <xdr:pic>
      <xdr:nvPicPr>
        <xdr:cNvPr id="18" name="Picture 12" descr="Шкатулки из камня от производителя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479210" y="32365950"/>
          <a:ext cx="1496044" cy="10572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kusakamen.ru/product0021.html" TargetMode="External"/><Relationship Id="rId13" Type="http://schemas.openxmlformats.org/officeDocument/2006/relationships/hyperlink" Target="http://kusakamen.ru/product0032.html" TargetMode="External"/><Relationship Id="rId18" Type="http://schemas.openxmlformats.org/officeDocument/2006/relationships/hyperlink" Target="http://kusakamen.ru/product0043.html" TargetMode="External"/><Relationship Id="rId26" Type="http://schemas.openxmlformats.org/officeDocument/2006/relationships/hyperlink" Target="http://kusakamen.ru/product007.html" TargetMode="External"/><Relationship Id="rId3" Type="http://schemas.openxmlformats.org/officeDocument/2006/relationships/hyperlink" Target="http://kusakamen.ru/product1003.html" TargetMode="External"/><Relationship Id="rId21" Type="http://schemas.openxmlformats.org/officeDocument/2006/relationships/hyperlink" Target="http://kusakamen.ru/product0052.html" TargetMode="External"/><Relationship Id="rId7" Type="http://schemas.openxmlformats.org/officeDocument/2006/relationships/hyperlink" Target="http://kusakamen.ru/product0013.html" TargetMode="External"/><Relationship Id="rId12" Type="http://schemas.openxmlformats.org/officeDocument/2006/relationships/hyperlink" Target="http://kusakamen.ru/product0031.html" TargetMode="External"/><Relationship Id="rId17" Type="http://schemas.openxmlformats.org/officeDocument/2006/relationships/hyperlink" Target="http://kusakamen.ru/product0042.html" TargetMode="External"/><Relationship Id="rId25" Type="http://schemas.openxmlformats.org/officeDocument/2006/relationships/hyperlink" Target="http://kusakamen.ru/product0052.html" TargetMode="External"/><Relationship Id="rId2" Type="http://schemas.openxmlformats.org/officeDocument/2006/relationships/hyperlink" Target="http://kusakamen.ru/product1002.html" TargetMode="External"/><Relationship Id="rId16" Type="http://schemas.openxmlformats.org/officeDocument/2006/relationships/hyperlink" Target="http://kusakamen.ru/product0041.html" TargetMode="External"/><Relationship Id="rId20" Type="http://schemas.openxmlformats.org/officeDocument/2006/relationships/hyperlink" Target="http://kusakamen.ru/product0051.html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://kusakamen.ru/product1001.html" TargetMode="External"/><Relationship Id="rId6" Type="http://schemas.openxmlformats.org/officeDocument/2006/relationships/hyperlink" Target="http://kusakamen.ru/product0012.html" TargetMode="External"/><Relationship Id="rId11" Type="http://schemas.openxmlformats.org/officeDocument/2006/relationships/hyperlink" Target="http://kusakamen.ru/product003.html" TargetMode="External"/><Relationship Id="rId24" Type="http://schemas.openxmlformats.org/officeDocument/2006/relationships/hyperlink" Target="http://kusakamen.ru/product0061.html" TargetMode="External"/><Relationship Id="rId5" Type="http://schemas.openxmlformats.org/officeDocument/2006/relationships/hyperlink" Target="http://kusakamen.ru/product001.html" TargetMode="External"/><Relationship Id="rId15" Type="http://schemas.openxmlformats.org/officeDocument/2006/relationships/hyperlink" Target="http://kusakamen.ru/product004.html" TargetMode="External"/><Relationship Id="rId23" Type="http://schemas.openxmlformats.org/officeDocument/2006/relationships/hyperlink" Target="http://kusakamen.ru/product006.html" TargetMode="External"/><Relationship Id="rId28" Type="http://schemas.openxmlformats.org/officeDocument/2006/relationships/hyperlink" Target="http://kusakamen.ru/product0072.html" TargetMode="External"/><Relationship Id="rId10" Type="http://schemas.openxmlformats.org/officeDocument/2006/relationships/hyperlink" Target="http://kusakamen.ru/product0023.html" TargetMode="External"/><Relationship Id="rId19" Type="http://schemas.openxmlformats.org/officeDocument/2006/relationships/hyperlink" Target="http://kusakamen.ru/product005.html" TargetMode="External"/><Relationship Id="rId4" Type="http://schemas.openxmlformats.org/officeDocument/2006/relationships/hyperlink" Target="http://kusakamen.ru/product1004.html" TargetMode="External"/><Relationship Id="rId9" Type="http://schemas.openxmlformats.org/officeDocument/2006/relationships/hyperlink" Target="http://kusakamen.ru/product0022.html" TargetMode="External"/><Relationship Id="rId14" Type="http://schemas.openxmlformats.org/officeDocument/2006/relationships/hyperlink" Target="http://kusakamen.ru/product0033.html" TargetMode="External"/><Relationship Id="rId22" Type="http://schemas.openxmlformats.org/officeDocument/2006/relationships/hyperlink" Target="http://kusakamen.ru/product0053.html" TargetMode="External"/><Relationship Id="rId27" Type="http://schemas.openxmlformats.org/officeDocument/2006/relationships/hyperlink" Target="http://kusakamen.ru/product0071.html" TargetMode="External"/><Relationship Id="rId3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61"/>
  <sheetViews>
    <sheetView showGridLines="0" tabSelected="1" view="pageBreakPreview" topLeftCell="A30" zoomScaleSheetLayoutView="100" workbookViewId="0">
      <selection activeCell="G10" sqref="G10"/>
    </sheetView>
  </sheetViews>
  <sheetFormatPr defaultRowHeight="12.75"/>
  <cols>
    <col min="1" max="1" width="9.28515625" style="1" customWidth="1"/>
    <col min="2" max="2" width="21.5703125" style="84" customWidth="1"/>
    <col min="3" max="3" width="37.5703125" style="1" customWidth="1"/>
    <col min="4" max="4" width="13" style="1" customWidth="1"/>
    <col min="5" max="5" width="23.85546875" style="84" customWidth="1"/>
    <col min="6" max="6" width="11.5703125" style="1" customWidth="1"/>
    <col min="7" max="7" width="13.7109375" style="1" customWidth="1"/>
    <col min="8" max="8" width="9.140625" style="44"/>
    <col min="9" max="12" width="9.140625" style="2"/>
    <col min="13" max="19" width="9.140625" style="1"/>
    <col min="20" max="20" width="9.140625" style="2"/>
    <col min="21" max="16384" width="9.140625" style="1"/>
  </cols>
  <sheetData>
    <row r="1" spans="1:20" s="36" customFormat="1" ht="14.25">
      <c r="A1" s="167" t="s">
        <v>29</v>
      </c>
      <c r="B1" s="168"/>
      <c r="C1" s="168"/>
      <c r="D1" s="168"/>
      <c r="E1" s="168"/>
      <c r="F1" s="168"/>
      <c r="G1" s="168"/>
    </row>
    <row r="2" spans="1:20" s="2" customFormat="1" ht="36" customHeight="1">
      <c r="A2" s="169" t="s">
        <v>0</v>
      </c>
      <c r="B2" s="170"/>
      <c r="C2" s="170"/>
      <c r="D2" s="170"/>
      <c r="E2" s="170"/>
      <c r="F2" s="170"/>
      <c r="G2" s="170"/>
    </row>
    <row r="3" spans="1:20" s="2" customFormat="1" ht="17.25" customHeight="1">
      <c r="A3" s="171"/>
      <c r="B3" s="171"/>
      <c r="C3" s="171"/>
      <c r="D3" s="171"/>
      <c r="E3" s="171"/>
      <c r="F3" s="171"/>
      <c r="G3" s="171"/>
    </row>
    <row r="4" spans="1:20" s="35" customFormat="1" ht="35.25" customHeight="1">
      <c r="A4" s="3"/>
      <c r="B4" s="52"/>
      <c r="C4" s="3"/>
      <c r="D4" s="3"/>
      <c r="E4" s="52"/>
      <c r="F4" s="3"/>
      <c r="G4" s="4" t="s">
        <v>28</v>
      </c>
    </row>
    <row r="5" spans="1:20" s="136" customFormat="1">
      <c r="A5" s="152" t="s">
        <v>7</v>
      </c>
      <c r="B5" s="153" t="s">
        <v>1</v>
      </c>
      <c r="C5" s="154" t="s">
        <v>2</v>
      </c>
      <c r="D5" s="152" t="s">
        <v>5</v>
      </c>
      <c r="E5" s="153" t="s">
        <v>6</v>
      </c>
      <c r="F5" s="154" t="s">
        <v>9</v>
      </c>
      <c r="G5" s="155" t="s">
        <v>10</v>
      </c>
      <c r="H5" s="156" t="s">
        <v>11</v>
      </c>
    </row>
    <row r="6" spans="1:20" s="73" customFormat="1" ht="90" customHeight="1">
      <c r="A6" s="85">
        <v>1</v>
      </c>
      <c r="B6" s="149" t="s">
        <v>4</v>
      </c>
      <c r="C6" s="86" t="s">
        <v>3</v>
      </c>
      <c r="D6" s="70" t="s">
        <v>8</v>
      </c>
      <c r="E6" s="150"/>
      <c r="F6" s="71">
        <v>200</v>
      </c>
      <c r="G6" s="151">
        <v>0</v>
      </c>
      <c r="H6" s="72">
        <f>PRODUCT(F6:G6)</f>
        <v>0</v>
      </c>
      <c r="I6" s="2"/>
      <c r="J6" s="2"/>
      <c r="K6" s="2"/>
      <c r="L6" s="2"/>
      <c r="T6" s="2"/>
    </row>
    <row r="7" spans="1:20" s="8" customFormat="1" ht="90" customHeight="1">
      <c r="A7" s="78">
        <v>2</v>
      </c>
      <c r="B7" s="95" t="s">
        <v>12</v>
      </c>
      <c r="C7" s="29" t="s">
        <v>3</v>
      </c>
      <c r="D7" s="13" t="s">
        <v>8</v>
      </c>
      <c r="E7" s="112"/>
      <c r="F7" s="19">
        <v>200</v>
      </c>
      <c r="G7" s="37">
        <v>0</v>
      </c>
      <c r="H7" s="46">
        <f>F7*G7</f>
        <v>0</v>
      </c>
      <c r="I7" s="2"/>
      <c r="J7" s="2"/>
      <c r="K7" s="2"/>
      <c r="L7" s="2"/>
      <c r="T7" s="2"/>
    </row>
    <row r="8" spans="1:20" s="8" customFormat="1" ht="90" customHeight="1">
      <c r="A8" s="77">
        <v>3</v>
      </c>
      <c r="B8" s="95" t="s">
        <v>13</v>
      </c>
      <c r="C8" s="28" t="s">
        <v>3</v>
      </c>
      <c r="D8" s="12" t="s">
        <v>8</v>
      </c>
      <c r="E8" s="112"/>
      <c r="F8" s="7">
        <v>200</v>
      </c>
      <c r="G8" s="38">
        <v>0</v>
      </c>
      <c r="H8" s="45">
        <f t="shared" ref="H8:H14" si="0">PRODUCT(F8,G8)</f>
        <v>0</v>
      </c>
      <c r="I8" s="2"/>
      <c r="J8" s="2"/>
      <c r="K8" s="2"/>
      <c r="L8" s="2"/>
      <c r="T8" s="2"/>
    </row>
    <row r="9" spans="1:20" s="8" customFormat="1" ht="90" customHeight="1">
      <c r="A9" s="78">
        <v>4</v>
      </c>
      <c r="B9" s="95" t="s">
        <v>14</v>
      </c>
      <c r="C9" s="29" t="s">
        <v>3</v>
      </c>
      <c r="D9" s="13" t="s">
        <v>15</v>
      </c>
      <c r="E9" s="112"/>
      <c r="F9" s="19">
        <v>300</v>
      </c>
      <c r="G9" s="37">
        <v>0</v>
      </c>
      <c r="H9" s="46">
        <f t="shared" si="0"/>
        <v>0</v>
      </c>
      <c r="I9" s="2"/>
      <c r="J9" s="2"/>
      <c r="K9" s="2"/>
      <c r="L9" s="2"/>
      <c r="T9" s="2"/>
    </row>
    <row r="10" spans="1:20" s="10" customFormat="1" ht="90" customHeight="1">
      <c r="A10" s="63">
        <v>5</v>
      </c>
      <c r="B10" s="123" t="s">
        <v>16</v>
      </c>
      <c r="C10" s="30" t="s">
        <v>3</v>
      </c>
      <c r="D10" s="14" t="s">
        <v>25</v>
      </c>
      <c r="E10" s="113"/>
      <c r="F10" s="9">
        <v>250</v>
      </c>
      <c r="G10" s="39">
        <v>0</v>
      </c>
      <c r="H10" s="47">
        <f t="shared" si="0"/>
        <v>0</v>
      </c>
      <c r="I10" s="2"/>
      <c r="J10" s="2"/>
      <c r="K10" s="2"/>
      <c r="L10" s="2"/>
      <c r="T10" s="2"/>
    </row>
    <row r="11" spans="1:20" s="8" customFormat="1" ht="90" customHeight="1">
      <c r="A11" s="78">
        <v>6</v>
      </c>
      <c r="B11" s="95" t="s">
        <v>17</v>
      </c>
      <c r="C11" s="29" t="s">
        <v>3</v>
      </c>
      <c r="D11" s="13" t="s">
        <v>25</v>
      </c>
      <c r="E11" s="112"/>
      <c r="F11" s="19">
        <v>250</v>
      </c>
      <c r="G11" s="37">
        <v>0</v>
      </c>
      <c r="H11" s="46">
        <f t="shared" si="0"/>
        <v>0</v>
      </c>
      <c r="I11" s="2"/>
      <c r="J11" s="2"/>
      <c r="K11" s="2"/>
      <c r="L11" s="2"/>
      <c r="T11" s="2"/>
    </row>
    <row r="12" spans="1:20" s="8" customFormat="1" ht="90" customHeight="1">
      <c r="A12" s="77">
        <v>7</v>
      </c>
      <c r="B12" s="95" t="s">
        <v>18</v>
      </c>
      <c r="C12" s="28" t="s">
        <v>3</v>
      </c>
      <c r="D12" s="12" t="s">
        <v>25</v>
      </c>
      <c r="E12" s="112"/>
      <c r="F12" s="7">
        <v>250</v>
      </c>
      <c r="G12" s="38">
        <v>0</v>
      </c>
      <c r="H12" s="45">
        <f t="shared" si="0"/>
        <v>0</v>
      </c>
      <c r="I12" s="2"/>
      <c r="J12" s="2"/>
      <c r="K12" s="2"/>
      <c r="L12" s="2"/>
      <c r="T12" s="2"/>
    </row>
    <row r="13" spans="1:20" s="8" customFormat="1" ht="90" customHeight="1">
      <c r="A13" s="78">
        <v>8</v>
      </c>
      <c r="B13" s="95" t="s">
        <v>19</v>
      </c>
      <c r="C13" s="29" t="s">
        <v>3</v>
      </c>
      <c r="D13" s="13" t="s">
        <v>26</v>
      </c>
      <c r="E13" s="112"/>
      <c r="F13" s="19">
        <v>350</v>
      </c>
      <c r="G13" s="37">
        <v>0</v>
      </c>
      <c r="H13" s="46">
        <f t="shared" si="0"/>
        <v>0</v>
      </c>
      <c r="I13" s="2"/>
      <c r="J13" s="2"/>
      <c r="K13" s="2"/>
      <c r="L13" s="2"/>
      <c r="T13" s="2"/>
    </row>
    <row r="14" spans="1:20" ht="90" customHeight="1">
      <c r="A14" s="79">
        <v>9</v>
      </c>
      <c r="B14" s="83" t="s">
        <v>20</v>
      </c>
      <c r="C14" s="31" t="s">
        <v>3</v>
      </c>
      <c r="D14" s="15" t="s">
        <v>26</v>
      </c>
      <c r="E14" s="113"/>
      <c r="F14" s="11">
        <v>350</v>
      </c>
      <c r="G14" s="40">
        <v>0</v>
      </c>
      <c r="H14" s="48">
        <f t="shared" si="0"/>
        <v>0</v>
      </c>
    </row>
    <row r="15" spans="1:20" s="8" customFormat="1" ht="90.75" customHeight="1">
      <c r="A15" s="78">
        <v>10</v>
      </c>
      <c r="B15" s="95" t="s">
        <v>21</v>
      </c>
      <c r="C15" s="29" t="s">
        <v>3</v>
      </c>
      <c r="D15" s="13" t="s">
        <v>26</v>
      </c>
      <c r="E15" s="112"/>
      <c r="F15" s="19">
        <v>350</v>
      </c>
      <c r="G15" s="37">
        <v>0</v>
      </c>
      <c r="H15" s="46">
        <f t="shared" ref="H15:H22" si="1">F15*G15</f>
        <v>0</v>
      </c>
      <c r="I15" s="2"/>
      <c r="J15" s="2"/>
      <c r="K15" s="2"/>
      <c r="L15" s="2"/>
      <c r="T15" s="2"/>
    </row>
    <row r="16" spans="1:20" s="25" customFormat="1" ht="90" customHeight="1">
      <c r="A16" s="77">
        <v>11</v>
      </c>
      <c r="B16" s="95" t="s">
        <v>22</v>
      </c>
      <c r="C16" s="28" t="s">
        <v>3</v>
      </c>
      <c r="D16" s="26" t="s">
        <v>27</v>
      </c>
      <c r="E16" s="112"/>
      <c r="F16" s="24">
        <v>350</v>
      </c>
      <c r="G16" s="38">
        <v>0</v>
      </c>
      <c r="H16" s="45">
        <f t="shared" si="1"/>
        <v>0</v>
      </c>
      <c r="I16" s="2"/>
      <c r="J16" s="2"/>
      <c r="K16" s="2"/>
      <c r="L16" s="2"/>
      <c r="T16" s="2"/>
    </row>
    <row r="17" spans="1:20" s="8" customFormat="1" ht="90" customHeight="1">
      <c r="A17" s="78">
        <v>12</v>
      </c>
      <c r="B17" s="95" t="s">
        <v>23</v>
      </c>
      <c r="C17" s="29" t="s">
        <v>3</v>
      </c>
      <c r="D17" s="27" t="s">
        <v>27</v>
      </c>
      <c r="E17" s="112"/>
      <c r="F17" s="19">
        <v>350</v>
      </c>
      <c r="G17" s="37">
        <v>0</v>
      </c>
      <c r="H17" s="46">
        <f t="shared" si="1"/>
        <v>0</v>
      </c>
      <c r="I17" s="2"/>
      <c r="J17" s="2"/>
      <c r="K17" s="2"/>
      <c r="L17" s="2"/>
      <c r="T17" s="2"/>
    </row>
    <row r="18" spans="1:20" s="69" customFormat="1" ht="90" customHeight="1">
      <c r="A18" s="63">
        <v>13</v>
      </c>
      <c r="B18" s="123" t="s">
        <v>24</v>
      </c>
      <c r="C18" s="64" t="s">
        <v>3</v>
      </c>
      <c r="D18" s="65" t="s">
        <v>27</v>
      </c>
      <c r="E18" s="114"/>
      <c r="F18" s="66">
        <v>350</v>
      </c>
      <c r="G18" s="67">
        <v>0</v>
      </c>
      <c r="H18" s="68">
        <f t="shared" si="1"/>
        <v>0</v>
      </c>
      <c r="I18" s="2"/>
      <c r="J18" s="2"/>
      <c r="K18" s="2"/>
      <c r="L18" s="2"/>
      <c r="T18" s="2"/>
    </row>
    <row r="19" spans="1:20" s="25" customFormat="1" ht="90" customHeight="1">
      <c r="A19" s="78">
        <v>14</v>
      </c>
      <c r="B19" s="95" t="s">
        <v>30</v>
      </c>
      <c r="C19" s="29" t="s">
        <v>3</v>
      </c>
      <c r="D19" s="13" t="s">
        <v>27</v>
      </c>
      <c r="E19" s="112"/>
      <c r="F19" s="57">
        <v>350</v>
      </c>
      <c r="G19" s="58">
        <v>0</v>
      </c>
      <c r="H19" s="46">
        <f t="shared" si="1"/>
        <v>0</v>
      </c>
    </row>
    <row r="20" spans="1:20" s="25" customFormat="1" ht="90" customHeight="1">
      <c r="A20" s="77">
        <v>15</v>
      </c>
      <c r="B20" s="95" t="s">
        <v>31</v>
      </c>
      <c r="C20" s="29" t="s">
        <v>3</v>
      </c>
      <c r="D20" s="75" t="s">
        <v>36</v>
      </c>
      <c r="E20" s="112"/>
      <c r="F20" s="24">
        <v>450</v>
      </c>
      <c r="G20" s="56">
        <v>0</v>
      </c>
      <c r="H20" s="45">
        <f t="shared" si="1"/>
        <v>0</v>
      </c>
    </row>
    <row r="21" spans="1:20" s="2" customFormat="1" ht="90" customHeight="1">
      <c r="A21" s="76">
        <v>16</v>
      </c>
      <c r="B21" s="83" t="s">
        <v>32</v>
      </c>
      <c r="C21" s="59" t="s">
        <v>3</v>
      </c>
      <c r="D21" s="60" t="s">
        <v>36</v>
      </c>
      <c r="E21" s="113"/>
      <c r="F21" s="61">
        <v>450</v>
      </c>
      <c r="G21" s="53">
        <v>0</v>
      </c>
      <c r="H21" s="54">
        <f t="shared" si="1"/>
        <v>0</v>
      </c>
    </row>
    <row r="22" spans="1:20" s="25" customFormat="1" ht="90" customHeight="1">
      <c r="A22" s="77">
        <v>17</v>
      </c>
      <c r="B22" s="95" t="s">
        <v>33</v>
      </c>
      <c r="C22" s="28" t="s">
        <v>3</v>
      </c>
      <c r="D22" s="75" t="s">
        <v>36</v>
      </c>
      <c r="E22" s="112"/>
      <c r="F22" s="24">
        <v>450</v>
      </c>
      <c r="G22" s="56">
        <v>0</v>
      </c>
      <c r="H22" s="45">
        <f t="shared" si="1"/>
        <v>0</v>
      </c>
    </row>
    <row r="23" spans="1:20" s="93" customFormat="1" ht="90" customHeight="1">
      <c r="A23" s="87">
        <v>18</v>
      </c>
      <c r="B23" s="95" t="s">
        <v>34</v>
      </c>
      <c r="C23" s="88" t="s">
        <v>3</v>
      </c>
      <c r="D23" s="89" t="s">
        <v>36</v>
      </c>
      <c r="E23" s="112"/>
      <c r="F23" s="90">
        <v>450</v>
      </c>
      <c r="G23" s="91">
        <v>0</v>
      </c>
      <c r="H23" s="92">
        <f t="shared" ref="H23:H37" si="2">F23*G23</f>
        <v>0</v>
      </c>
    </row>
    <row r="24" spans="1:20" s="101" customFormat="1" ht="90" customHeight="1">
      <c r="A24" s="94">
        <v>19</v>
      </c>
      <c r="B24" s="95" t="s">
        <v>35</v>
      </c>
      <c r="C24" s="96" t="s">
        <v>3</v>
      </c>
      <c r="D24" s="97" t="s">
        <v>37</v>
      </c>
      <c r="E24" s="112"/>
      <c r="F24" s="98">
        <v>400</v>
      </c>
      <c r="G24" s="99">
        <v>0</v>
      </c>
      <c r="H24" s="100">
        <f t="shared" si="2"/>
        <v>0</v>
      </c>
    </row>
    <row r="25" spans="1:20" s="101" customFormat="1" ht="90" customHeight="1">
      <c r="A25" s="103">
        <v>20</v>
      </c>
      <c r="B25" s="95" t="s">
        <v>40</v>
      </c>
      <c r="C25" s="104" t="s">
        <v>3</v>
      </c>
      <c r="D25" s="127" t="s">
        <v>37</v>
      </c>
      <c r="E25" s="112"/>
      <c r="F25" s="106">
        <v>400</v>
      </c>
      <c r="G25" s="107">
        <v>0</v>
      </c>
      <c r="H25" s="108">
        <f t="shared" si="2"/>
        <v>0</v>
      </c>
    </row>
    <row r="26" spans="1:20" s="102" customFormat="1" ht="90" customHeight="1">
      <c r="A26" s="79">
        <v>21</v>
      </c>
      <c r="B26" s="83" t="s">
        <v>41</v>
      </c>
      <c r="C26" s="31" t="s">
        <v>3</v>
      </c>
      <c r="D26" s="129" t="s">
        <v>37</v>
      </c>
      <c r="E26"/>
      <c r="F26" s="11">
        <v>400</v>
      </c>
      <c r="G26" s="40">
        <v>0</v>
      </c>
      <c r="H26" s="48">
        <f t="shared" si="2"/>
        <v>0</v>
      </c>
    </row>
    <row r="27" spans="1:20" s="101" customFormat="1" ht="90" customHeight="1">
      <c r="A27" s="110">
        <v>22</v>
      </c>
      <c r="B27" s="95" t="s">
        <v>42</v>
      </c>
      <c r="C27" s="104" t="s">
        <v>3</v>
      </c>
      <c r="D27" s="128" t="s">
        <v>37</v>
      </c>
      <c r="E27" s="109" t="s">
        <v>37</v>
      </c>
      <c r="F27" s="106">
        <v>400</v>
      </c>
      <c r="G27" s="107">
        <v>0</v>
      </c>
      <c r="H27" s="108">
        <f t="shared" si="2"/>
        <v>0</v>
      </c>
    </row>
    <row r="28" spans="1:20" s="101" customFormat="1" ht="89.25" customHeight="1">
      <c r="A28" s="94">
        <v>23</v>
      </c>
      <c r="B28" s="95" t="s">
        <v>43</v>
      </c>
      <c r="C28" s="96" t="s">
        <v>3</v>
      </c>
      <c r="D28" s="97" t="s">
        <v>38</v>
      </c>
      <c r="E28" s="112"/>
      <c r="F28" s="98">
        <v>400</v>
      </c>
      <c r="G28" s="99">
        <v>0</v>
      </c>
      <c r="H28" s="100">
        <f t="shared" si="2"/>
        <v>0</v>
      </c>
    </row>
    <row r="29" spans="1:20" s="111" customFormat="1" ht="90" customHeight="1">
      <c r="A29" s="110">
        <v>24</v>
      </c>
      <c r="B29" s="95" t="s">
        <v>44</v>
      </c>
      <c r="C29" s="104" t="s">
        <v>3</v>
      </c>
      <c r="D29" s="105" t="s">
        <v>38</v>
      </c>
      <c r="E29" s="115"/>
      <c r="F29" s="106">
        <v>400</v>
      </c>
      <c r="G29" s="107">
        <v>0</v>
      </c>
      <c r="H29" s="108">
        <f t="shared" si="2"/>
        <v>0</v>
      </c>
    </row>
    <row r="30" spans="1:20" s="111" customFormat="1" ht="90" customHeight="1">
      <c r="A30" s="94">
        <v>25</v>
      </c>
      <c r="B30" s="95" t="s">
        <v>45</v>
      </c>
      <c r="C30" s="96" t="s">
        <v>3</v>
      </c>
      <c r="D30" s="97" t="s">
        <v>38</v>
      </c>
      <c r="E30" s="119"/>
      <c r="F30" s="98">
        <v>400</v>
      </c>
      <c r="G30" s="99">
        <v>0</v>
      </c>
      <c r="H30" s="120">
        <f t="shared" si="2"/>
        <v>0</v>
      </c>
    </row>
    <row r="31" spans="1:20" s="111" customFormat="1" ht="90" customHeight="1">
      <c r="A31" s="110">
        <v>26</v>
      </c>
      <c r="B31" s="95" t="s">
        <v>46</v>
      </c>
      <c r="C31" s="104" t="s">
        <v>3</v>
      </c>
      <c r="D31" s="165" t="s">
        <v>39</v>
      </c>
      <c r="E31" s="121"/>
      <c r="F31" s="106">
        <v>300</v>
      </c>
      <c r="G31" s="107">
        <v>0</v>
      </c>
      <c r="H31" s="122">
        <f t="shared" si="2"/>
        <v>0</v>
      </c>
    </row>
    <row r="32" spans="1:20" s="161" customFormat="1" ht="90" customHeight="1">
      <c r="A32" s="157">
        <v>27</v>
      </c>
      <c r="B32" s="62" t="s">
        <v>47</v>
      </c>
      <c r="C32" s="158" t="s">
        <v>3</v>
      </c>
      <c r="D32" s="166" t="s">
        <v>39</v>
      </c>
      <c r="E32"/>
      <c r="F32" s="164">
        <v>300</v>
      </c>
      <c r="G32" s="159">
        <v>0</v>
      </c>
      <c r="H32" s="160">
        <f t="shared" si="2"/>
        <v>0</v>
      </c>
    </row>
    <row r="33" spans="1:8" s="101" customFormat="1" ht="90" customHeight="1">
      <c r="A33" s="103">
        <v>28</v>
      </c>
      <c r="B33" s="162" t="s">
        <v>48</v>
      </c>
      <c r="C33" s="131" t="s">
        <v>3</v>
      </c>
      <c r="D33" s="74" t="s">
        <v>39</v>
      </c>
      <c r="E33" s="163"/>
      <c r="F33" s="134">
        <v>300</v>
      </c>
      <c r="G33" s="107">
        <v>0</v>
      </c>
      <c r="H33" s="108">
        <f t="shared" si="2"/>
        <v>0</v>
      </c>
    </row>
    <row r="34" spans="1:8" ht="90" customHeight="1">
      <c r="A34" s="79">
        <v>29</v>
      </c>
      <c r="B34" s="137"/>
      <c r="C34" s="31" t="s">
        <v>3</v>
      </c>
      <c r="D34" s="138"/>
      <c r="E34" s="139"/>
      <c r="F34" s="11"/>
      <c r="G34" s="40">
        <v>0</v>
      </c>
      <c r="H34" s="48">
        <f t="shared" si="2"/>
        <v>0</v>
      </c>
    </row>
    <row r="35" spans="1:8" s="136" customFormat="1" ht="90" customHeight="1">
      <c r="A35" s="103">
        <v>30</v>
      </c>
      <c r="B35" s="130"/>
      <c r="C35" s="131" t="s">
        <v>3</v>
      </c>
      <c r="D35" s="132"/>
      <c r="E35" s="133"/>
      <c r="F35" s="134"/>
      <c r="G35" s="135">
        <v>0</v>
      </c>
      <c r="H35" s="108">
        <f t="shared" si="2"/>
        <v>0</v>
      </c>
    </row>
    <row r="36" spans="1:8" s="136" customFormat="1" ht="90" customHeight="1">
      <c r="A36" s="142"/>
      <c r="B36" s="143"/>
      <c r="C36" s="144"/>
      <c r="D36" s="145"/>
      <c r="E36" s="146"/>
      <c r="F36" s="147"/>
      <c r="G36" s="148">
        <v>0</v>
      </c>
      <c r="H36" s="100">
        <f t="shared" si="2"/>
        <v>0</v>
      </c>
    </row>
    <row r="37" spans="1:8" ht="90" customHeight="1">
      <c r="A37" s="5"/>
      <c r="B37" s="55"/>
      <c r="C37" s="6"/>
      <c r="D37" s="140"/>
      <c r="E37" s="141"/>
      <c r="F37" s="20"/>
      <c r="G37" s="41">
        <f t="shared" ref="G37:H61" si="3">D37*F37</f>
        <v>0</v>
      </c>
      <c r="H37" s="49">
        <f t="shared" si="2"/>
        <v>0</v>
      </c>
    </row>
    <row r="38" spans="1:8" ht="90" customHeight="1">
      <c r="A38" s="80"/>
      <c r="B38" s="124"/>
      <c r="C38" s="32"/>
      <c r="D38" s="16"/>
      <c r="E38" s="117"/>
      <c r="F38" s="21"/>
      <c r="G38" s="42">
        <f t="shared" si="3"/>
        <v>0</v>
      </c>
      <c r="H38" s="50">
        <f>F38*G38</f>
        <v>0</v>
      </c>
    </row>
    <row r="39" spans="1:8" ht="90" customHeight="1">
      <c r="A39" s="81"/>
      <c r="B39" s="125"/>
      <c r="C39" s="33"/>
      <c r="D39" s="17"/>
      <c r="E39" s="116"/>
      <c r="F39" s="22"/>
      <c r="G39" s="41">
        <f t="shared" si="3"/>
        <v>0</v>
      </c>
      <c r="H39" s="49">
        <f t="shared" ref="H39:H49" si="4">F39*G39</f>
        <v>0</v>
      </c>
    </row>
    <row r="40" spans="1:8" ht="90" customHeight="1">
      <c r="A40" s="80"/>
      <c r="B40" s="124"/>
      <c r="C40" s="32"/>
      <c r="D40" s="16"/>
      <c r="E40" s="117"/>
      <c r="F40" s="21"/>
      <c r="G40" s="42">
        <f t="shared" si="3"/>
        <v>0</v>
      </c>
      <c r="H40" s="50">
        <f t="shared" si="4"/>
        <v>0</v>
      </c>
    </row>
    <row r="41" spans="1:8" ht="90" customHeight="1">
      <c r="A41" s="81"/>
      <c r="B41" s="125"/>
      <c r="C41" s="33"/>
      <c r="D41" s="17"/>
      <c r="E41" s="116"/>
      <c r="F41" s="22"/>
      <c r="G41" s="41">
        <f t="shared" si="3"/>
        <v>0</v>
      </c>
      <c r="H41" s="49">
        <f t="shared" si="4"/>
        <v>0</v>
      </c>
    </row>
    <row r="42" spans="1:8" ht="90" customHeight="1">
      <c r="A42" s="80"/>
      <c r="B42" s="124"/>
      <c r="C42" s="32"/>
      <c r="D42" s="16"/>
      <c r="E42" s="117"/>
      <c r="F42" s="21"/>
      <c r="G42" s="42">
        <f t="shared" si="3"/>
        <v>0</v>
      </c>
      <c r="H42" s="50">
        <f t="shared" si="4"/>
        <v>0</v>
      </c>
    </row>
    <row r="43" spans="1:8">
      <c r="A43" s="81"/>
      <c r="B43" s="125"/>
      <c r="C43" s="33"/>
      <c r="D43" s="17"/>
      <c r="E43" s="116"/>
      <c r="F43" s="22"/>
      <c r="G43" s="41">
        <f t="shared" si="3"/>
        <v>0</v>
      </c>
      <c r="H43" s="49">
        <f t="shared" si="4"/>
        <v>0</v>
      </c>
    </row>
    <row r="44" spans="1:8">
      <c r="A44" s="80"/>
      <c r="B44" s="124"/>
      <c r="C44" s="32"/>
      <c r="D44" s="16"/>
      <c r="E44" s="117"/>
      <c r="F44" s="21"/>
      <c r="G44" s="42">
        <f t="shared" si="3"/>
        <v>0</v>
      </c>
      <c r="H44" s="50">
        <f t="shared" si="4"/>
        <v>0</v>
      </c>
    </row>
    <row r="45" spans="1:8">
      <c r="A45" s="81"/>
      <c r="B45" s="125"/>
      <c r="C45" s="33"/>
      <c r="D45" s="17"/>
      <c r="E45" s="116"/>
      <c r="F45" s="22"/>
      <c r="G45" s="41">
        <f t="shared" si="3"/>
        <v>0</v>
      </c>
      <c r="H45" s="49">
        <f t="shared" si="4"/>
        <v>0</v>
      </c>
    </row>
    <row r="46" spans="1:8">
      <c r="A46" s="80"/>
      <c r="B46" s="124"/>
      <c r="C46" s="32"/>
      <c r="D46" s="16"/>
      <c r="E46" s="117"/>
      <c r="F46" s="21"/>
      <c r="G46" s="42">
        <f t="shared" si="3"/>
        <v>0</v>
      </c>
      <c r="H46" s="50">
        <f t="shared" si="4"/>
        <v>0</v>
      </c>
    </row>
    <row r="47" spans="1:8">
      <c r="A47" s="81"/>
      <c r="B47" s="125"/>
      <c r="C47" s="33"/>
      <c r="D47" s="17"/>
      <c r="E47" s="116"/>
      <c r="F47" s="22"/>
      <c r="G47" s="41">
        <f t="shared" si="3"/>
        <v>0</v>
      </c>
      <c r="H47" s="49">
        <f t="shared" si="4"/>
        <v>0</v>
      </c>
    </row>
    <row r="48" spans="1:8">
      <c r="A48" s="80"/>
      <c r="B48" s="124"/>
      <c r="C48" s="32"/>
      <c r="D48" s="16"/>
      <c r="E48" s="117"/>
      <c r="F48" s="21"/>
      <c r="G48" s="42">
        <f t="shared" si="3"/>
        <v>0</v>
      </c>
      <c r="H48" s="50">
        <f t="shared" si="4"/>
        <v>0</v>
      </c>
    </row>
    <row r="49" spans="1:8">
      <c r="A49" s="81"/>
      <c r="B49" s="125"/>
      <c r="C49" s="33"/>
      <c r="D49" s="17"/>
      <c r="E49" s="116"/>
      <c r="F49" s="22"/>
      <c r="G49" s="41">
        <f t="shared" si="3"/>
        <v>0</v>
      </c>
      <c r="H49" s="49">
        <f t="shared" si="4"/>
        <v>0</v>
      </c>
    </row>
    <row r="50" spans="1:8">
      <c r="A50" s="80"/>
      <c r="B50" s="124"/>
      <c r="C50" s="32"/>
      <c r="D50" s="16"/>
      <c r="E50" s="117"/>
      <c r="F50" s="21"/>
      <c r="G50" s="42">
        <f t="shared" si="3"/>
        <v>0</v>
      </c>
      <c r="H50" s="50">
        <f t="shared" si="3"/>
        <v>0</v>
      </c>
    </row>
    <row r="51" spans="1:8">
      <c r="A51" s="81"/>
      <c r="B51" s="125"/>
      <c r="C51" s="33"/>
      <c r="D51" s="17"/>
      <c r="E51" s="116"/>
      <c r="F51" s="22"/>
      <c r="G51" s="41">
        <f t="shared" si="3"/>
        <v>0</v>
      </c>
      <c r="H51" s="49">
        <f t="shared" si="3"/>
        <v>0</v>
      </c>
    </row>
    <row r="52" spans="1:8">
      <c r="A52" s="80"/>
      <c r="B52" s="124"/>
      <c r="C52" s="32"/>
      <c r="D52" s="16"/>
      <c r="E52" s="117"/>
      <c r="F52" s="21"/>
      <c r="G52" s="42">
        <f t="shared" si="3"/>
        <v>0</v>
      </c>
      <c r="H52" s="50">
        <f t="shared" si="3"/>
        <v>0</v>
      </c>
    </row>
    <row r="53" spans="1:8">
      <c r="A53" s="81"/>
      <c r="B53" s="125"/>
      <c r="C53" s="33"/>
      <c r="D53" s="17"/>
      <c r="E53" s="116"/>
      <c r="F53" s="22"/>
      <c r="G53" s="41">
        <f t="shared" si="3"/>
        <v>0</v>
      </c>
      <c r="H53" s="49">
        <f t="shared" si="3"/>
        <v>0</v>
      </c>
    </row>
    <row r="54" spans="1:8">
      <c r="A54" s="80"/>
      <c r="B54" s="124"/>
      <c r="C54" s="32"/>
      <c r="D54" s="16"/>
      <c r="E54" s="117"/>
      <c r="F54" s="21"/>
      <c r="G54" s="42">
        <f t="shared" si="3"/>
        <v>0</v>
      </c>
      <c r="H54" s="50">
        <f t="shared" si="3"/>
        <v>0</v>
      </c>
    </row>
    <row r="55" spans="1:8">
      <c r="A55" s="81"/>
      <c r="B55" s="125"/>
      <c r="C55" s="33"/>
      <c r="D55" s="17"/>
      <c r="E55" s="116"/>
      <c r="F55" s="22"/>
      <c r="G55" s="41">
        <f t="shared" si="3"/>
        <v>0</v>
      </c>
      <c r="H55" s="49">
        <f t="shared" si="3"/>
        <v>0</v>
      </c>
    </row>
    <row r="56" spans="1:8">
      <c r="A56" s="80"/>
      <c r="B56" s="124"/>
      <c r="C56" s="32"/>
      <c r="D56" s="16"/>
      <c r="E56" s="117"/>
      <c r="F56" s="21"/>
      <c r="G56" s="42">
        <f t="shared" si="3"/>
        <v>0</v>
      </c>
      <c r="H56" s="50">
        <f t="shared" si="3"/>
        <v>0</v>
      </c>
    </row>
    <row r="57" spans="1:8">
      <c r="A57" s="81"/>
      <c r="B57" s="125"/>
      <c r="C57" s="33"/>
      <c r="D57" s="17"/>
      <c r="E57" s="116"/>
      <c r="F57" s="22"/>
      <c r="G57" s="41">
        <f t="shared" si="3"/>
        <v>0</v>
      </c>
      <c r="H57" s="49">
        <f t="shared" si="3"/>
        <v>0</v>
      </c>
    </row>
    <row r="58" spans="1:8">
      <c r="A58" s="80"/>
      <c r="B58" s="124"/>
      <c r="C58" s="32"/>
      <c r="D58" s="16"/>
      <c r="E58" s="117"/>
      <c r="F58" s="21"/>
      <c r="G58" s="42">
        <f t="shared" si="3"/>
        <v>0</v>
      </c>
      <c r="H58" s="50">
        <f t="shared" si="3"/>
        <v>0</v>
      </c>
    </row>
    <row r="59" spans="1:8">
      <c r="A59" s="81"/>
      <c r="B59" s="125"/>
      <c r="C59" s="33"/>
      <c r="D59" s="17"/>
      <c r="E59" s="116"/>
      <c r="F59" s="22"/>
      <c r="G59" s="41">
        <f t="shared" si="3"/>
        <v>0</v>
      </c>
      <c r="H59" s="49">
        <f t="shared" si="3"/>
        <v>0</v>
      </c>
    </row>
    <row r="60" spans="1:8">
      <c r="A60" s="80"/>
      <c r="B60" s="124"/>
      <c r="C60" s="32"/>
      <c r="D60" s="16"/>
      <c r="E60" s="117"/>
      <c r="F60" s="21"/>
      <c r="G60" s="42">
        <f t="shared" si="3"/>
        <v>0</v>
      </c>
      <c r="H60" s="50">
        <f t="shared" si="3"/>
        <v>0</v>
      </c>
    </row>
    <row r="61" spans="1:8">
      <c r="A61" s="82"/>
      <c r="B61" s="126"/>
      <c r="C61" s="34"/>
      <c r="D61" s="18"/>
      <c r="E61" s="118"/>
      <c r="F61" s="23"/>
      <c r="G61" s="43">
        <f t="shared" si="3"/>
        <v>0</v>
      </c>
      <c r="H61" s="51">
        <f t="shared" si="3"/>
        <v>0</v>
      </c>
    </row>
  </sheetData>
  <mergeCells count="3">
    <mergeCell ref="A1:G1"/>
    <mergeCell ref="A2:G2"/>
    <mergeCell ref="A3:G3"/>
  </mergeCells>
  <phoneticPr fontId="0" type="noConversion"/>
  <hyperlinks>
    <hyperlink ref="B6" r:id="rId1" display="http://kusakamen.ru/product1001.html"/>
    <hyperlink ref="B7" r:id="rId2" display="http://kusakamen.ru/product1002.html"/>
    <hyperlink ref="B8" r:id="rId3" display="http://kusakamen.ru/product1003.html"/>
    <hyperlink ref="B9" r:id="rId4" display="http://kusakamen.ru/product1004.html"/>
    <hyperlink ref="B10" r:id="rId5" display="http://kusakamen.ru/product001.html"/>
    <hyperlink ref="B11" r:id="rId6" display="http://kusakamen.ru/product0012.html"/>
    <hyperlink ref="B12" r:id="rId7" display="http://kusakamen.ru/product0013.html"/>
    <hyperlink ref="B13" r:id="rId8" display="http://kusakamen.ru/product0021.html"/>
    <hyperlink ref="B14" r:id="rId9" display="http://kusakamen.ru/product0022.html"/>
    <hyperlink ref="B15" r:id="rId10" display="http://kusakamen.ru/product0023.html"/>
    <hyperlink ref="B16" r:id="rId11" display="http://kusakamen.ru/product003.html"/>
    <hyperlink ref="B17" r:id="rId12" display="http://kusakamen.ru/product0031.html"/>
    <hyperlink ref="B18" r:id="rId13" display="http://kusakamen.ru/product0032.html"/>
    <hyperlink ref="B19" r:id="rId14" display="http://kusakamen.ru/product0033.html"/>
    <hyperlink ref="B20" r:id="rId15" display="http://kusakamen.ru/product004.html"/>
    <hyperlink ref="B21" r:id="rId16" display="http://kusakamen.ru/product0041.html"/>
    <hyperlink ref="B22" r:id="rId17" display="http://kusakamen.ru/product0042.html"/>
    <hyperlink ref="B23" r:id="rId18" display="http://kusakamen.ru/product0043.html"/>
    <hyperlink ref="B24" r:id="rId19" display="http://kusakamen.ru/product005.html"/>
    <hyperlink ref="B25" r:id="rId20" display="http://kusakamen.ru/product0051.html"/>
    <hyperlink ref="B26" r:id="rId21" display="http://kusakamen.ru/product0052.html"/>
    <hyperlink ref="B27" r:id="rId22" display="http://kusakamen.ru/product0053.html"/>
    <hyperlink ref="B28" r:id="rId23" display="http://kusakamen.ru/product006.html"/>
    <hyperlink ref="B29" r:id="rId24" display="http://kusakamen.ru/product0061.html"/>
    <hyperlink ref="B30" r:id="rId25" display="http://kusakamen.ru/product0052.html"/>
    <hyperlink ref="B31" r:id="rId26" display="http://kusakamen.ru/product007.html"/>
    <hyperlink ref="B32" r:id="rId27" display="http://kusakamen.ru/product0071.html"/>
    <hyperlink ref="B33" r:id="rId28" display="http://kusakamen.ru/product0072.html"/>
  </hyperlinks>
  <printOptions horizontalCentered="1"/>
  <pageMargins left="0.7" right="0.7" top="0.75" bottom="0.75" header="0.3" footer="0.3"/>
  <pageSetup paperSize="9" scale="58" orientation="portrait" r:id="rId29"/>
  <headerFooter alignWithMargins="0"/>
  <rowBreaks count="1" manualBreakCount="1">
    <brk id="18" max="7" man="1"/>
  </rowBreaks>
  <drawing r:id="rId3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</vt:lpstr>
      <vt:lpstr>Прейскурант!Область_печати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Ignatenko</dc:creator>
  <cp:lastModifiedBy>дом</cp:lastModifiedBy>
  <cp:lastPrinted>2017-12-24T17:50:18Z</cp:lastPrinted>
  <dcterms:created xsi:type="dcterms:W3CDTF">2002-04-04T00:24:44Z</dcterms:created>
  <dcterms:modified xsi:type="dcterms:W3CDTF">2017-12-24T17:51:42Z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TC010219731049</vt:lpwstr>
  </property>
</Properties>
</file>